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  <sheet state="visible" name="Standard Curve Plate" sheetId="2" r:id="rId5"/>
    <sheet state="visible" name="SARE Plate 1" sheetId="3" r:id="rId6"/>
    <sheet state="visible" name="SARE Plate 2" sheetId="4" r:id="rId7"/>
    <sheet state="visible" name="SARE Plate 3" sheetId="5" r:id="rId8"/>
    <sheet state="visible" name="Master Mix" sheetId="6" r:id="rId9"/>
  </sheets>
  <definedNames>
    <definedName hidden="1" localSheetId="5" name="_xlnm._FilterDatabase">'Master Mix'!$A$1:$H$8</definedName>
  </definedNames>
  <calcPr/>
  <extLst>
    <ext uri="GoogleSheetsCustomDataVersion1">
      <go:sheetsCustomData xmlns:go="http://customooxmlschemas.google.com/" r:id="rId10" roundtripDataSignature="AMtx7mjLRIUon63V8Yl/gQhJwIe1bKiP+w=="/>
    </ext>
  </extLst>
</workbook>
</file>

<file path=xl/sharedStrings.xml><?xml version="1.0" encoding="utf-8"?>
<sst xmlns="http://schemas.openxmlformats.org/spreadsheetml/2006/main" count="755" uniqueCount="264">
  <si>
    <t>target</t>
  </si>
  <si>
    <t>Copies/rxn (3uL/rxn)</t>
  </si>
  <si>
    <t>ng PCR-product/rxn (3uL/rxn)</t>
  </si>
  <si>
    <t>standard 1</t>
  </si>
  <si>
    <t>standard 2</t>
  </si>
  <si>
    <t>standard 3</t>
  </si>
  <si>
    <t>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</si>
  <si>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</si>
  <si>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</si>
  <si>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</si>
  <si>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</si>
  <si>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</si>
  <si>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</si>
  <si>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</si>
  <si>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</si>
  <si>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</si>
  <si>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</si>
  <si>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</si>
  <si>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gblock</t>
  </si>
  <si>
    <t>DWV</t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</si>
  <si>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-2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</si>
  <si>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-5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</si>
  <si>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-2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</si>
  <si>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-5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</si>
  <si>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-8</t>
    </r>
  </si>
  <si>
    <t>Rp49</t>
  </si>
  <si>
    <t>B</t>
  </si>
  <si>
    <t>NTC</t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</si>
  <si>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-3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</si>
  <si>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-5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</si>
  <si>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-7</t>
    </r>
  </si>
  <si>
    <t>SBPV</t>
  </si>
  <si>
    <t>C</t>
  </si>
  <si>
    <t>ACTIN</t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</si>
  <si>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-4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</si>
  <si>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-7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</si>
  <si>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-10</t>
    </r>
  </si>
  <si>
    <t>KBV</t>
  </si>
  <si>
    <t>D</t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</si>
  <si>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-3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</si>
  <si>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-6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</si>
  <si>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-9</t>
    </r>
  </si>
  <si>
    <t>ABPV</t>
  </si>
  <si>
    <t>E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</si>
  <si>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</si>
  <si>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</si>
  <si>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</si>
  <si>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</si>
  <si>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</si>
  <si>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</si>
  <si>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</si>
  <si>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</si>
  <si>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</si>
  <si>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</si>
  <si>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</si>
  <si>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</si>
  <si>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-3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</si>
  <si>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-6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</si>
  <si>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-9</t>
    </r>
  </si>
  <si>
    <t>IAPV</t>
  </si>
  <si>
    <t>F</t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</si>
  <si>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-3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</si>
  <si>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-6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</si>
  <si>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-9</t>
    </r>
  </si>
  <si>
    <t>G</t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</si>
  <si>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-3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</si>
  <si>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-6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</si>
  <si>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-9</t>
    </r>
  </si>
  <si>
    <t>LSV2</t>
  </si>
  <si>
    <t>H</t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</si>
  <si>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-3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</si>
  <si>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-6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</si>
  <si>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-9</t>
    </r>
  </si>
  <si>
    <t>CBPV</t>
  </si>
  <si>
    <t>10^1</t>
  </si>
  <si>
    <t>NTC DWV</t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</si>
  <si>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-2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</si>
  <si>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-5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</si>
  <si>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-2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</si>
  <si>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-5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</si>
  <si>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-8</t>
    </r>
  </si>
  <si>
    <t>10^2</t>
  </si>
  <si>
    <t>NTC ACT</t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</si>
  <si>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-3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</si>
  <si>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-5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</si>
  <si>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-7</t>
    </r>
  </si>
  <si>
    <t>10^3</t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</si>
  <si>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-4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</si>
  <si>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-7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</si>
  <si>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-10</t>
    </r>
  </si>
  <si>
    <t>10^4</t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</si>
  <si>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-3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</si>
  <si>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-6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</si>
  <si>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-9</t>
    </r>
  </si>
  <si>
    <t>10^5</t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</si>
  <si>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-3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</si>
  <si>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-6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</si>
  <si>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-9</t>
    </r>
  </si>
  <si>
    <t>10^6</t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</si>
  <si>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-3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</si>
  <si>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-6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</si>
  <si>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-9</t>
    </r>
  </si>
  <si>
    <t>10^7</t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</si>
  <si>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-3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</si>
  <si>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-6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</si>
  <si>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-9</t>
    </r>
  </si>
  <si>
    <t>10^8</t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</si>
  <si>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-3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</si>
  <si>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-6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</si>
  <si>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-9</t>
    </r>
  </si>
  <si>
    <t>36</t>
  </si>
  <si>
    <t>28</t>
  </si>
  <si>
    <t>29</t>
  </si>
  <si>
    <t>45</t>
  </si>
  <si>
    <t>39</t>
  </si>
  <si>
    <t>41</t>
  </si>
  <si>
    <t>60</t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</si>
  <si>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-2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</si>
  <si>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-5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</si>
  <si>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-2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</si>
  <si>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-5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</si>
  <si>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-8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</si>
  <si>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-3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</si>
  <si>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-5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</si>
  <si>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-7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</si>
  <si>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-4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</si>
  <si>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-7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</si>
  <si>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-10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</si>
  <si>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-3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</si>
  <si>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-6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</si>
  <si>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-9</t>
    </r>
  </si>
  <si>
    <t>42</t>
  </si>
  <si>
    <t>34</t>
  </si>
  <si>
    <t>44</t>
  </si>
  <si>
    <t>24</t>
  </si>
  <si>
    <t>48</t>
  </si>
  <si>
    <t>61</t>
  </si>
  <si>
    <t>63</t>
  </si>
  <si>
    <t>65</t>
  </si>
  <si>
    <t>30</t>
  </si>
  <si>
    <t>64</t>
  </si>
  <si>
    <t>31</t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</si>
  <si>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-3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</si>
  <si>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-6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</si>
  <si>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-9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</si>
  <si>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-3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</si>
  <si>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-6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</si>
  <si>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-9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</si>
  <si>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-3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</si>
  <si>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-6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</si>
  <si>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-9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</si>
  <si>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-3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</si>
  <si>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-6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</si>
  <si>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-9</t>
    </r>
  </si>
  <si>
    <t>43</t>
  </si>
  <si>
    <t>47</t>
  </si>
  <si>
    <t>25</t>
  </si>
  <si>
    <t>33</t>
  </si>
  <si>
    <t>66</t>
  </si>
  <si>
    <t>27</t>
  </si>
  <si>
    <t>59</t>
  </si>
  <si>
    <t>62</t>
  </si>
  <si>
    <t>46</t>
  </si>
  <si>
    <t>38</t>
  </si>
  <si>
    <t>37</t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</si>
  <si>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-2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</si>
  <si>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-5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</si>
  <si>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-2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</si>
  <si>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-5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</si>
  <si>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-8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</si>
  <si>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-3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</si>
  <si>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-5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</si>
  <si>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-7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</si>
  <si>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-4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</si>
  <si>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-7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</si>
  <si>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-10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</si>
  <si>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-3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</si>
  <si>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-6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</si>
  <si>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-9</t>
    </r>
  </si>
  <si>
    <t>26</t>
  </si>
  <si>
    <t>74</t>
  </si>
  <si>
    <t>55</t>
  </si>
  <si>
    <t>56</t>
  </si>
  <si>
    <t>78</t>
  </si>
  <si>
    <t>49</t>
  </si>
  <si>
    <t>52</t>
  </si>
  <si>
    <t>54</t>
  </si>
  <si>
    <t>57</t>
  </si>
  <si>
    <t>53</t>
  </si>
  <si>
    <t>82</t>
  </si>
  <si>
    <t>80</t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</si>
  <si>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-3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</si>
  <si>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-6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</si>
  <si>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-9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</si>
  <si>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-3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</si>
  <si>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-6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</si>
  <si>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-9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</si>
  <si>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-3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</si>
  <si>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-6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</si>
  <si>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-9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</si>
  <si>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-3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</si>
  <si>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-6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</si>
  <si>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-9</t>
    </r>
  </si>
  <si>
    <t>85</t>
  </si>
  <si>
    <t>50</t>
  </si>
  <si>
    <t>83</t>
  </si>
  <si>
    <t>79</t>
  </si>
  <si>
    <t>81</t>
  </si>
  <si>
    <t>51</t>
  </si>
  <si>
    <t>76</t>
  </si>
  <si>
    <t>67</t>
  </si>
  <si>
    <t>71</t>
  </si>
  <si>
    <t>68</t>
  </si>
  <si>
    <t>72</t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</si>
  <si>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-2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</si>
  <si>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-5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</si>
  <si>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-2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</si>
  <si>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-5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</si>
  <si>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-8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</si>
  <si>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-3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</si>
  <si>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-5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</si>
  <si>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-7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</si>
  <si>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-4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</si>
  <si>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-7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</si>
  <si>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-10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</si>
  <si>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-3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</si>
  <si>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-6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</si>
  <si>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-9</t>
    </r>
  </si>
  <si>
    <t>73</t>
  </si>
  <si>
    <t>75</t>
  </si>
  <si>
    <t>70</t>
  </si>
  <si>
    <t>77</t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</si>
  <si>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-3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</si>
  <si>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-6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</si>
  <si>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-9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</si>
  <si>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-3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</si>
  <si>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-6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</si>
  <si>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-9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</si>
  <si>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-3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</si>
  <si>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-6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</si>
  <si>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-9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</si>
  <si>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-3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</si>
  <si>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-6</t>
    </r>
  </si>
  <si>
    <r>
      <rPr>
        <rFont val="Calibri"/>
        <color theme="1"/>
        <sz val="11.0"/>
      </rPr>
      <t>10</t>
    </r>
    <r>
      <rPr>
        <rFont val="Calibri"/>
        <color theme="1"/>
        <sz val="11.0"/>
        <vertAlign val="superscript"/>
      </rPr>
      <t>-9</t>
    </r>
  </si>
  <si>
    <t>Stock</t>
  </si>
  <si>
    <t>Final konc</t>
  </si>
  <si>
    <t>20 µl</t>
  </si>
  <si>
    <t>10 µl</t>
  </si>
  <si>
    <t>* 80%</t>
  </si>
  <si>
    <t>plate # 3</t>
  </si>
  <si>
    <r>
      <rPr>
        <rFont val="Calibri"/>
        <b/>
        <color theme="1"/>
        <sz val="8.0"/>
      </rPr>
      <t>H</t>
    </r>
    <r>
      <rPr>
        <rFont val="Calibri"/>
        <b/>
        <color theme="1"/>
        <sz val="8.0"/>
        <vertAlign val="subscript"/>
      </rPr>
      <t>2</t>
    </r>
    <r>
      <rPr>
        <rFont val="Calibri"/>
        <b/>
        <color theme="1"/>
        <sz val="8.0"/>
      </rPr>
      <t>O</t>
    </r>
  </si>
  <si>
    <t>iTaq Universal SYBR Green mix</t>
  </si>
  <si>
    <t>2x</t>
  </si>
  <si>
    <t>1x</t>
  </si>
  <si>
    <t>Primer 1</t>
  </si>
  <si>
    <t>10 μM</t>
  </si>
  <si>
    <t>0.2 μM</t>
  </si>
  <si>
    <t>Primer 2</t>
  </si>
  <si>
    <t>iScript reverse transcriptase</t>
  </si>
  <si>
    <t>Template RNA</t>
  </si>
  <si>
    <t>Plate # 1 &amp; 2</t>
  </si>
  <si>
    <r>
      <rPr>
        <rFont val="Calibri"/>
        <b/>
        <color theme="1"/>
        <sz val="8.0"/>
      </rPr>
      <t>H</t>
    </r>
    <r>
      <rPr>
        <rFont val="Calibri"/>
        <b/>
        <color theme="1"/>
        <sz val="8.0"/>
        <vertAlign val="subscript"/>
      </rPr>
      <t>2</t>
    </r>
    <r>
      <rPr>
        <rFont val="Calibri"/>
        <b/>
        <color theme="1"/>
        <sz val="8.0"/>
      </rPr>
      <t>O</t>
    </r>
  </si>
  <si>
    <t>standard curve plate</t>
  </si>
  <si>
    <r>
      <rPr>
        <rFont val="Calibri"/>
        <b/>
        <color theme="1"/>
        <sz val="8.0"/>
      </rPr>
      <t>H</t>
    </r>
    <r>
      <rPr>
        <rFont val="Calibri"/>
        <b/>
        <color theme="1"/>
        <sz val="8.0"/>
        <vertAlign val="subscript"/>
      </rPr>
      <t>2</t>
    </r>
    <r>
      <rPr>
        <rFont val="Calibri"/>
        <b/>
        <color theme="1"/>
        <sz val="8.0"/>
      </rPr>
      <t>O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</si>
</sst>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2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sz val="11.0"/>
      <color rgb="FF000000"/>
      <name val="Calibri"/>
    </font>
    <font>
      <sz val="11.0"/>
      <color rgb="FFFF0000"/>
      <name val="Calibri"/>
    </font>
    <font>
      <sz val="12.0"/>
      <color theme="1"/>
      <name val="Calibri"/>
    </font>
    <font>
      <sz val="8.0"/>
      <color theme="1"/>
      <name val="Calibri"/>
    </font>
    <font>
      <b/>
      <sz val="8.0"/>
      <color theme="1"/>
      <name val="Calibri"/>
    </font>
    <font>
      <sz val="8.0"/>
      <color rgb="FFFF0000"/>
      <name val="Calibri"/>
    </font>
    <font>
      <sz val="7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/>
    </xf>
    <xf borderId="1" fillId="2" fontId="1" numFmtId="49" xfId="0" applyAlignment="1" applyBorder="1" applyFont="1" applyNumberFormat="1">
      <alignment horizontal="center" vertical="center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Font="1"/>
    <xf borderId="2" fillId="3" fontId="2" numFmtId="0" xfId="0" applyBorder="1" applyFill="1" applyFont="1"/>
    <xf borderId="1" fillId="2" fontId="1" numFmtId="49" xfId="0" applyAlignment="1" applyBorder="1" applyFont="1" applyNumberFormat="1">
      <alignment horizontal="right" vertical="center"/>
    </xf>
    <xf borderId="1" fillId="0" fontId="1" numFmtId="49" xfId="0" applyAlignment="1" applyBorder="1" applyFont="1" applyNumberFormat="1">
      <alignment horizontal="center" vertical="center"/>
    </xf>
    <xf borderId="1" fillId="4" fontId="1" numFmtId="49" xfId="0" applyAlignment="1" applyBorder="1" applyFill="1" applyFont="1" applyNumberFormat="1">
      <alignment horizontal="center" readingOrder="0" vertical="center"/>
    </xf>
    <xf borderId="3" fillId="0" fontId="1" numFmtId="49" xfId="0" applyAlignment="1" applyBorder="1" applyFont="1" applyNumberFormat="1">
      <alignment horizontal="center" vertical="center"/>
    </xf>
    <xf borderId="0" fillId="0" fontId="1" numFmtId="49" xfId="0" applyAlignment="1" applyFont="1" applyNumberFormat="1">
      <alignment horizontal="center" vertical="center"/>
    </xf>
    <xf borderId="0" fillId="0" fontId="3" numFmtId="11" xfId="0" applyAlignment="1" applyFont="1" applyNumberFormat="1">
      <alignment horizontal="center" vertical="center"/>
    </xf>
    <xf borderId="2" fillId="3" fontId="3" numFmtId="11" xfId="0" applyAlignment="1" applyBorder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4" numFmtId="0" xfId="0" applyAlignment="1" applyFont="1">
      <alignment vertical="center"/>
    </xf>
    <xf borderId="0" fillId="0" fontId="2" numFmtId="0" xfId="0" applyAlignment="1" applyFont="1">
      <alignment horizontal="left" vertical="center"/>
    </xf>
    <xf borderId="0" fillId="0" fontId="1" numFmtId="0" xfId="0" applyAlignment="1" applyFont="1">
      <alignment horizontal="center" readingOrder="0"/>
    </xf>
    <xf borderId="2" fillId="3" fontId="4" numFmtId="0" xfId="0" applyAlignment="1" applyBorder="1" applyFont="1">
      <alignment vertical="center"/>
    </xf>
    <xf borderId="0" fillId="0" fontId="1" numFmtId="49" xfId="0" applyAlignment="1" applyFont="1" applyNumberFormat="1">
      <alignment horizontal="center"/>
    </xf>
    <xf borderId="1" fillId="0" fontId="1" numFmtId="49" xfId="0" applyAlignment="1" applyBorder="1" applyFont="1" applyNumberFormat="1">
      <alignment horizontal="center" readingOrder="0" vertical="center"/>
    </xf>
    <xf borderId="0" fillId="0" fontId="1" numFmtId="11" xfId="0" applyAlignment="1" applyFont="1" applyNumberFormat="1">
      <alignment horizontal="center" vertical="center"/>
    </xf>
    <xf borderId="2" fillId="3" fontId="1" numFmtId="11" xfId="0" applyAlignment="1" applyBorder="1" applyFont="1" applyNumberFormat="1">
      <alignment horizontal="center" vertical="center"/>
    </xf>
    <xf borderId="0" fillId="0" fontId="1" numFmtId="49" xfId="0" applyAlignment="1" applyFont="1" applyNumberFormat="1">
      <alignment horizontal="center" readingOrder="0"/>
    </xf>
    <xf borderId="0" fillId="0" fontId="3" numFmtId="11" xfId="0" applyAlignment="1" applyFont="1" applyNumberFormat="1">
      <alignment horizontal="center" shrinkToFit="0" vertical="center" wrapText="1"/>
    </xf>
    <xf borderId="2" fillId="3" fontId="3" numFmtId="11" xfId="0" applyAlignment="1" applyBorder="1" applyFont="1" applyNumberFormat="1">
      <alignment horizontal="center" shrinkToFit="0" vertical="center" wrapText="1"/>
    </xf>
    <xf borderId="0" fillId="0" fontId="1" numFmtId="49" xfId="0" applyFont="1" applyNumberFormat="1"/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left" vertical="center"/>
    </xf>
    <xf borderId="0" fillId="0" fontId="4" numFmtId="0" xfId="0" applyFont="1"/>
    <xf borderId="0" fillId="0" fontId="1" numFmtId="11" xfId="0" applyFont="1" applyNumberFormat="1"/>
    <xf borderId="1" fillId="5" fontId="1" numFmtId="49" xfId="0" applyAlignment="1" applyBorder="1" applyFill="1" applyFont="1" applyNumberFormat="1">
      <alignment horizontal="center" readingOrder="0" vertical="center"/>
    </xf>
    <xf borderId="0" fillId="0" fontId="1" numFmtId="49" xfId="0" applyAlignment="1" applyFont="1" applyNumberForma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0" fontId="5" numFmtId="49" xfId="0" applyAlignment="1" applyBorder="1" applyFont="1" applyNumberFormat="1">
      <alignment horizontal="center" vertical="center"/>
    </xf>
    <xf borderId="0" fillId="0" fontId="1" numFmtId="0" xfId="0" applyAlignment="1" applyFont="1">
      <alignment horizontal="right" vertical="bottom"/>
    </xf>
    <xf borderId="0" fillId="0" fontId="5" numFmtId="49" xfId="0" applyAlignment="1" applyFont="1" applyNumberFormat="1">
      <alignment horizontal="right" vertical="bottom"/>
    </xf>
    <xf borderId="0" fillId="0" fontId="1" numFmtId="49" xfId="0" applyAlignment="1" applyFont="1" applyNumberFormat="1">
      <alignment horizontal="right" vertical="bottom"/>
    </xf>
    <xf borderId="1" fillId="0" fontId="5" numFmtId="49" xfId="0" applyAlignment="1" applyBorder="1" applyFont="1" applyNumberFormat="1">
      <alignment horizontal="center" readingOrder="0" vertical="center"/>
    </xf>
    <xf borderId="1" fillId="0" fontId="5" numFmtId="49" xfId="0" applyAlignment="1" applyBorder="1" applyFont="1" applyNumberFormat="1">
      <alignment horizontal="center" readingOrder="0" shrinkToFit="0" vertical="center" wrapText="1"/>
    </xf>
    <xf borderId="4" fillId="0" fontId="6" numFmtId="0" xfId="0" applyAlignment="1" applyBorder="1" applyFont="1">
      <alignment shrinkToFit="0" vertical="center" wrapText="1"/>
    </xf>
    <xf borderId="5" fillId="0" fontId="7" numFmtId="0" xfId="0" applyAlignment="1" applyBorder="1" applyFont="1">
      <alignment horizontal="center" shrinkToFit="0" vertical="center" wrapText="1"/>
    </xf>
    <xf borderId="5" fillId="0" fontId="7" numFmtId="0" xfId="0" applyAlignment="1" applyBorder="1" applyFont="1">
      <alignment horizontal="center" readingOrder="0" shrinkToFit="0" vertical="center" wrapText="1"/>
    </xf>
    <xf borderId="6" fillId="0" fontId="7" numFmtId="9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readingOrder="0"/>
    </xf>
    <xf borderId="7" fillId="0" fontId="7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1" fillId="0" fontId="2" numFmtId="0" xfId="0" applyBorder="1" applyFont="1"/>
    <xf borderId="8" fillId="0" fontId="6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0" fontId="1" numFmtId="0" xfId="0" applyBorder="1" applyFont="1"/>
    <xf borderId="8" fillId="4" fontId="2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1" fillId="4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.33"/>
    <col customWidth="1" min="2" max="13" width="6.78"/>
    <col customWidth="1" min="14" max="14" width="8.44"/>
    <col customWidth="1" min="15" max="15" width="8.67"/>
    <col customWidth="1" min="16" max="16" width="19.44"/>
    <col customWidth="1" min="17" max="17" width="27.44"/>
    <col customWidth="1" min="18" max="18" width="8.67"/>
    <col customWidth="1" min="19" max="19" width="10.11"/>
    <col customWidth="1" min="20" max="20" width="8.67"/>
    <col customWidth="1" min="21" max="21" width="10.11"/>
    <col customWidth="1" min="22" max="22" width="8.67"/>
    <col customWidth="1" min="23" max="23" width="10.11"/>
    <col customWidth="1" min="24" max="32" width="8.67"/>
  </cols>
  <sheetData>
    <row r="1" ht="13.5" customHeight="1">
      <c r="A1" s="1"/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2">
        <v>11.0</v>
      </c>
      <c r="M1" s="1">
        <v>12.0</v>
      </c>
      <c r="N1" s="3" t="s">
        <v>0</v>
      </c>
      <c r="O1" s="4"/>
      <c r="P1" s="5" t="s">
        <v>1</v>
      </c>
      <c r="Q1" s="5" t="s">
        <v>2</v>
      </c>
      <c r="R1" s="5"/>
      <c r="S1" s="6" t="s">
        <v>3</v>
      </c>
      <c r="T1" s="5"/>
      <c r="U1" s="6" t="s">
        <v>4</v>
      </c>
      <c r="V1" s="5"/>
      <c r="W1" s="6" t="s">
        <v>5</v>
      </c>
      <c r="X1" s="5" t="s">
        <v>0</v>
      </c>
      <c r="Y1" s="4"/>
      <c r="Z1" s="4"/>
      <c r="AA1" s="4"/>
      <c r="AB1" s="4"/>
      <c r="AC1" s="4"/>
      <c r="AD1" s="4"/>
      <c r="AE1" s="4"/>
      <c r="AF1" s="4"/>
    </row>
    <row r="2" ht="31.5" customHeight="1">
      <c r="A2" s="7" t="s">
        <v>6</v>
      </c>
      <c r="B2" s="8" t="s">
        <v>7</v>
      </c>
      <c r="C2" s="8" t="s">
        <v>8</v>
      </c>
      <c r="D2" s="8" t="s">
        <v>9</v>
      </c>
      <c r="E2" s="8" t="s">
        <v>10</v>
      </c>
      <c r="F2" s="8" t="s">
        <v>11</v>
      </c>
      <c r="G2" s="8" t="s">
        <v>12</v>
      </c>
      <c r="H2" s="8" t="s">
        <v>13</v>
      </c>
      <c r="I2" s="8" t="s">
        <v>14</v>
      </c>
      <c r="J2" s="8" t="s">
        <v>15</v>
      </c>
      <c r="K2" s="8" t="s">
        <v>16</v>
      </c>
      <c r="L2" s="8" t="s">
        <v>17</v>
      </c>
      <c r="M2" s="9" t="s">
        <v>18</v>
      </c>
      <c r="N2" s="10" t="s">
        <v>19</v>
      </c>
      <c r="O2" s="11"/>
      <c r="P2" s="12">
        <v>2.13E10</v>
      </c>
      <c r="Q2" s="4"/>
      <c r="R2" s="11" t="s">
        <v>20</v>
      </c>
      <c r="S2" s="13">
        <v>2.13E8</v>
      </c>
      <c r="T2" s="11" t="s">
        <v>21</v>
      </c>
      <c r="U2" s="13">
        <v>213000.0</v>
      </c>
      <c r="V2" s="14" t="s">
        <v>19</v>
      </c>
      <c r="W2" s="15"/>
      <c r="X2" s="12">
        <v>2.13E10</v>
      </c>
      <c r="Y2" s="4"/>
      <c r="Z2" s="11" t="s">
        <v>22</v>
      </c>
      <c r="AA2" s="13">
        <v>2.13E8</v>
      </c>
      <c r="AB2" s="11" t="s">
        <v>23</v>
      </c>
      <c r="AC2" s="13">
        <v>213000.0</v>
      </c>
      <c r="AD2" s="11" t="s">
        <v>24</v>
      </c>
      <c r="AE2" s="13">
        <v>213.0</v>
      </c>
      <c r="AF2" s="16" t="s">
        <v>25</v>
      </c>
    </row>
    <row r="3" ht="31.5" customHeight="1">
      <c r="A3" s="7" t="s">
        <v>26</v>
      </c>
      <c r="B3" s="8" t="s">
        <v>7</v>
      </c>
      <c r="C3" s="8" t="s">
        <v>8</v>
      </c>
      <c r="D3" s="8" t="s">
        <v>9</v>
      </c>
      <c r="E3" s="8" t="s">
        <v>10</v>
      </c>
      <c r="F3" s="8" t="s">
        <v>11</v>
      </c>
      <c r="G3" s="8" t="s">
        <v>12</v>
      </c>
      <c r="H3" s="8" t="s">
        <v>13</v>
      </c>
      <c r="I3" s="8" t="s">
        <v>14</v>
      </c>
      <c r="J3" s="8" t="s">
        <v>15</v>
      </c>
      <c r="K3" s="8" t="s">
        <v>16</v>
      </c>
      <c r="L3" s="8" t="s">
        <v>17</v>
      </c>
      <c r="M3" s="9" t="s">
        <v>27</v>
      </c>
      <c r="N3" s="3"/>
      <c r="O3" s="15"/>
      <c r="P3" s="12">
        <v>3.85E10</v>
      </c>
      <c r="Q3" s="15"/>
      <c r="R3" s="11" t="s">
        <v>28</v>
      </c>
      <c r="S3" s="13">
        <v>3.85E7</v>
      </c>
      <c r="T3" s="11" t="s">
        <v>29</v>
      </c>
      <c r="U3" s="13">
        <v>385000.0</v>
      </c>
      <c r="V3" s="11" t="s">
        <v>30</v>
      </c>
      <c r="W3" s="13">
        <v>3850.0</v>
      </c>
      <c r="X3" s="16" t="s">
        <v>31</v>
      </c>
      <c r="Y3" s="4"/>
      <c r="Z3" s="4"/>
      <c r="AA3" s="4"/>
      <c r="AB3" s="4"/>
      <c r="AC3" s="4"/>
      <c r="AD3" s="4"/>
      <c r="AE3" s="4"/>
      <c r="AF3" s="4"/>
    </row>
    <row r="4" ht="31.5" customHeight="1">
      <c r="A4" s="7" t="s">
        <v>32</v>
      </c>
      <c r="B4" s="8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8" t="s">
        <v>16</v>
      </c>
      <c r="L4" s="8" t="s">
        <v>17</v>
      </c>
      <c r="M4" s="9" t="s">
        <v>18</v>
      </c>
      <c r="N4" s="17" t="s">
        <v>33</v>
      </c>
      <c r="O4" s="15"/>
      <c r="P4" s="15"/>
      <c r="Q4" s="15"/>
      <c r="R4" s="11" t="s">
        <v>34</v>
      </c>
      <c r="S4" s="18"/>
      <c r="T4" s="11" t="s">
        <v>35</v>
      </c>
      <c r="U4" s="18"/>
      <c r="V4" s="11" t="s">
        <v>36</v>
      </c>
      <c r="W4" s="18"/>
      <c r="X4" s="16" t="s">
        <v>37</v>
      </c>
      <c r="Y4" s="4"/>
      <c r="Z4" s="4"/>
      <c r="AA4" s="4"/>
      <c r="AB4" s="4"/>
      <c r="AC4" s="4"/>
      <c r="AD4" s="4"/>
      <c r="AE4" s="4"/>
      <c r="AF4" s="4"/>
    </row>
    <row r="5" ht="31.5" customHeight="1">
      <c r="A5" s="7" t="s">
        <v>38</v>
      </c>
      <c r="B5" s="8" t="s">
        <v>7</v>
      </c>
      <c r="C5" s="8" t="s">
        <v>8</v>
      </c>
      <c r="D5" s="8" t="s">
        <v>9</v>
      </c>
      <c r="E5" s="8" t="s">
        <v>10</v>
      </c>
      <c r="F5" s="8" t="s">
        <v>11</v>
      </c>
      <c r="G5" s="8" t="s">
        <v>12</v>
      </c>
      <c r="H5" s="8" t="s">
        <v>13</v>
      </c>
      <c r="I5" s="8" t="s">
        <v>14</v>
      </c>
      <c r="J5" s="8" t="s">
        <v>15</v>
      </c>
      <c r="K5" s="8" t="s">
        <v>16</v>
      </c>
      <c r="L5" s="8" t="s">
        <v>17</v>
      </c>
      <c r="M5" s="9" t="s">
        <v>27</v>
      </c>
      <c r="N5" s="19"/>
      <c r="O5" s="4"/>
      <c r="P5" s="12">
        <v>1.66E10</v>
      </c>
      <c r="Q5" s="4"/>
      <c r="R5" s="11" t="s">
        <v>39</v>
      </c>
      <c r="S5" s="13">
        <v>1.66E7</v>
      </c>
      <c r="T5" s="11" t="s">
        <v>40</v>
      </c>
      <c r="U5" s="13">
        <v>16600.0</v>
      </c>
      <c r="V5" s="11" t="s">
        <v>41</v>
      </c>
      <c r="W5" s="13">
        <v>16.6</v>
      </c>
      <c r="X5" s="16" t="s">
        <v>42</v>
      </c>
      <c r="Y5" s="4"/>
      <c r="Z5" s="4"/>
      <c r="AA5" s="4"/>
      <c r="AB5" s="4"/>
      <c r="AC5" s="4"/>
      <c r="AD5" s="4"/>
      <c r="AE5" s="4"/>
      <c r="AF5" s="4"/>
    </row>
    <row r="6" ht="31.5" customHeight="1">
      <c r="A6" s="7" t="s">
        <v>43</v>
      </c>
      <c r="B6" s="20" t="s">
        <v>44</v>
      </c>
      <c r="C6" s="20" t="s">
        <v>45</v>
      </c>
      <c r="D6" s="20" t="s">
        <v>46</v>
      </c>
      <c r="E6" s="20" t="s">
        <v>47</v>
      </c>
      <c r="F6" s="20" t="s">
        <v>48</v>
      </c>
      <c r="G6" s="20" t="s">
        <v>49</v>
      </c>
      <c r="H6" s="20" t="s">
        <v>50</v>
      </c>
      <c r="I6" s="20" t="s">
        <v>51</v>
      </c>
      <c r="J6" s="20" t="s">
        <v>52</v>
      </c>
      <c r="K6" s="20" t="s">
        <v>53</v>
      </c>
      <c r="L6" s="20" t="s">
        <v>54</v>
      </c>
      <c r="M6" s="20" t="s">
        <v>55</v>
      </c>
      <c r="N6" s="17" t="s">
        <v>19</v>
      </c>
      <c r="O6" s="15"/>
      <c r="P6" s="12">
        <v>4.25E10</v>
      </c>
      <c r="Q6" s="4"/>
      <c r="R6" s="11" t="s">
        <v>56</v>
      </c>
      <c r="S6" s="13">
        <v>4.25E7</v>
      </c>
      <c r="T6" s="11" t="s">
        <v>57</v>
      </c>
      <c r="U6" s="13">
        <v>42500.0</v>
      </c>
      <c r="V6" s="11" t="s">
        <v>58</v>
      </c>
      <c r="W6" s="13">
        <v>42.5</v>
      </c>
      <c r="X6" s="16" t="s">
        <v>59</v>
      </c>
      <c r="Y6" s="4"/>
      <c r="Z6" s="4"/>
      <c r="AA6" s="4"/>
      <c r="AB6" s="4"/>
      <c r="AC6" s="4"/>
      <c r="AD6" s="4"/>
      <c r="AE6" s="4"/>
      <c r="AF6" s="4"/>
    </row>
    <row r="7" ht="31.5" customHeight="1">
      <c r="A7" s="7" t="s">
        <v>60</v>
      </c>
      <c r="B7" s="20" t="s">
        <v>44</v>
      </c>
      <c r="C7" s="20" t="s">
        <v>45</v>
      </c>
      <c r="D7" s="20" t="s">
        <v>46</v>
      </c>
      <c r="E7" s="20" t="s">
        <v>47</v>
      </c>
      <c r="F7" s="20" t="s">
        <v>48</v>
      </c>
      <c r="G7" s="20" t="s">
        <v>49</v>
      </c>
      <c r="H7" s="20" t="s">
        <v>50</v>
      </c>
      <c r="I7" s="20" t="s">
        <v>51</v>
      </c>
      <c r="J7" s="20" t="s">
        <v>52</v>
      </c>
      <c r="K7" s="20" t="s">
        <v>53</v>
      </c>
      <c r="L7" s="20" t="s">
        <v>54</v>
      </c>
      <c r="M7" s="20" t="s">
        <v>55</v>
      </c>
      <c r="N7" s="3"/>
      <c r="O7" s="15"/>
      <c r="P7" s="21">
        <v>2.51E10</v>
      </c>
      <c r="Q7" s="4"/>
      <c r="R7" s="11" t="s">
        <v>61</v>
      </c>
      <c r="S7" s="22">
        <v>2.51E7</v>
      </c>
      <c r="T7" s="11" t="s">
        <v>62</v>
      </c>
      <c r="U7" s="22">
        <v>25100.0</v>
      </c>
      <c r="V7" s="11" t="s">
        <v>63</v>
      </c>
      <c r="W7" s="22">
        <v>25.1</v>
      </c>
      <c r="X7" s="16" t="s">
        <v>19</v>
      </c>
      <c r="Y7" s="4"/>
      <c r="Z7" s="4"/>
      <c r="AA7" s="4"/>
      <c r="AB7" s="4"/>
      <c r="AC7" s="4"/>
      <c r="AD7" s="4"/>
      <c r="AE7" s="4"/>
      <c r="AF7" s="4"/>
    </row>
    <row r="8" ht="31.5" customHeight="1">
      <c r="A8" s="7" t="s">
        <v>64</v>
      </c>
      <c r="B8" s="20" t="s">
        <v>44</v>
      </c>
      <c r="C8" s="20" t="s">
        <v>45</v>
      </c>
      <c r="D8" s="20" t="s">
        <v>46</v>
      </c>
      <c r="E8" s="20" t="s">
        <v>47</v>
      </c>
      <c r="F8" s="20" t="s">
        <v>48</v>
      </c>
      <c r="G8" s="20" t="s">
        <v>49</v>
      </c>
      <c r="H8" s="20" t="s">
        <v>50</v>
      </c>
      <c r="I8" s="20" t="s">
        <v>51</v>
      </c>
      <c r="J8" s="20" t="s">
        <v>52</v>
      </c>
      <c r="K8" s="20" t="s">
        <v>53</v>
      </c>
      <c r="L8" s="20" t="s">
        <v>54</v>
      </c>
      <c r="M8" s="20" t="s">
        <v>55</v>
      </c>
      <c r="N8" s="23" t="s">
        <v>33</v>
      </c>
      <c r="O8" s="15"/>
      <c r="P8" s="24">
        <v>7.43E10</v>
      </c>
      <c r="Q8" s="4"/>
      <c r="R8" s="11" t="s">
        <v>65</v>
      </c>
      <c r="S8" s="25">
        <v>7.43E7</v>
      </c>
      <c r="T8" s="11" t="s">
        <v>66</v>
      </c>
      <c r="U8" s="25">
        <v>74300.0</v>
      </c>
      <c r="V8" s="11" t="s">
        <v>67</v>
      </c>
      <c r="W8" s="25">
        <v>74.3</v>
      </c>
      <c r="X8" s="16" t="s">
        <v>68</v>
      </c>
      <c r="Y8" s="4"/>
      <c r="Z8" s="4"/>
      <c r="AA8" s="4"/>
      <c r="AB8" s="4"/>
      <c r="AC8" s="4"/>
      <c r="AD8" s="4"/>
      <c r="AE8" s="4"/>
      <c r="AF8" s="4"/>
    </row>
    <row r="9" ht="31.5" customHeight="1">
      <c r="A9" s="7" t="s">
        <v>69</v>
      </c>
      <c r="B9" s="20" t="s">
        <v>44</v>
      </c>
      <c r="C9" s="20" t="s">
        <v>45</v>
      </c>
      <c r="D9" s="20" t="s">
        <v>46</v>
      </c>
      <c r="E9" s="20" t="s">
        <v>47</v>
      </c>
      <c r="F9" s="20" t="s">
        <v>48</v>
      </c>
      <c r="G9" s="20" t="s">
        <v>49</v>
      </c>
      <c r="H9" s="20" t="s">
        <v>50</v>
      </c>
      <c r="I9" s="20" t="s">
        <v>51</v>
      </c>
      <c r="J9" s="20" t="s">
        <v>52</v>
      </c>
      <c r="K9" s="20" t="s">
        <v>53</v>
      </c>
      <c r="L9" s="20" t="s">
        <v>54</v>
      </c>
      <c r="M9" s="20" t="s">
        <v>55</v>
      </c>
      <c r="N9" s="4"/>
      <c r="O9" s="15"/>
      <c r="P9" s="12">
        <v>8.32E10</v>
      </c>
      <c r="Q9" s="4"/>
      <c r="R9" s="11" t="s">
        <v>70</v>
      </c>
      <c r="S9" s="13">
        <v>8.32E7</v>
      </c>
      <c r="T9" s="11" t="s">
        <v>71</v>
      </c>
      <c r="U9" s="13">
        <v>83200.0</v>
      </c>
      <c r="V9" s="11" t="s">
        <v>72</v>
      </c>
      <c r="W9" s="13">
        <v>83.2</v>
      </c>
      <c r="X9" s="16" t="s">
        <v>73</v>
      </c>
      <c r="Y9" s="4"/>
      <c r="Z9" s="4"/>
      <c r="AA9" s="4"/>
      <c r="AB9" s="4"/>
      <c r="AC9" s="4"/>
      <c r="AD9" s="4"/>
      <c r="AE9" s="4"/>
      <c r="AF9" s="4"/>
    </row>
    <row r="10" ht="31.5" customHeight="1">
      <c r="A10" s="26"/>
      <c r="B10" s="11"/>
      <c r="C10" s="14"/>
      <c r="D10" s="11"/>
      <c r="E10" s="11"/>
      <c r="F10" s="11"/>
      <c r="G10" s="11"/>
      <c r="H10" s="11"/>
      <c r="I10" s="11"/>
      <c r="J10" s="11"/>
      <c r="K10" s="26"/>
      <c r="L10" s="27"/>
      <c r="M10" s="26"/>
      <c r="N10" s="15"/>
      <c r="O10" s="15"/>
      <c r="P10" s="15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ht="13.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28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ht="13.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28"/>
      <c r="M12" s="4"/>
      <c r="N12" s="28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ht="13.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28"/>
      <c r="M13" s="4"/>
      <c r="N13" s="29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ht="13.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28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ht="13.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28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ht="13.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28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ht="31.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ht="31.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ht="31.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ht="13.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ht="13.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ht="13.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ht="13.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ht="13.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ht="13.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ht="13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ht="13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ht="13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ht="13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ht="13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30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ht="13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30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ht="13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30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ht="13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30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ht="13.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30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ht="13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30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ht="13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30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ht="13.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30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ht="13.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30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ht="13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30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ht="13.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30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ht="13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30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ht="13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30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ht="13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30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ht="13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30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ht="13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30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ht="13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30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ht="13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30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ht="13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30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ht="13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30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ht="13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30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ht="13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30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ht="13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30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ht="13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30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ht="13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30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ht="13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30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ht="13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30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ht="13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30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ht="13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30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ht="13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30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ht="13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30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ht="13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30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ht="13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30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ht="13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30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ht="13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30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ht="13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30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ht="13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30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ht="13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30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ht="13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30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ht="13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30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ht="13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30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ht="13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30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ht="13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30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ht="13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30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ht="13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30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ht="13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30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ht="13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30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ht="13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30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ht="13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30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ht="13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30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ht="13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30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ht="13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30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ht="13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30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ht="13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30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ht="13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30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30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30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30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30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30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30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30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30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30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30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30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30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30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30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30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30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ht="13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30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ht="13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30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ht="13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30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ht="13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30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ht="13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30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ht="13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30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ht="13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30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 ht="13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30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 ht="13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30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 ht="13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30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 ht="13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30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 ht="13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30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ht="13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30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 ht="13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30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 ht="13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30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 ht="13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30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ht="13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30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ht="13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30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ht="13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30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ht="13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30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ht="13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30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ht="13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30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ht="13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30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ht="13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30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ht="13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30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ht="13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30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ht="13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30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ht="13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30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ht="13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30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ht="13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30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ht="13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30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ht="13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30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ht="13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30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ht="13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30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ht="13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30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ht="13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30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ht="13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30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ht="13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30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ht="13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30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 ht="13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30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 ht="13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30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 ht="13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30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 ht="13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30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 ht="13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30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 ht="13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30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 ht="13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30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 ht="13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30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 ht="13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30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 ht="13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30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 ht="13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30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 ht="13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30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 ht="13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30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 ht="13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30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 ht="13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30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 ht="13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30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 ht="13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30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 ht="13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30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 ht="13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30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 ht="13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30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 ht="13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30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 ht="13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30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 ht="13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30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 ht="13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30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 ht="13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30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 ht="13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30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 ht="13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30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 ht="13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30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 ht="13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30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 ht="13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30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 ht="13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30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 ht="13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30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 ht="13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30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 ht="13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30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 ht="13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30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 ht="13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30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 ht="13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30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 ht="13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30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 ht="13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30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 ht="13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30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 ht="13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30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 ht="13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30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 ht="13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30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 ht="13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30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 ht="13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30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 ht="13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30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 ht="13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30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 ht="13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30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 ht="13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30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 ht="13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30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 ht="13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30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 ht="13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30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ht="13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30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ht="13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30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ht="13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30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ht="13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30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ht="13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30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ht="13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30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ht="13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30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ht="13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30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ht="13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30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ht="13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30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ht="13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30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ht="13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30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ht="13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30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ht="13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30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ht="13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30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ht="13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30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ht="13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30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ht="13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30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ht="13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30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ht="13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30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ht="13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30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ht="13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30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ht="13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30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ht="13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30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ht="13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30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ht="13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30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ht="13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30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ht="13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30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ht="13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30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ht="13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30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ht="13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30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ht="13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30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ht="13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30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ht="13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30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ht="13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30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ht="13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30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ht="13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30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ht="13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30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ht="13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30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ht="13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30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ht="13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30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ht="13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30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ht="13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30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ht="13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30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 ht="13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30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 ht="13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30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 ht="13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30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 ht="13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30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 ht="13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30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 ht="13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30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 ht="13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30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 ht="13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30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 ht="13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30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 ht="13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30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 ht="13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30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 ht="13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30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 ht="13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30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 ht="13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30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 ht="13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30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 ht="13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30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 ht="13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30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 ht="13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30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 ht="13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30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 ht="13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30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 ht="13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30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 ht="13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30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 ht="13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30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 ht="13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30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 ht="13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30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 ht="13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30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 ht="13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30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 ht="13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30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 ht="13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30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 ht="13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30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 ht="13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30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 ht="13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30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 ht="13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30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 ht="13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30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 ht="13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30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 ht="13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30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 ht="13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30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 ht="13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30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 ht="13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30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 ht="13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30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 ht="13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30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 ht="13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30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 ht="13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30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 ht="13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30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 ht="13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30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 ht="13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30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 ht="13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30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 ht="13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30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 ht="13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30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 ht="13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30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 ht="13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30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 ht="13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30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 ht="13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30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 ht="13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30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 ht="13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30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 ht="13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30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 ht="13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30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 ht="13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30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 ht="13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30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 ht="13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30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 ht="13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30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 ht="13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30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 ht="13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30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 ht="13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30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 ht="13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30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 ht="13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30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 ht="13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30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 ht="13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30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 ht="13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30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 ht="13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30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 ht="13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30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 ht="13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30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 ht="13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30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 ht="13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30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 ht="13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30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 ht="13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30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 ht="13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30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 ht="13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30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 ht="13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30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 ht="13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30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 ht="13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30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 ht="13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30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 ht="13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30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 ht="13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30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 ht="13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30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 ht="13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30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 ht="13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30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 ht="13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30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 ht="13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30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 ht="13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30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 ht="13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30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 ht="13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30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 ht="13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30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 ht="13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30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 ht="13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30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 ht="13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30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 ht="13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30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 ht="13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30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 ht="13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30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 ht="13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30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 ht="13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30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 ht="13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30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 ht="13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30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 ht="13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30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 ht="13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30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 ht="13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30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 ht="13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30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 ht="13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30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 ht="13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30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 ht="13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30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 ht="13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30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 ht="13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30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 ht="13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30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 ht="13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30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 ht="13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30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 ht="13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30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 ht="13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30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 ht="13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30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 ht="13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30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 ht="13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30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 ht="13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30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 ht="13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30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 ht="13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30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 ht="13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30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 ht="13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30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 ht="13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30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 ht="13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30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 ht="13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30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 ht="13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30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 ht="13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30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 ht="13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30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 ht="13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30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 ht="13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30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 ht="13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30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 ht="13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30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 ht="13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30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 ht="13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30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 ht="13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30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 ht="13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30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 ht="13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30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 ht="13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30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 ht="13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30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 ht="13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30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 ht="13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30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 ht="13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30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 ht="13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30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 ht="13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30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 ht="13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30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 ht="13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30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 ht="13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30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 ht="13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30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 ht="13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30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 ht="13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30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 ht="13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30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 ht="13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30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 ht="13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30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 ht="13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30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 ht="13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30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 ht="13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30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 ht="13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30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 ht="13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30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 ht="13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30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 ht="13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30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 ht="13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30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 ht="13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30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 ht="13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30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 ht="13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30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 ht="13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30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 ht="13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30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 ht="13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30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 ht="13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30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 ht="13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30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 ht="13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30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 ht="13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30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 ht="13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30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 ht="13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30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 ht="13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30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 ht="13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30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 ht="13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30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 ht="13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30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 ht="13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30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 ht="13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30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 ht="13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30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 ht="13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30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 ht="13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30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 ht="13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30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 ht="13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30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 ht="13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30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 ht="13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30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 ht="13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30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 ht="13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30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 ht="13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30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 ht="13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30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 ht="13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30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 ht="13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30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 ht="13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30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 ht="13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30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 ht="13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30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 ht="13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30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 ht="13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30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 ht="13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30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 ht="13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30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 ht="13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30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 ht="13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30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 ht="13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30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 ht="13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30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 ht="13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30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 ht="13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30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 ht="13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30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 ht="13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30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 ht="13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30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 ht="13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30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 ht="13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30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 ht="13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30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 ht="13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30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 ht="13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30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 ht="13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30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 ht="13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30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 ht="13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30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 ht="13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30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 ht="13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30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 ht="13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30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 ht="13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30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 ht="13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30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 ht="13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30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 ht="13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30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 ht="13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30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 ht="13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30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 ht="13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30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 ht="13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30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 ht="13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30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 ht="13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30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 ht="13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30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 ht="13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30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 ht="13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30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 ht="13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30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 ht="13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30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 ht="13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30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 ht="13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30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 ht="13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30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 ht="13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30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 ht="13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30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 ht="13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30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 ht="13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30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 ht="13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30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 ht="13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30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 ht="13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30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 ht="13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30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 ht="13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30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 ht="13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30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 ht="13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30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 ht="13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30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 ht="13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30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 ht="13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30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 ht="13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30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 ht="13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30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 ht="13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30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 ht="13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30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 ht="13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30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 ht="13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30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 ht="13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30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 ht="13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30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 ht="13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30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 ht="13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30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 ht="13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30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 ht="13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30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 ht="13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30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 ht="13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30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 ht="13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30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 ht="13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30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 ht="13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30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 ht="13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30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 ht="13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30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 ht="13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30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 ht="13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30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 ht="13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30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 ht="13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30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 ht="13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30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 ht="13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30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 ht="13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30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 ht="13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30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 ht="13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30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 ht="13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30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 ht="13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30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 ht="13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30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 ht="13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30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 ht="13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30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 ht="13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30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 ht="13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30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 ht="13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30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 ht="13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30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 ht="13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30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 ht="13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30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 ht="13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30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 ht="13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30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 ht="13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30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 ht="13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30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 ht="13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30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 ht="13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30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 ht="13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30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 ht="13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30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 ht="13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30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 ht="13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30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 ht="13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30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 ht="13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30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 ht="13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30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 ht="13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30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 ht="13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30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 ht="13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30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 ht="13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30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 ht="13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30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 ht="13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30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 ht="13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30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 ht="13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30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 ht="13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30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 ht="13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30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 ht="13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30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 ht="13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30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 ht="13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30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 ht="13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30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 ht="13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30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 ht="13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30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 ht="13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30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 ht="13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30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 ht="13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30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 ht="13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30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 ht="13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30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 ht="13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30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 ht="13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30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 ht="13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30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 ht="13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30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 ht="13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30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 ht="13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30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 ht="13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30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 ht="13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30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 ht="13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30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 ht="13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30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 ht="13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30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 ht="13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30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 ht="13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30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 ht="13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30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 ht="13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30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 ht="13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30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 ht="13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30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 ht="13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30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 ht="13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30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 ht="13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30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 ht="13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30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 ht="13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30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 ht="13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30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 ht="13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30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 ht="13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30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 ht="13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30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 ht="13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30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 ht="13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30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 ht="13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30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 ht="13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30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 ht="13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30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 ht="13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30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 ht="13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30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 ht="13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30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 ht="13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30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 ht="13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30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 ht="13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30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 ht="13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30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 ht="13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30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 ht="13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30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 ht="13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30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 ht="13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30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 ht="13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30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 ht="13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30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 ht="13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30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 ht="13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30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 ht="13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30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 ht="13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30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 ht="13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30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 ht="13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30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 ht="13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30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 ht="13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30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 ht="13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30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 ht="13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30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 ht="13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30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 ht="13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30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 ht="13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30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 ht="13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30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 ht="13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30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 ht="13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30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 ht="13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30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 ht="13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30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 ht="13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30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 ht="13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30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 ht="13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30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 ht="13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30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 ht="13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30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 ht="13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30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 ht="13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30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 ht="13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30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 ht="13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30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 ht="13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30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 ht="13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30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 ht="13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30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 ht="13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30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 ht="13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30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 ht="13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30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 ht="13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30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 ht="13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30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 ht="13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30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 ht="13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30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 ht="13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30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 ht="13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30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 ht="13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30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 ht="13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30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 ht="13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30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 ht="13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30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 ht="13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30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 ht="13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30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 ht="13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30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 ht="13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30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 ht="13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30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 ht="13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30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 ht="13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30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 ht="13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30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 ht="13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30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 ht="13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30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 ht="13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30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 ht="13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30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 ht="13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30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 ht="13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30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 ht="13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30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 ht="13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30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 ht="13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30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 ht="13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30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 ht="13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30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 ht="13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30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 ht="13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30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 ht="13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30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 ht="13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30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 ht="13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30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 ht="13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30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 ht="13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30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 ht="13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30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 ht="13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30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 ht="13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30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 ht="13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30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 ht="13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30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 ht="13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30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 ht="13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30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 ht="13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30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 ht="13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30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 ht="13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30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 ht="13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30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 ht="13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30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 ht="13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30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 ht="13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30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 ht="13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30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 ht="13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30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 ht="13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30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 ht="13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30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 ht="13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30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 ht="13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30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 ht="13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30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 ht="13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30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 ht="13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30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 ht="13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30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 ht="13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30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 ht="13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30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 ht="13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30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 ht="13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30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 ht="13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30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 ht="13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30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 ht="13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30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 ht="13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30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 ht="13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30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 ht="13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30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 ht="13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30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 ht="13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30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 ht="13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30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 ht="13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30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 ht="13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30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 ht="13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30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 ht="13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30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 ht="13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30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 ht="13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30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 ht="13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30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 ht="13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30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 ht="13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30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 ht="13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30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 ht="13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30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 ht="13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30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 ht="13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30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 ht="13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30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 ht="13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30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 ht="13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30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 ht="13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30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 ht="13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30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 ht="13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30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 ht="13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30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 ht="13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30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 ht="13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30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 ht="13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30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 ht="13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30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 ht="13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30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 ht="13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30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 ht="13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30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 ht="13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30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 ht="13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30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 ht="13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30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 ht="13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30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 ht="13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30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 ht="13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30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 ht="13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30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 ht="13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30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 ht="13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30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 ht="13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30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 ht="13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30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 ht="13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30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 ht="13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30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 ht="13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30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 ht="13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30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 ht="13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30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 ht="13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30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 ht="13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30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 ht="13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30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 ht="13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30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 ht="13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30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 ht="13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30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 ht="13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30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 ht="13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30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 ht="13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30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 ht="13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30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 ht="13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30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 ht="13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30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 ht="13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30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 ht="13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30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 ht="13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30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 ht="13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30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 ht="13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30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 ht="13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30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 ht="13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30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 ht="13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30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 ht="13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30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 ht="13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30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 ht="13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30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 ht="13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30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 ht="13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30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 ht="13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30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 ht="13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30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 ht="13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30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 ht="13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30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 ht="13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30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 ht="13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30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 ht="13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30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 ht="13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30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 ht="13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30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 ht="13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30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 ht="13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30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 ht="13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30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 ht="13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30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 ht="13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30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 ht="13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30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 ht="13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30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 ht="13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30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 ht="13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30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 ht="13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30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 ht="13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30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 ht="13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30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 ht="13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30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 ht="13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30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 ht="13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30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 ht="13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30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 ht="13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30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 ht="13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30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 ht="13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30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 ht="13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30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 ht="13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30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 ht="13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30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 ht="13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30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 ht="13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30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 ht="13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30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 ht="13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30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 ht="13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30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 ht="13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30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 ht="13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30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 ht="13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30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 ht="13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30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 ht="13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30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 ht="13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30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 ht="13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30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 ht="13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30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 ht="13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30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 ht="13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30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 ht="13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30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 ht="13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30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 ht="13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30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 ht="13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30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 ht="13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30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 ht="13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30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 ht="13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30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 ht="13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30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 ht="13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30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 ht="13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30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 ht="13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30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 ht="13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30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 ht="13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30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 ht="13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30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 ht="13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30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 ht="13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30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 ht="13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30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 ht="13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30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 ht="13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30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 ht="13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30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 ht="13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30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 ht="13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30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 ht="13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30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 ht="13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30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 ht="13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30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 ht="13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30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 ht="13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30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 ht="13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30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 ht="13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30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 ht="13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30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 ht="13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30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 ht="13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30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 ht="13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30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 ht="13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30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 ht="13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30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 ht="13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30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 ht="13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30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 ht="13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30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 ht="13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30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 ht="13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30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 ht="13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30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 ht="13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30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 ht="13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30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 ht="13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30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 ht="13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30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 ht="13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30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 ht="13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30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 ht="13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30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 ht="13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30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 ht="13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30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 ht="13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30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 ht="13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30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 ht="13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30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 ht="13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30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 ht="13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30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 ht="13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30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 ht="13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30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 ht="13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30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 ht="13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30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 ht="13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30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 ht="13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30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 ht="13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30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 ht="13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30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 ht="13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30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 ht="13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30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 ht="13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30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 ht="13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30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 ht="13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30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 ht="13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30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 ht="13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30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 ht="13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30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 ht="13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30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 ht="13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30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 ht="13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30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 ht="13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30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 ht="13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30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 ht="13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30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 ht="13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30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 ht="13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30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 ht="13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30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 ht="13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30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 ht="13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30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 ht="13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30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 ht="13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30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 ht="13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30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 ht="13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30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 ht="13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30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 ht="13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30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 ht="13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30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 ht="13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30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 ht="13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30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 ht="13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30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 ht="13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30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 ht="13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30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 ht="13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30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 ht="13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30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 ht="13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30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 ht="13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30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 ht="13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30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 ht="13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30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 ht="13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30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 ht="13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30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 ht="13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30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 ht="13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30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 ht="13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30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 ht="13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30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 ht="13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30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 ht="13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30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 ht="13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30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 ht="13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30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 ht="13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30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 ht="13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30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 ht="13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30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 ht="13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30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 ht="13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30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 ht="13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30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 ht="13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30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 ht="13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30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 ht="13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30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 ht="13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30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 ht="13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30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 ht="13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30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 ht="13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30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 ht="13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30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 ht="13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30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 ht="13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30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 ht="13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30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 ht="13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30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 ht="13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30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 ht="13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30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 ht="13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30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 ht="13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30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 ht="13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30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 ht="13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30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 ht="13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30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 ht="13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30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 ht="13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30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 ht="13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30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 ht="13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30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 ht="13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30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 ht="13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30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 ht="13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30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 ht="13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30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 ht="13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30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 ht="13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30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 ht="13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30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 ht="13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30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 ht="13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30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 ht="13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30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 ht="13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30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 ht="13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30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 ht="13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30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 ht="13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30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 ht="13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30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 ht="13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30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 ht="13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30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 ht="13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30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 ht="13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30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 ht="13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30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 ht="13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30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 ht="13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30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 ht="13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30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 ht="13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30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 ht="13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30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 ht="13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30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 ht="13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30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 ht="13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30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 ht="13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30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 ht="13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30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 ht="13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30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 ht="13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30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 ht="13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30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 ht="13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30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 ht="13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30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.33"/>
    <col customWidth="1" min="2" max="11" width="6.78"/>
    <col customWidth="1" min="12" max="12" width="9.33"/>
    <col customWidth="1" min="13" max="13" width="6.78"/>
    <col customWidth="1" min="14" max="14" width="8.44"/>
    <col customWidth="1" min="15" max="15" width="8.67"/>
    <col customWidth="1" min="16" max="16" width="19.44"/>
    <col customWidth="1" min="17" max="17" width="27.44"/>
    <col customWidth="1" min="18" max="18" width="8.67"/>
    <col customWidth="1" min="19" max="19" width="10.11"/>
    <col customWidth="1" min="20" max="20" width="8.67"/>
    <col customWidth="1" min="21" max="21" width="10.11"/>
    <col customWidth="1" min="22" max="22" width="8.67"/>
    <col customWidth="1" min="23" max="23" width="10.11"/>
    <col customWidth="1" min="24" max="32" width="8.67"/>
  </cols>
  <sheetData>
    <row r="1" ht="13.5" customHeight="1">
      <c r="A1" s="1"/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2">
        <v>11.0</v>
      </c>
      <c r="M1" s="1">
        <v>12.0</v>
      </c>
      <c r="N1" s="3" t="s">
        <v>0</v>
      </c>
      <c r="O1" s="4"/>
      <c r="P1" s="5" t="s">
        <v>1</v>
      </c>
      <c r="Q1" s="5" t="s">
        <v>2</v>
      </c>
      <c r="R1" s="5"/>
      <c r="S1" s="6" t="s">
        <v>3</v>
      </c>
      <c r="T1" s="5"/>
      <c r="U1" s="6" t="s">
        <v>4</v>
      </c>
      <c r="V1" s="5"/>
      <c r="W1" s="6" t="s">
        <v>5</v>
      </c>
      <c r="X1" s="5" t="s">
        <v>0</v>
      </c>
      <c r="Y1" s="4"/>
      <c r="Z1" s="4"/>
      <c r="AA1" s="4"/>
      <c r="AB1" s="4"/>
      <c r="AC1" s="4"/>
      <c r="AD1" s="4"/>
      <c r="AE1" s="4"/>
      <c r="AF1" s="4"/>
    </row>
    <row r="2" ht="31.5" customHeight="1">
      <c r="A2" s="7" t="s">
        <v>6</v>
      </c>
      <c r="B2" s="31" t="s">
        <v>74</v>
      </c>
      <c r="C2" s="31" t="s">
        <v>74</v>
      </c>
      <c r="D2" s="31" t="s">
        <v>74</v>
      </c>
      <c r="E2" s="31" t="s">
        <v>74</v>
      </c>
      <c r="F2" s="31" t="s">
        <v>74</v>
      </c>
      <c r="G2" s="20" t="s">
        <v>74</v>
      </c>
      <c r="H2" s="20" t="s">
        <v>74</v>
      </c>
      <c r="I2" s="20" t="s">
        <v>74</v>
      </c>
      <c r="J2" s="20" t="s">
        <v>74</v>
      </c>
      <c r="K2" s="20" t="s">
        <v>74</v>
      </c>
      <c r="L2" s="9" t="s">
        <v>75</v>
      </c>
      <c r="M2" s="20"/>
      <c r="N2" s="10"/>
      <c r="O2" s="11"/>
      <c r="P2" s="12">
        <v>2.13E10</v>
      </c>
      <c r="Q2" s="4"/>
      <c r="R2" s="11" t="s">
        <v>76</v>
      </c>
      <c r="S2" s="13">
        <v>2.13E8</v>
      </c>
      <c r="T2" s="11" t="s">
        <v>77</v>
      </c>
      <c r="U2" s="13">
        <v>213000.0</v>
      </c>
      <c r="V2" s="14" t="s">
        <v>19</v>
      </c>
      <c r="W2" s="15"/>
      <c r="X2" s="12">
        <v>2.13E10</v>
      </c>
      <c r="Y2" s="4"/>
      <c r="Z2" s="11" t="s">
        <v>78</v>
      </c>
      <c r="AA2" s="13">
        <v>2.13E8</v>
      </c>
      <c r="AB2" s="11" t="s">
        <v>79</v>
      </c>
      <c r="AC2" s="13">
        <v>213000.0</v>
      </c>
      <c r="AD2" s="11" t="s">
        <v>80</v>
      </c>
      <c r="AE2" s="13">
        <v>213.0</v>
      </c>
      <c r="AF2" s="16" t="s">
        <v>25</v>
      </c>
    </row>
    <row r="3" ht="31.5" customHeight="1">
      <c r="A3" s="7" t="s">
        <v>26</v>
      </c>
      <c r="B3" s="31" t="s">
        <v>81</v>
      </c>
      <c r="C3" s="31" t="s">
        <v>81</v>
      </c>
      <c r="D3" s="31" t="s">
        <v>81</v>
      </c>
      <c r="E3" s="31" t="s">
        <v>81</v>
      </c>
      <c r="F3" s="31" t="s">
        <v>81</v>
      </c>
      <c r="G3" s="20" t="s">
        <v>81</v>
      </c>
      <c r="H3" s="20" t="s">
        <v>81</v>
      </c>
      <c r="I3" s="20" t="s">
        <v>81</v>
      </c>
      <c r="J3" s="20" t="s">
        <v>81</v>
      </c>
      <c r="K3" s="20" t="s">
        <v>81</v>
      </c>
      <c r="L3" s="9" t="s">
        <v>82</v>
      </c>
      <c r="M3" s="20"/>
      <c r="N3" s="3"/>
      <c r="O3" s="15"/>
      <c r="P3" s="12">
        <v>3.85E10</v>
      </c>
      <c r="Q3" s="15"/>
      <c r="R3" s="11" t="s">
        <v>83</v>
      </c>
      <c r="S3" s="13">
        <v>3.85E7</v>
      </c>
      <c r="T3" s="11" t="s">
        <v>84</v>
      </c>
      <c r="U3" s="13">
        <v>385000.0</v>
      </c>
      <c r="V3" s="11" t="s">
        <v>85</v>
      </c>
      <c r="W3" s="13">
        <v>3850.0</v>
      </c>
      <c r="X3" s="16" t="s">
        <v>31</v>
      </c>
      <c r="Y3" s="4"/>
      <c r="Z3" s="4"/>
      <c r="AA3" s="4"/>
      <c r="AB3" s="4"/>
      <c r="AC3" s="4"/>
      <c r="AD3" s="4"/>
      <c r="AE3" s="4"/>
      <c r="AF3" s="4"/>
    </row>
    <row r="4" ht="31.5" customHeight="1">
      <c r="A4" s="7" t="s">
        <v>32</v>
      </c>
      <c r="B4" s="31" t="s">
        <v>86</v>
      </c>
      <c r="C4" s="31" t="s">
        <v>86</v>
      </c>
      <c r="D4" s="31" t="s">
        <v>86</v>
      </c>
      <c r="E4" s="31" t="s">
        <v>86</v>
      </c>
      <c r="F4" s="31" t="s">
        <v>86</v>
      </c>
      <c r="G4" s="20" t="s">
        <v>86</v>
      </c>
      <c r="H4" s="20" t="s">
        <v>86</v>
      </c>
      <c r="I4" s="20" t="s">
        <v>86</v>
      </c>
      <c r="J4" s="20" t="s">
        <v>86</v>
      </c>
      <c r="K4" s="20" t="s">
        <v>86</v>
      </c>
      <c r="L4" s="20"/>
      <c r="M4" s="20"/>
      <c r="N4" s="17"/>
      <c r="O4" s="15"/>
      <c r="P4" s="15"/>
      <c r="Q4" s="15"/>
      <c r="R4" s="11" t="s">
        <v>87</v>
      </c>
      <c r="S4" s="18"/>
      <c r="T4" s="11" t="s">
        <v>88</v>
      </c>
      <c r="U4" s="18"/>
      <c r="V4" s="11" t="s">
        <v>89</v>
      </c>
      <c r="W4" s="18"/>
      <c r="X4" s="16" t="s">
        <v>37</v>
      </c>
      <c r="Y4" s="4"/>
      <c r="Z4" s="4"/>
      <c r="AA4" s="4"/>
      <c r="AB4" s="4"/>
      <c r="AC4" s="4"/>
      <c r="AD4" s="4"/>
      <c r="AE4" s="4"/>
      <c r="AF4" s="4"/>
    </row>
    <row r="5" ht="31.5" customHeight="1">
      <c r="A5" s="7" t="s">
        <v>38</v>
      </c>
      <c r="B5" s="31" t="s">
        <v>90</v>
      </c>
      <c r="C5" s="31" t="s">
        <v>90</v>
      </c>
      <c r="D5" s="31" t="s">
        <v>90</v>
      </c>
      <c r="E5" s="31" t="s">
        <v>90</v>
      </c>
      <c r="F5" s="31" t="s">
        <v>90</v>
      </c>
      <c r="G5" s="20" t="s">
        <v>90</v>
      </c>
      <c r="H5" s="20" t="s">
        <v>90</v>
      </c>
      <c r="I5" s="20" t="s">
        <v>90</v>
      </c>
      <c r="J5" s="20" t="s">
        <v>90</v>
      </c>
      <c r="K5" s="20" t="s">
        <v>90</v>
      </c>
      <c r="L5" s="20"/>
      <c r="M5" s="20"/>
      <c r="N5" s="19"/>
      <c r="O5" s="4"/>
      <c r="P5" s="12">
        <v>1.66E10</v>
      </c>
      <c r="Q5" s="4"/>
      <c r="R5" s="11" t="s">
        <v>91</v>
      </c>
      <c r="S5" s="13">
        <v>1.66E7</v>
      </c>
      <c r="T5" s="11" t="s">
        <v>92</v>
      </c>
      <c r="U5" s="13">
        <v>16600.0</v>
      </c>
      <c r="V5" s="11" t="s">
        <v>93</v>
      </c>
      <c r="W5" s="13">
        <v>16.6</v>
      </c>
      <c r="X5" s="16" t="s">
        <v>42</v>
      </c>
      <c r="Y5" s="4"/>
      <c r="Z5" s="4"/>
      <c r="AA5" s="4"/>
      <c r="AB5" s="4"/>
      <c r="AC5" s="4"/>
      <c r="AD5" s="4"/>
      <c r="AE5" s="4"/>
      <c r="AF5" s="4"/>
    </row>
    <row r="6" ht="31.5" customHeight="1">
      <c r="A6" s="7" t="s">
        <v>43</v>
      </c>
      <c r="B6" s="31" t="s">
        <v>94</v>
      </c>
      <c r="C6" s="31" t="s">
        <v>94</v>
      </c>
      <c r="D6" s="31" t="s">
        <v>94</v>
      </c>
      <c r="E6" s="31" t="s">
        <v>94</v>
      </c>
      <c r="F6" s="31" t="s">
        <v>94</v>
      </c>
      <c r="G6" s="20" t="s">
        <v>94</v>
      </c>
      <c r="H6" s="20" t="s">
        <v>94</v>
      </c>
      <c r="I6" s="20" t="s">
        <v>94</v>
      </c>
      <c r="J6" s="20" t="s">
        <v>94</v>
      </c>
      <c r="K6" s="20" t="s">
        <v>94</v>
      </c>
      <c r="L6" s="20"/>
      <c r="M6" s="20"/>
      <c r="N6" s="17"/>
      <c r="O6" s="15"/>
      <c r="P6" s="12">
        <v>4.25E10</v>
      </c>
      <c r="Q6" s="4"/>
      <c r="R6" s="11" t="s">
        <v>95</v>
      </c>
      <c r="S6" s="13">
        <v>4.25E7</v>
      </c>
      <c r="T6" s="11" t="s">
        <v>96</v>
      </c>
      <c r="U6" s="13">
        <v>42500.0</v>
      </c>
      <c r="V6" s="11" t="s">
        <v>97</v>
      </c>
      <c r="W6" s="13">
        <v>42.5</v>
      </c>
      <c r="X6" s="16" t="s">
        <v>59</v>
      </c>
      <c r="Y6" s="4"/>
      <c r="Z6" s="4"/>
      <c r="AA6" s="4"/>
      <c r="AB6" s="4"/>
      <c r="AC6" s="4"/>
      <c r="AD6" s="4"/>
      <c r="AE6" s="4"/>
      <c r="AF6" s="4"/>
    </row>
    <row r="7" ht="31.5" customHeight="1">
      <c r="A7" s="7" t="s">
        <v>60</v>
      </c>
      <c r="B7" s="31" t="s">
        <v>98</v>
      </c>
      <c r="C7" s="31" t="s">
        <v>98</v>
      </c>
      <c r="D7" s="31" t="s">
        <v>98</v>
      </c>
      <c r="E7" s="31" t="s">
        <v>98</v>
      </c>
      <c r="F7" s="31" t="s">
        <v>98</v>
      </c>
      <c r="G7" s="20" t="s">
        <v>98</v>
      </c>
      <c r="H7" s="20" t="s">
        <v>98</v>
      </c>
      <c r="I7" s="20" t="s">
        <v>98</v>
      </c>
      <c r="J7" s="20" t="s">
        <v>98</v>
      </c>
      <c r="K7" s="20" t="s">
        <v>98</v>
      </c>
      <c r="L7" s="20"/>
      <c r="M7" s="20"/>
      <c r="N7" s="3"/>
      <c r="O7" s="15"/>
      <c r="P7" s="21">
        <v>2.51E10</v>
      </c>
      <c r="Q7" s="4"/>
      <c r="R7" s="11" t="s">
        <v>99</v>
      </c>
      <c r="S7" s="22">
        <v>2.51E7</v>
      </c>
      <c r="T7" s="11" t="s">
        <v>100</v>
      </c>
      <c r="U7" s="22">
        <v>25100.0</v>
      </c>
      <c r="V7" s="11" t="s">
        <v>101</v>
      </c>
      <c r="W7" s="22">
        <v>25.1</v>
      </c>
      <c r="X7" s="16" t="s">
        <v>19</v>
      </c>
      <c r="Y7" s="4"/>
      <c r="Z7" s="4"/>
      <c r="AA7" s="4"/>
      <c r="AB7" s="4"/>
      <c r="AC7" s="4"/>
      <c r="AD7" s="4"/>
      <c r="AE7" s="4"/>
      <c r="AF7" s="4"/>
    </row>
    <row r="8" ht="31.5" customHeight="1">
      <c r="A8" s="7" t="s">
        <v>64</v>
      </c>
      <c r="B8" s="31" t="s">
        <v>102</v>
      </c>
      <c r="C8" s="31" t="s">
        <v>102</v>
      </c>
      <c r="D8" s="31" t="s">
        <v>102</v>
      </c>
      <c r="E8" s="31" t="s">
        <v>102</v>
      </c>
      <c r="F8" s="31" t="s">
        <v>102</v>
      </c>
      <c r="G8" s="20" t="s">
        <v>102</v>
      </c>
      <c r="H8" s="20" t="s">
        <v>102</v>
      </c>
      <c r="I8" s="20" t="s">
        <v>102</v>
      </c>
      <c r="J8" s="20" t="s">
        <v>102</v>
      </c>
      <c r="K8" s="20" t="s">
        <v>102</v>
      </c>
      <c r="L8" s="20"/>
      <c r="M8" s="20"/>
      <c r="N8" s="23"/>
      <c r="O8" s="15"/>
      <c r="P8" s="24">
        <v>7.43E10</v>
      </c>
      <c r="Q8" s="4"/>
      <c r="R8" s="11" t="s">
        <v>103</v>
      </c>
      <c r="S8" s="25">
        <v>7.43E7</v>
      </c>
      <c r="T8" s="11" t="s">
        <v>104</v>
      </c>
      <c r="U8" s="25">
        <v>74300.0</v>
      </c>
      <c r="V8" s="11" t="s">
        <v>105</v>
      </c>
      <c r="W8" s="25">
        <v>74.3</v>
      </c>
      <c r="X8" s="16" t="s">
        <v>68</v>
      </c>
      <c r="Y8" s="4"/>
      <c r="Z8" s="4"/>
      <c r="AA8" s="4"/>
      <c r="AB8" s="4"/>
      <c r="AC8" s="4"/>
      <c r="AD8" s="4"/>
      <c r="AE8" s="4"/>
      <c r="AF8" s="4"/>
    </row>
    <row r="9" ht="31.5" customHeight="1">
      <c r="A9" s="7" t="s">
        <v>69</v>
      </c>
      <c r="B9" s="31" t="s">
        <v>106</v>
      </c>
      <c r="C9" s="31" t="s">
        <v>106</v>
      </c>
      <c r="D9" s="31" t="s">
        <v>106</v>
      </c>
      <c r="E9" s="31" t="s">
        <v>106</v>
      </c>
      <c r="F9" s="31" t="s">
        <v>106</v>
      </c>
      <c r="G9" s="20" t="s">
        <v>106</v>
      </c>
      <c r="H9" s="20" t="s">
        <v>106</v>
      </c>
      <c r="I9" s="20" t="s">
        <v>106</v>
      </c>
      <c r="J9" s="20" t="s">
        <v>106</v>
      </c>
      <c r="K9" s="20" t="s">
        <v>106</v>
      </c>
      <c r="L9" s="20"/>
      <c r="M9" s="20"/>
      <c r="N9" s="4"/>
      <c r="O9" s="15"/>
      <c r="P9" s="12">
        <v>8.32E10</v>
      </c>
      <c r="Q9" s="4"/>
      <c r="R9" s="11" t="s">
        <v>107</v>
      </c>
      <c r="S9" s="13">
        <v>8.32E7</v>
      </c>
      <c r="T9" s="11" t="s">
        <v>108</v>
      </c>
      <c r="U9" s="13">
        <v>83200.0</v>
      </c>
      <c r="V9" s="11" t="s">
        <v>109</v>
      </c>
      <c r="W9" s="13">
        <v>83.2</v>
      </c>
      <c r="X9" s="16" t="s">
        <v>73</v>
      </c>
      <c r="Y9" s="4"/>
      <c r="Z9" s="4"/>
      <c r="AA9" s="4"/>
      <c r="AB9" s="4"/>
      <c r="AC9" s="4"/>
      <c r="AD9" s="4"/>
      <c r="AE9" s="4"/>
      <c r="AF9" s="4"/>
    </row>
    <row r="10" ht="31.5" customHeight="1">
      <c r="A10" s="26"/>
      <c r="B10" s="32" t="s">
        <v>19</v>
      </c>
      <c r="C10" s="32" t="s">
        <v>19</v>
      </c>
      <c r="D10" s="32" t="s">
        <v>19</v>
      </c>
      <c r="E10" s="32" t="s">
        <v>19</v>
      </c>
      <c r="F10" s="32" t="s">
        <v>19</v>
      </c>
      <c r="G10" s="32" t="s">
        <v>33</v>
      </c>
      <c r="H10" s="32" t="s">
        <v>33</v>
      </c>
      <c r="I10" s="32" t="s">
        <v>33</v>
      </c>
      <c r="J10" s="32" t="s">
        <v>33</v>
      </c>
      <c r="K10" s="32" t="s">
        <v>33</v>
      </c>
      <c r="L10" s="32"/>
      <c r="M10" s="26"/>
      <c r="N10" s="15"/>
      <c r="O10" s="15"/>
      <c r="P10" s="15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ht="13.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28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ht="13.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28"/>
      <c r="M12" s="4"/>
      <c r="N12" s="28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ht="13.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28"/>
      <c r="M13" s="4"/>
      <c r="N13" s="29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ht="13.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28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ht="13.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28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ht="13.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28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ht="31.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ht="31.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ht="31.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ht="13.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ht="13.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ht="13.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ht="13.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ht="13.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ht="13.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ht="13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ht="13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ht="13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ht="13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ht="13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30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ht="13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30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ht="13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30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ht="13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30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ht="13.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30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ht="13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30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ht="13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30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ht="13.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30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ht="13.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30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ht="13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30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ht="13.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30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ht="13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30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ht="13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30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ht="13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30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ht="13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30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ht="13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30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ht="13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30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ht="13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30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ht="13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30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ht="13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30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ht="13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30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ht="13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30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ht="13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30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ht="13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30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ht="13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30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ht="13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30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ht="13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30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ht="13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30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ht="13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30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ht="13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30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ht="13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30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ht="13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30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ht="13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30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ht="13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30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ht="13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30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ht="13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30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ht="13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30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ht="13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30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ht="13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30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ht="13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30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ht="13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30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ht="13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30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ht="13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30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ht="13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30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ht="13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30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ht="13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30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ht="13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30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ht="13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30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ht="13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30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ht="13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30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ht="13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30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ht="13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30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ht="13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30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ht="13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30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ht="13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30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30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30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30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30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30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30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30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30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30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30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30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30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30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30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30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30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ht="13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30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ht="13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30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ht="13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30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ht="13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30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ht="13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30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ht="13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30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ht="13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30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 ht="13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30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 ht="13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30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 ht="13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30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 ht="13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30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 ht="13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30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ht="13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30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 ht="13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30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 ht="13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30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 ht="13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30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ht="13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30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ht="13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30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ht="13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30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ht="13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30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ht="13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30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ht="13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30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ht="13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30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ht="13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30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ht="13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30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ht="13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30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ht="13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30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ht="13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30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ht="13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30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ht="13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30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ht="13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30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ht="13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30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ht="13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30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ht="13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30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ht="13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30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ht="13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30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ht="13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30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ht="13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30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ht="13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30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 ht="13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30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 ht="13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30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 ht="13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30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 ht="13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30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 ht="13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30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 ht="13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30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 ht="13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30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 ht="13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30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 ht="13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30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 ht="13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30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 ht="13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30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 ht="13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30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 ht="13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30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 ht="13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30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 ht="13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30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 ht="13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30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 ht="13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30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 ht="13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30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 ht="13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30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 ht="13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30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 ht="13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30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 ht="13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30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 ht="13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30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 ht="13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30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 ht="13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30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 ht="13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30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 ht="13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30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 ht="13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30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 ht="13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30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 ht="13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30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 ht="13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30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 ht="13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30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 ht="13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30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 ht="13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30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 ht="13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30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 ht="13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30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 ht="13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30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 ht="13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30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 ht="13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30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 ht="13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30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 ht="13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30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 ht="13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30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 ht="13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30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 ht="13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30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 ht="13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30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 ht="13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30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 ht="13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30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 ht="13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30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 ht="13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30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 ht="13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30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 ht="13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30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 ht="13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30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ht="13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30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ht="13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30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ht="13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30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ht="13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30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ht="13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30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ht="13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30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ht="13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30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ht="13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30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ht="13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30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ht="13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30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ht="13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30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ht="13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30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ht="13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30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ht="13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30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ht="13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30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ht="13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30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ht="13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30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ht="13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30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ht="13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30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ht="13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30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ht="13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30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ht="13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30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ht="13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30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ht="13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30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ht="13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30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ht="13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30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ht="13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30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ht="13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30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ht="13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30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ht="13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30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ht="13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30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ht="13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30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ht="13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30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ht="13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30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ht="13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30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ht="13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30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ht="13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30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ht="13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30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ht="13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30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ht="13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30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ht="13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30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ht="13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30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ht="13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30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ht="13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30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 ht="13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30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 ht="13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30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 ht="13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30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 ht="13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30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 ht="13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30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 ht="13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30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 ht="13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30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 ht="13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30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 ht="13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30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 ht="13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30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 ht="13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30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 ht="13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30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 ht="13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30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 ht="13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30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 ht="13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30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 ht="13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30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 ht="13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30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 ht="13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30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 ht="13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30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 ht="13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30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 ht="13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30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 ht="13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30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 ht="13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30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 ht="13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30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 ht="13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30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 ht="13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30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 ht="13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30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 ht="13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30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 ht="13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30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 ht="13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30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 ht="13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30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 ht="13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30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 ht="13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30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 ht="13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30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 ht="13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30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 ht="13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30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 ht="13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30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 ht="13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30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 ht="13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30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 ht="13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30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 ht="13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30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 ht="13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30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 ht="13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30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 ht="13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30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 ht="13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30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 ht="13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30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 ht="13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30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 ht="13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30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 ht="13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30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 ht="13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30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 ht="13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30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 ht="13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30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 ht="13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30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 ht="13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30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 ht="13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30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 ht="13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30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 ht="13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30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 ht="13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30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 ht="13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30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 ht="13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30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 ht="13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30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 ht="13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30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 ht="13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30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 ht="13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30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 ht="13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30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 ht="13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30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 ht="13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30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 ht="13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30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 ht="13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30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 ht="13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30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 ht="13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30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 ht="13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30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 ht="13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30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 ht="13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30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 ht="13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30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 ht="13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30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 ht="13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30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 ht="13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30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 ht="13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30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 ht="13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30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 ht="13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30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 ht="13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30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 ht="13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30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 ht="13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30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 ht="13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30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 ht="13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30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 ht="13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30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 ht="13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30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 ht="13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30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 ht="13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30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 ht="13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30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 ht="13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30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 ht="13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30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 ht="13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30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 ht="13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30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 ht="13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30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 ht="13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30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 ht="13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30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 ht="13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30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 ht="13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30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 ht="13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30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 ht="13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30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 ht="13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30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 ht="13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30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 ht="13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30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 ht="13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30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 ht="13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30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 ht="13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30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 ht="13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30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 ht="13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30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 ht="13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30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 ht="13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30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 ht="13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30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 ht="13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30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 ht="13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30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 ht="13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30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 ht="13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30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 ht="13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30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 ht="13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30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 ht="13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30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 ht="13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30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 ht="13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30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 ht="13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30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 ht="13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30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 ht="13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30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 ht="13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30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 ht="13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30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 ht="13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30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 ht="13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30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 ht="13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30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 ht="13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30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 ht="13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30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 ht="13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30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 ht="13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30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 ht="13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30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 ht="13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30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 ht="13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30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 ht="13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30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 ht="13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30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 ht="13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30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 ht="13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30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 ht="13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30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 ht="13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30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 ht="13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30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 ht="13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30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 ht="13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30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 ht="13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30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 ht="13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30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 ht="13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30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 ht="13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30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 ht="13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30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 ht="13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30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 ht="13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30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 ht="13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30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 ht="13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30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 ht="13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30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 ht="13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30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 ht="13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30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 ht="13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30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 ht="13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30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 ht="13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30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 ht="13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30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 ht="13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30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 ht="13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30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 ht="13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30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 ht="13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30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 ht="13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30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 ht="13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30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 ht="13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30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 ht="13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30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 ht="13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30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 ht="13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30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 ht="13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30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 ht="13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30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 ht="13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30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 ht="13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30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 ht="13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30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 ht="13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30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 ht="13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30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 ht="13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30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 ht="13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30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 ht="13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30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 ht="13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30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 ht="13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30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 ht="13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30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 ht="13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30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 ht="13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30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 ht="13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30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 ht="13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30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 ht="13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30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 ht="13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30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 ht="13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30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 ht="13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30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 ht="13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30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 ht="13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30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 ht="13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30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 ht="13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30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 ht="13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30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 ht="13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30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 ht="13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30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 ht="13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30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 ht="13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30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 ht="13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30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 ht="13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30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 ht="13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30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 ht="13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30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 ht="13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30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 ht="13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30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 ht="13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30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 ht="13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30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 ht="13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30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 ht="13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30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 ht="13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30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 ht="13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30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 ht="13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30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 ht="13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30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 ht="13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30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 ht="13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30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 ht="13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30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 ht="13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30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 ht="13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30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 ht="13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30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 ht="13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30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 ht="13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30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 ht="13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30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 ht="13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30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 ht="13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30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 ht="13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30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 ht="13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30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 ht="13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30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 ht="13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30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 ht="13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30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 ht="13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30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 ht="13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30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 ht="13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30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 ht="13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30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 ht="13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30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 ht="13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30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 ht="13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30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 ht="13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30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 ht="13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30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 ht="13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30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 ht="13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30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 ht="13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30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 ht="13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30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 ht="13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30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 ht="13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30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 ht="13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30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 ht="13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30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 ht="13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30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 ht="13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30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 ht="13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30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 ht="13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30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 ht="13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30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 ht="13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30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 ht="13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30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 ht="13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30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 ht="13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30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 ht="13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30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 ht="13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30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 ht="13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30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 ht="13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30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 ht="13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30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 ht="13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30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 ht="13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30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 ht="13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30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 ht="13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30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 ht="13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30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 ht="13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30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 ht="13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30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 ht="13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30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 ht="13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30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 ht="13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30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 ht="13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30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 ht="13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30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 ht="13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30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 ht="13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30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 ht="13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30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 ht="13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30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 ht="13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30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 ht="13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30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 ht="13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30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 ht="13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30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 ht="13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30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 ht="13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30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 ht="13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30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 ht="13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30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 ht="13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30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 ht="13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30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 ht="13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30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 ht="13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30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 ht="13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30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 ht="13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30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 ht="13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30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 ht="13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30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 ht="13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30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 ht="13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30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 ht="13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30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 ht="13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30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 ht="13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30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 ht="13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30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 ht="13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30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 ht="13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30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 ht="13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30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 ht="13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30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 ht="13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30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 ht="13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30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 ht="13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30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 ht="13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30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 ht="13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30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 ht="13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30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 ht="13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30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 ht="13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30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 ht="13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30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 ht="13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30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 ht="13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30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 ht="13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30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 ht="13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30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 ht="13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30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 ht="13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30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 ht="13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30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 ht="13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30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 ht="13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30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 ht="13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30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 ht="13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30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 ht="13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30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 ht="13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30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 ht="13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30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 ht="13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30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 ht="13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30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 ht="13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30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 ht="13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30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 ht="13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30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 ht="13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30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 ht="13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30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 ht="13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30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 ht="13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30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 ht="13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30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 ht="13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30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 ht="13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30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 ht="13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30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 ht="13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30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 ht="13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30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 ht="13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30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 ht="13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30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 ht="13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30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 ht="13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30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 ht="13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30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 ht="13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30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 ht="13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30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 ht="13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30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 ht="13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30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 ht="13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30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 ht="13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30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 ht="13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30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 ht="13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30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 ht="13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30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 ht="13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30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 ht="13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30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 ht="13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30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 ht="13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30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 ht="13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30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 ht="13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30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 ht="13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30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 ht="13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30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 ht="13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30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 ht="13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30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 ht="13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30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 ht="13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30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 ht="13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30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 ht="13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30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 ht="13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30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 ht="13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30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 ht="13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30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 ht="13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30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 ht="13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30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 ht="13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30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 ht="13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30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 ht="13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30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 ht="13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30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 ht="13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30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 ht="13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30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 ht="13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30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 ht="13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30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 ht="13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30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 ht="13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30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 ht="13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30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 ht="13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30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 ht="13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30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 ht="13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30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 ht="13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30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 ht="13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30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 ht="13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30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 ht="13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30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 ht="13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30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 ht="13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30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 ht="13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30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 ht="13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30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 ht="13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30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 ht="13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30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 ht="13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30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 ht="13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30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 ht="13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30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 ht="13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30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 ht="13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30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 ht="13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30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 ht="13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30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 ht="13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30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 ht="13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30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 ht="13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30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 ht="13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30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 ht="13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30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 ht="13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30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 ht="13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30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 ht="13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30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 ht="13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30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 ht="13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30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 ht="13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30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 ht="13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30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 ht="13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30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 ht="13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30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 ht="13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30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 ht="13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30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 ht="13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30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 ht="13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30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 ht="13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30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 ht="13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30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 ht="13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30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 ht="13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30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 ht="13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30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 ht="13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30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 ht="13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30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 ht="13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30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 ht="13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30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 ht="13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30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 ht="13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30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 ht="13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30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 ht="13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30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 ht="13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30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 ht="13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30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 ht="13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30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 ht="13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30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 ht="13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30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 ht="13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30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 ht="13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30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 ht="13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30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 ht="13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30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 ht="13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30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 ht="13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30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 ht="13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30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 ht="13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30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 ht="13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30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 ht="13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30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 ht="13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30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 ht="13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30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 ht="13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30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 ht="13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30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 ht="13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30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 ht="13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30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 ht="13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30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 ht="13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30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 ht="13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30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 ht="13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30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 ht="13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30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 ht="13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30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 ht="13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30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 ht="13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30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 ht="13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30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 ht="13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30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 ht="13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30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 ht="13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30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 ht="13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30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 ht="13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30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 ht="13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30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 ht="13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30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 ht="13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30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 ht="13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30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 ht="13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30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 ht="13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30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 ht="13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30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 ht="13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30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 ht="13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30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 ht="13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30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 ht="13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30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 ht="13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30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 ht="13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30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 ht="13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30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 ht="13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30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 ht="13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30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 ht="13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30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 ht="13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30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 ht="13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30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 ht="13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30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 ht="13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30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 ht="13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30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 ht="13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30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 ht="13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30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 ht="13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30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 ht="13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30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 ht="13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30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 ht="13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30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 ht="13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30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 ht="13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30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 ht="13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30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 ht="13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30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 ht="13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30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 ht="13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30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 ht="13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30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 ht="13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30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 ht="13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30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 ht="13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30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 ht="13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30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 ht="13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30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 ht="13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30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 ht="13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30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 ht="13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30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 ht="13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30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 ht="13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30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 ht="13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30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 ht="13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30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 ht="13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30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 ht="13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30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 ht="13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30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 ht="13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30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 ht="13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30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 ht="13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30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 ht="13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30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 ht="13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30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 ht="13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30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 ht="13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30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 ht="13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30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 ht="13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30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 ht="13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30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 ht="13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30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 ht="13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30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 ht="13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30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 ht="13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30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 ht="13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30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 ht="13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30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 ht="13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30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 ht="13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30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 ht="13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30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 ht="13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30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 ht="13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30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 ht="13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30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 ht="13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30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 ht="13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30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 ht="13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30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 ht="13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30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 ht="13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30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 ht="13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30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 ht="13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30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 ht="13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30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 ht="13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30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 ht="13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30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 ht="13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30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 ht="13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30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 ht="13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30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 ht="13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30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 ht="13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30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 ht="13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30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 ht="13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30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 ht="13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30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 ht="13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30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 ht="13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30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 ht="13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30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 ht="13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30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 ht="13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30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 ht="13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30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 ht="13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30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 ht="13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30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 ht="13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30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 ht="13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30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 ht="13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30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 ht="13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30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 ht="13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30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 ht="13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30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 ht="13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30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 ht="13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30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 ht="13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30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 ht="13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30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 ht="13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30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 ht="13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30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 ht="13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30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 ht="13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30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 ht="13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30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 ht="13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30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 ht="13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30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 ht="13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30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 ht="13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30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 ht="13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30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 ht="13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30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 ht="13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30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 ht="13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30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 ht="13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30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 ht="13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30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 ht="13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30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 ht="13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30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 ht="13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30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 ht="13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30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 ht="13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30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 ht="13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30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 ht="13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30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 ht="13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30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 ht="13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30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 ht="13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30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 ht="13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30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 ht="13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30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 ht="13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30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 ht="13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30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 ht="13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30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 ht="13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30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 ht="13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30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 ht="13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30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 ht="13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30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 ht="13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30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 ht="13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30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 ht="13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30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 ht="13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30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 ht="13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30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 ht="13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30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 ht="13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30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 ht="13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30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 ht="13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30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 ht="13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30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 ht="13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30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 ht="13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30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 ht="13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30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 ht="13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30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 ht="13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30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 ht="13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30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 ht="13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30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 ht="13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30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 ht="13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30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 ht="13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30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 ht="13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30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 ht="13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30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 ht="13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30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 ht="13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30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 ht="13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30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 ht="13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30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 ht="13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30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 ht="13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30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 ht="13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30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 ht="13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30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 ht="13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30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 ht="13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30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 ht="13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30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 ht="13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30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 ht="13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30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 ht="13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30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 ht="13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30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 ht="13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30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 ht="13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30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 ht="13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30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 ht="13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30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 ht="13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30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 ht="13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30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 ht="13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30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 ht="13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30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 ht="13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30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 ht="13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30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 ht="13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30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 ht="13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30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 ht="13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30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 ht="13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30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 ht="13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30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 ht="13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30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 ht="13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30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 ht="13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30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 ht="13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30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 ht="13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30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 ht="13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30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 ht="13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30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 ht="13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30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 ht="13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30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 ht="13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30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 ht="13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30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 ht="13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30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 ht="13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30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 ht="13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30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 ht="13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30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 ht="13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30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 ht="13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30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 ht="13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30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 ht="13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30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 ht="13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30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 ht="13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30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 ht="13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30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 ht="13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30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 ht="13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30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 ht="13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30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 ht="13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30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 ht="13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30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 ht="13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30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 ht="13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30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 ht="13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30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 ht="13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30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 ht="13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30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 ht="13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30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 ht="13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30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 ht="13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30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 ht="13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30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 ht="13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30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 ht="13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30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 ht="13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30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 ht="13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30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 ht="13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30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 ht="13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30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 ht="13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30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 ht="13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30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 ht="13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30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 ht="13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30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 ht="13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30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 ht="13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30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 ht="13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30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 ht="13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30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 ht="13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30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 ht="13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30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 ht="13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30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 ht="13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30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 ht="13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30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 ht="13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30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 ht="13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30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 ht="13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30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 ht="13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30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 ht="13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30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 ht="13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30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 ht="13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30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 ht="13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30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 ht="13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30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 ht="13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30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 ht="13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30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 ht="13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30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 ht="13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30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 ht="13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30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 ht="13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30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 ht="13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30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 ht="13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30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 ht="13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30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 ht="13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30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 ht="13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30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 ht="13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30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 ht="13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30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 ht="13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30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 ht="13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30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 ht="13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30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 ht="13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30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 ht="13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30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 ht="13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30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 ht="13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30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 ht="13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30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 ht="13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30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 ht="13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30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 ht="13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30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 ht="13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30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 ht="13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30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 ht="13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30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 ht="13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30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 ht="13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30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 ht="13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30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 ht="13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30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 ht="13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30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 ht="13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30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 ht="13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30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.33"/>
    <col customWidth="1" min="2" max="13" width="6.78"/>
    <col customWidth="1" min="14" max="14" width="8.44"/>
    <col customWidth="1" min="15" max="15" width="8.67"/>
    <col customWidth="1" min="16" max="16" width="19.44"/>
    <col customWidth="1" min="17" max="17" width="27.44"/>
    <col customWidth="1" min="18" max="18" width="8.67"/>
    <col customWidth="1" min="19" max="19" width="10.11"/>
    <col customWidth="1" min="20" max="20" width="8.67"/>
    <col customWidth="1" min="21" max="21" width="10.11"/>
    <col customWidth="1" min="22" max="22" width="8.67"/>
    <col customWidth="1" min="23" max="23" width="10.11"/>
    <col customWidth="1" min="24" max="32" width="8.67"/>
  </cols>
  <sheetData>
    <row r="1" ht="13.5" customHeight="1">
      <c r="A1" s="1"/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2">
        <v>11.0</v>
      </c>
      <c r="M1" s="1">
        <v>12.0</v>
      </c>
      <c r="N1" s="3" t="s">
        <v>0</v>
      </c>
      <c r="O1" s="4"/>
      <c r="P1" s="5" t="s">
        <v>1</v>
      </c>
      <c r="Q1" s="5" t="s">
        <v>2</v>
      </c>
      <c r="R1" s="5"/>
      <c r="S1" s="6" t="s">
        <v>3</v>
      </c>
      <c r="T1" s="5"/>
      <c r="U1" s="6" t="s">
        <v>4</v>
      </c>
      <c r="V1" s="5"/>
      <c r="W1" s="6" t="s">
        <v>5</v>
      </c>
      <c r="X1" s="5" t="s">
        <v>0</v>
      </c>
      <c r="Y1" s="4"/>
      <c r="Z1" s="4"/>
      <c r="AA1" s="4"/>
      <c r="AB1" s="4"/>
      <c r="AC1" s="4"/>
      <c r="AD1" s="4"/>
      <c r="AE1" s="4"/>
      <c r="AF1" s="4"/>
    </row>
    <row r="2" ht="31.5" customHeight="1">
      <c r="A2" s="7" t="s">
        <v>6</v>
      </c>
      <c r="B2" s="33">
        <v>35.0</v>
      </c>
      <c r="C2" s="33">
        <v>40.0</v>
      </c>
      <c r="D2" s="33">
        <v>32.0</v>
      </c>
      <c r="E2" s="8" t="s">
        <v>110</v>
      </c>
      <c r="F2" s="8" t="s">
        <v>53</v>
      </c>
      <c r="G2" s="34" t="s">
        <v>111</v>
      </c>
      <c r="H2" s="34" t="s">
        <v>112</v>
      </c>
      <c r="I2" s="34" t="s">
        <v>113</v>
      </c>
      <c r="J2" s="34" t="s">
        <v>114</v>
      </c>
      <c r="K2" s="34" t="s">
        <v>115</v>
      </c>
      <c r="L2" s="34" t="s">
        <v>116</v>
      </c>
      <c r="M2" s="9" t="s">
        <v>18</v>
      </c>
      <c r="N2" s="10" t="s">
        <v>19</v>
      </c>
      <c r="O2" s="11"/>
      <c r="P2" s="12">
        <v>2.13E10</v>
      </c>
      <c r="Q2" s="4"/>
      <c r="R2" s="11" t="s">
        <v>117</v>
      </c>
      <c r="S2" s="13">
        <v>2.13E8</v>
      </c>
      <c r="T2" s="11" t="s">
        <v>118</v>
      </c>
      <c r="U2" s="13">
        <v>213000.0</v>
      </c>
      <c r="V2" s="14" t="s">
        <v>19</v>
      </c>
      <c r="W2" s="15"/>
      <c r="X2" s="12">
        <v>2.13E10</v>
      </c>
      <c r="Y2" s="4"/>
      <c r="Z2" s="11" t="s">
        <v>119</v>
      </c>
      <c r="AA2" s="13">
        <v>2.13E8</v>
      </c>
      <c r="AB2" s="11" t="s">
        <v>120</v>
      </c>
      <c r="AC2" s="13">
        <v>213000.0</v>
      </c>
      <c r="AD2" s="11" t="s">
        <v>121</v>
      </c>
      <c r="AE2" s="13">
        <v>213.0</v>
      </c>
      <c r="AF2" s="16" t="s">
        <v>25</v>
      </c>
    </row>
    <row r="3" ht="31.5" customHeight="1">
      <c r="A3" s="7" t="s">
        <v>26</v>
      </c>
      <c r="B3" s="33">
        <v>35.0</v>
      </c>
      <c r="C3" s="33">
        <v>40.0</v>
      </c>
      <c r="D3" s="33">
        <v>32.0</v>
      </c>
      <c r="E3" s="8" t="s">
        <v>110</v>
      </c>
      <c r="F3" s="8" t="s">
        <v>53</v>
      </c>
      <c r="G3" s="34" t="s">
        <v>111</v>
      </c>
      <c r="H3" s="34" t="s">
        <v>112</v>
      </c>
      <c r="I3" s="34" t="s">
        <v>113</v>
      </c>
      <c r="J3" s="34" t="s">
        <v>114</v>
      </c>
      <c r="K3" s="34" t="s">
        <v>115</v>
      </c>
      <c r="L3" s="34" t="s">
        <v>116</v>
      </c>
      <c r="M3" s="9" t="s">
        <v>27</v>
      </c>
      <c r="N3" s="3"/>
      <c r="O3" s="15"/>
      <c r="P3" s="12">
        <v>3.85E10</v>
      </c>
      <c r="Q3" s="15"/>
      <c r="R3" s="11" t="s">
        <v>122</v>
      </c>
      <c r="S3" s="13">
        <v>3.85E7</v>
      </c>
      <c r="T3" s="11" t="s">
        <v>123</v>
      </c>
      <c r="U3" s="13">
        <v>385000.0</v>
      </c>
      <c r="V3" s="11" t="s">
        <v>124</v>
      </c>
      <c r="W3" s="13">
        <v>3850.0</v>
      </c>
      <c r="X3" s="16" t="s">
        <v>31</v>
      </c>
      <c r="Y3" s="4"/>
      <c r="Z3" s="4"/>
      <c r="AA3" s="4"/>
      <c r="AB3" s="4"/>
      <c r="AC3" s="4"/>
      <c r="AD3" s="4"/>
      <c r="AE3" s="4"/>
      <c r="AF3" s="4"/>
    </row>
    <row r="4" ht="31.5" customHeight="1">
      <c r="A4" s="7" t="s">
        <v>32</v>
      </c>
      <c r="B4" s="33">
        <v>35.0</v>
      </c>
      <c r="C4" s="33">
        <v>40.0</v>
      </c>
      <c r="D4" s="33">
        <v>32.0</v>
      </c>
      <c r="E4" s="8" t="s">
        <v>110</v>
      </c>
      <c r="F4" s="8" t="s">
        <v>53</v>
      </c>
      <c r="G4" s="34" t="s">
        <v>111</v>
      </c>
      <c r="H4" s="34" t="s">
        <v>112</v>
      </c>
      <c r="I4" s="34" t="s">
        <v>113</v>
      </c>
      <c r="J4" s="34" t="s">
        <v>114</v>
      </c>
      <c r="K4" s="34" t="s">
        <v>115</v>
      </c>
      <c r="L4" s="34" t="s">
        <v>116</v>
      </c>
      <c r="M4" s="9" t="s">
        <v>18</v>
      </c>
      <c r="N4" s="17" t="s">
        <v>33</v>
      </c>
      <c r="O4" s="15"/>
      <c r="P4" s="15"/>
      <c r="Q4" s="15"/>
      <c r="R4" s="11" t="s">
        <v>125</v>
      </c>
      <c r="S4" s="18"/>
      <c r="T4" s="11" t="s">
        <v>126</v>
      </c>
      <c r="U4" s="18"/>
      <c r="V4" s="11" t="s">
        <v>127</v>
      </c>
      <c r="W4" s="18"/>
      <c r="X4" s="16" t="s">
        <v>37</v>
      </c>
      <c r="Y4" s="4"/>
      <c r="Z4" s="4"/>
      <c r="AA4" s="4"/>
      <c r="AB4" s="4"/>
      <c r="AC4" s="4"/>
      <c r="AD4" s="4"/>
      <c r="AE4" s="4"/>
      <c r="AF4" s="4"/>
    </row>
    <row r="5" ht="31.5" customHeight="1">
      <c r="A5" s="7" t="s">
        <v>38</v>
      </c>
      <c r="B5" s="33">
        <v>35.0</v>
      </c>
      <c r="C5" s="33">
        <v>40.0</v>
      </c>
      <c r="D5" s="33">
        <v>32.0</v>
      </c>
      <c r="E5" s="8" t="s">
        <v>110</v>
      </c>
      <c r="F5" s="8" t="s">
        <v>53</v>
      </c>
      <c r="G5" s="34" t="s">
        <v>111</v>
      </c>
      <c r="H5" s="34" t="s">
        <v>112</v>
      </c>
      <c r="I5" s="34" t="s">
        <v>113</v>
      </c>
      <c r="J5" s="34" t="s">
        <v>114</v>
      </c>
      <c r="K5" s="34" t="s">
        <v>115</v>
      </c>
      <c r="L5" s="34" t="s">
        <v>116</v>
      </c>
      <c r="M5" s="9" t="s">
        <v>27</v>
      </c>
      <c r="N5" s="19"/>
      <c r="O5" s="4"/>
      <c r="P5" s="12">
        <v>1.66E10</v>
      </c>
      <c r="Q5" s="4"/>
      <c r="R5" s="11" t="s">
        <v>128</v>
      </c>
      <c r="S5" s="13">
        <v>1.66E7</v>
      </c>
      <c r="T5" s="11" t="s">
        <v>129</v>
      </c>
      <c r="U5" s="13">
        <v>16600.0</v>
      </c>
      <c r="V5" s="11" t="s">
        <v>130</v>
      </c>
      <c r="W5" s="13">
        <v>16.6</v>
      </c>
      <c r="X5" s="16" t="s">
        <v>42</v>
      </c>
      <c r="Y5" s="4"/>
      <c r="Z5" s="4"/>
      <c r="AA5" s="4"/>
      <c r="AB5" s="4"/>
      <c r="AC5" s="4"/>
      <c r="AD5" s="4"/>
      <c r="AE5" s="4"/>
      <c r="AF5" s="4"/>
    </row>
    <row r="6" ht="31.5" customHeight="1">
      <c r="A6" s="7" t="s">
        <v>43</v>
      </c>
      <c r="B6" s="34" t="s">
        <v>131</v>
      </c>
      <c r="C6" s="34" t="s">
        <v>132</v>
      </c>
      <c r="D6" s="34" t="s">
        <v>133</v>
      </c>
      <c r="E6" s="34" t="s">
        <v>54</v>
      </c>
      <c r="F6" s="34" t="s">
        <v>134</v>
      </c>
      <c r="G6" s="34" t="s">
        <v>135</v>
      </c>
      <c r="H6" s="34" t="s">
        <v>136</v>
      </c>
      <c r="I6" s="34" t="s">
        <v>137</v>
      </c>
      <c r="J6" s="34" t="s">
        <v>138</v>
      </c>
      <c r="K6" s="34" t="s">
        <v>139</v>
      </c>
      <c r="L6" s="34" t="s">
        <v>140</v>
      </c>
      <c r="M6" s="34" t="s">
        <v>141</v>
      </c>
      <c r="N6" s="17" t="s">
        <v>19</v>
      </c>
      <c r="O6" s="15"/>
      <c r="P6" s="12">
        <v>4.25E10</v>
      </c>
      <c r="Q6" s="4"/>
      <c r="R6" s="11" t="s">
        <v>142</v>
      </c>
      <c r="S6" s="13">
        <v>4.25E7</v>
      </c>
      <c r="T6" s="11" t="s">
        <v>143</v>
      </c>
      <c r="U6" s="13">
        <v>42500.0</v>
      </c>
      <c r="V6" s="11" t="s">
        <v>144</v>
      </c>
      <c r="W6" s="13">
        <v>42.5</v>
      </c>
      <c r="X6" s="16" t="s">
        <v>59</v>
      </c>
      <c r="Y6" s="4"/>
      <c r="Z6" s="4"/>
      <c r="AA6" s="4"/>
      <c r="AB6" s="4"/>
      <c r="AC6" s="4"/>
      <c r="AD6" s="4"/>
      <c r="AE6" s="4"/>
      <c r="AF6" s="4"/>
    </row>
    <row r="7" ht="31.5" customHeight="1">
      <c r="A7" s="7" t="s">
        <v>60</v>
      </c>
      <c r="B7" s="34" t="s">
        <v>131</v>
      </c>
      <c r="C7" s="34" t="s">
        <v>132</v>
      </c>
      <c r="D7" s="34" t="s">
        <v>133</v>
      </c>
      <c r="E7" s="34" t="s">
        <v>54</v>
      </c>
      <c r="F7" s="34" t="s">
        <v>134</v>
      </c>
      <c r="G7" s="34" t="s">
        <v>135</v>
      </c>
      <c r="H7" s="34" t="s">
        <v>136</v>
      </c>
      <c r="I7" s="34" t="s">
        <v>137</v>
      </c>
      <c r="J7" s="34" t="s">
        <v>138</v>
      </c>
      <c r="K7" s="34" t="s">
        <v>139</v>
      </c>
      <c r="L7" s="34" t="s">
        <v>140</v>
      </c>
      <c r="M7" s="34" t="s">
        <v>141</v>
      </c>
      <c r="N7" s="3"/>
      <c r="O7" s="15"/>
      <c r="P7" s="21">
        <v>2.51E10</v>
      </c>
      <c r="Q7" s="4"/>
      <c r="R7" s="11" t="s">
        <v>145</v>
      </c>
      <c r="S7" s="22">
        <v>2.51E7</v>
      </c>
      <c r="T7" s="11" t="s">
        <v>146</v>
      </c>
      <c r="U7" s="22">
        <v>25100.0</v>
      </c>
      <c r="V7" s="11" t="s">
        <v>147</v>
      </c>
      <c r="W7" s="22">
        <v>25.1</v>
      </c>
      <c r="X7" s="16" t="s">
        <v>19</v>
      </c>
      <c r="Y7" s="4"/>
      <c r="Z7" s="4"/>
      <c r="AA7" s="4"/>
      <c r="AB7" s="4"/>
      <c r="AC7" s="4"/>
      <c r="AD7" s="4"/>
      <c r="AE7" s="4"/>
      <c r="AF7" s="4"/>
    </row>
    <row r="8" ht="31.5" customHeight="1">
      <c r="A8" s="7" t="s">
        <v>64</v>
      </c>
      <c r="B8" s="34" t="s">
        <v>131</v>
      </c>
      <c r="C8" s="34" t="s">
        <v>132</v>
      </c>
      <c r="D8" s="34" t="s">
        <v>133</v>
      </c>
      <c r="E8" s="34" t="s">
        <v>54</v>
      </c>
      <c r="F8" s="34" t="s">
        <v>134</v>
      </c>
      <c r="G8" s="34" t="s">
        <v>135</v>
      </c>
      <c r="H8" s="34" t="s">
        <v>136</v>
      </c>
      <c r="I8" s="34" t="s">
        <v>137</v>
      </c>
      <c r="J8" s="34" t="s">
        <v>138</v>
      </c>
      <c r="K8" s="34" t="s">
        <v>139</v>
      </c>
      <c r="L8" s="34" t="s">
        <v>140</v>
      </c>
      <c r="M8" s="34" t="s">
        <v>141</v>
      </c>
      <c r="N8" s="23" t="s">
        <v>33</v>
      </c>
      <c r="O8" s="15"/>
      <c r="P8" s="24">
        <v>7.43E10</v>
      </c>
      <c r="Q8" s="4"/>
      <c r="R8" s="11" t="s">
        <v>148</v>
      </c>
      <c r="S8" s="25">
        <v>7.43E7</v>
      </c>
      <c r="T8" s="11" t="s">
        <v>149</v>
      </c>
      <c r="U8" s="25">
        <v>74300.0</v>
      </c>
      <c r="V8" s="11" t="s">
        <v>150</v>
      </c>
      <c r="W8" s="25">
        <v>74.3</v>
      </c>
      <c r="X8" s="16" t="s">
        <v>68</v>
      </c>
      <c r="Y8" s="4"/>
      <c r="Z8" s="4"/>
      <c r="AA8" s="4"/>
      <c r="AB8" s="4"/>
      <c r="AC8" s="4"/>
      <c r="AD8" s="4"/>
      <c r="AE8" s="4"/>
      <c r="AF8" s="4"/>
    </row>
    <row r="9" ht="31.5" customHeight="1">
      <c r="A9" s="7" t="s">
        <v>69</v>
      </c>
      <c r="B9" s="34" t="s">
        <v>131</v>
      </c>
      <c r="C9" s="34" t="s">
        <v>132</v>
      </c>
      <c r="D9" s="34" t="s">
        <v>133</v>
      </c>
      <c r="E9" s="34" t="s">
        <v>54</v>
      </c>
      <c r="F9" s="34" t="s">
        <v>134</v>
      </c>
      <c r="G9" s="34" t="s">
        <v>135</v>
      </c>
      <c r="H9" s="34" t="s">
        <v>136</v>
      </c>
      <c r="I9" s="34" t="s">
        <v>137</v>
      </c>
      <c r="J9" s="34" t="s">
        <v>138</v>
      </c>
      <c r="K9" s="34" t="s">
        <v>139</v>
      </c>
      <c r="L9" s="34" t="s">
        <v>140</v>
      </c>
      <c r="M9" s="34" t="s">
        <v>141</v>
      </c>
      <c r="N9" s="4"/>
      <c r="O9" s="15"/>
      <c r="P9" s="12">
        <v>8.32E10</v>
      </c>
      <c r="Q9" s="4"/>
      <c r="R9" s="11" t="s">
        <v>151</v>
      </c>
      <c r="S9" s="13">
        <v>8.32E7</v>
      </c>
      <c r="T9" s="11" t="s">
        <v>152</v>
      </c>
      <c r="U9" s="13">
        <v>83200.0</v>
      </c>
      <c r="V9" s="11" t="s">
        <v>153</v>
      </c>
      <c r="W9" s="13">
        <v>83.2</v>
      </c>
      <c r="X9" s="16" t="s">
        <v>73</v>
      </c>
      <c r="Y9" s="4"/>
      <c r="Z9" s="4"/>
      <c r="AA9" s="4"/>
      <c r="AB9" s="4"/>
      <c r="AC9" s="4"/>
      <c r="AD9" s="4"/>
      <c r="AE9" s="4"/>
      <c r="AF9" s="4"/>
    </row>
    <row r="10" ht="31.5" customHeight="1">
      <c r="A10" s="26"/>
      <c r="B10" s="32"/>
      <c r="C10" s="14"/>
      <c r="D10" s="11"/>
      <c r="E10" s="11"/>
      <c r="F10" s="11"/>
      <c r="G10" s="11"/>
      <c r="H10" s="11"/>
      <c r="I10" s="11"/>
      <c r="J10" s="11"/>
      <c r="K10" s="26"/>
      <c r="L10" s="27"/>
      <c r="M10" s="26"/>
      <c r="N10" s="15"/>
      <c r="O10" s="15"/>
      <c r="P10" s="15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ht="13.5" customHeight="1">
      <c r="A11" s="4"/>
      <c r="B11" s="35"/>
      <c r="C11" s="36"/>
      <c r="H11" s="4"/>
      <c r="I11" s="4"/>
      <c r="J11" s="4"/>
      <c r="K11" s="4"/>
      <c r="L11" s="28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ht="13.5" customHeight="1">
      <c r="A12" s="4"/>
      <c r="B12" s="35"/>
      <c r="C12" s="36"/>
      <c r="H12" s="4"/>
      <c r="I12" s="4"/>
      <c r="J12" s="4"/>
      <c r="K12" s="4"/>
      <c r="L12" s="28"/>
      <c r="M12" s="4"/>
      <c r="N12" s="28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ht="13.5" customHeight="1">
      <c r="A13" s="4"/>
      <c r="B13" s="35"/>
      <c r="C13" s="36"/>
      <c r="H13" s="4"/>
      <c r="I13" s="4"/>
      <c r="J13" s="4"/>
      <c r="K13" s="4"/>
      <c r="L13" s="28"/>
      <c r="M13" s="4"/>
      <c r="N13" s="29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ht="13.5" customHeight="1">
      <c r="A14" s="4"/>
      <c r="B14" s="37"/>
      <c r="C14" s="36"/>
      <c r="H14" s="4"/>
      <c r="I14" s="4"/>
      <c r="J14" s="4"/>
      <c r="K14" s="4"/>
      <c r="L14" s="28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ht="13.5" customHeight="1">
      <c r="A15" s="4"/>
      <c r="B15" s="37"/>
      <c r="C15" s="36"/>
      <c r="H15" s="4"/>
      <c r="I15" s="4"/>
      <c r="J15" s="4"/>
      <c r="K15" s="4"/>
      <c r="L15" s="28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ht="13.5" customHeight="1">
      <c r="A16" s="4"/>
      <c r="B16" s="36"/>
      <c r="C16" s="36"/>
      <c r="H16" s="4"/>
      <c r="I16" s="4"/>
      <c r="J16" s="4"/>
      <c r="K16" s="4"/>
      <c r="L16" s="28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ht="31.5" customHeight="1">
      <c r="A17" s="4"/>
      <c r="B17" s="36"/>
      <c r="C17" s="36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ht="31.5" customHeight="1">
      <c r="A18" s="4"/>
      <c r="B18" s="36"/>
      <c r="C18" s="36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ht="31.5" customHeight="1">
      <c r="A19" s="4"/>
      <c r="B19" s="36"/>
      <c r="C19" s="36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ht="13.5" customHeight="1">
      <c r="A20" s="4"/>
      <c r="B20" s="36"/>
      <c r="C20" s="36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ht="13.5" customHeight="1">
      <c r="A21" s="4"/>
      <c r="B21" s="36"/>
      <c r="C21" s="36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ht="13.5" customHeight="1">
      <c r="A22" s="4"/>
      <c r="B22" s="4"/>
      <c r="C22" s="36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ht="13.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ht="13.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ht="13.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ht="13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ht="13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ht="13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ht="13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ht="13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30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ht="13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30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ht="13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30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ht="13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30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ht="13.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30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ht="13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30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ht="13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30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ht="13.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30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ht="13.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30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ht="13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30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ht="13.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30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ht="13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30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ht="13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30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ht="13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30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ht="13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30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ht="13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30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ht="13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30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ht="13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30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ht="13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30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ht="13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30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ht="13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30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ht="13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30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ht="13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30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ht="13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30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ht="13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30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ht="13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30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ht="13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30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ht="13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30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ht="13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30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ht="13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30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ht="13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30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ht="13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30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ht="13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30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ht="13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30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ht="13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30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ht="13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30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ht="13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30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ht="13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30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ht="13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30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ht="13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30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ht="13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30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ht="13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30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ht="13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30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ht="13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30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ht="13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30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ht="13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30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ht="13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30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ht="13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30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ht="13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30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ht="13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30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ht="13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30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ht="13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30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ht="13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30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ht="13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30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ht="13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30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30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30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30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30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30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30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30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30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30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30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30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30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30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30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30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30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ht="13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30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ht="13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30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ht="13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30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ht="13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30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ht="13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30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ht="13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30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ht="13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30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 ht="13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30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 ht="13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30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 ht="13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30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 ht="13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30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 ht="13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30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ht="13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30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 ht="13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30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 ht="13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30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 ht="13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30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ht="13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30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ht="13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30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ht="13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30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ht="13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30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ht="13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30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ht="13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30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ht="13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30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ht="13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30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ht="13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30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ht="13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30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ht="13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30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ht="13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30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ht="13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30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ht="13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30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ht="13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30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ht="13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30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ht="13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30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ht="13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30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ht="13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30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ht="13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30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ht="13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30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ht="13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30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ht="13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30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 ht="13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30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 ht="13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30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 ht="13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30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 ht="13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30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 ht="13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30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 ht="13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30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 ht="13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30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 ht="13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30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 ht="13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30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 ht="13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30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 ht="13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30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 ht="13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30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 ht="13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30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 ht="13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30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 ht="13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30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 ht="13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30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 ht="13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30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 ht="13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30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 ht="13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30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 ht="13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30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 ht="13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30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 ht="13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30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 ht="13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30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 ht="13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30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 ht="13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30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 ht="13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30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 ht="13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30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 ht="13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30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 ht="13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30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 ht="13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30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 ht="13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30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 ht="13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30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 ht="13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30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 ht="13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30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 ht="13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30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 ht="13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30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 ht="13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30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 ht="13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30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 ht="13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30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 ht="13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30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 ht="13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30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 ht="13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30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 ht="13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30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 ht="13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30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 ht="13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30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 ht="13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30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 ht="13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30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 ht="13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30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 ht="13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30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 ht="13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30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 ht="13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30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 ht="13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30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ht="13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30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ht="13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30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ht="13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30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ht="13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30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ht="13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30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ht="13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30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ht="13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30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ht="13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30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ht="13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30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ht="13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30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ht="13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30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ht="13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30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ht="13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30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ht="13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30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ht="13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30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ht="13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30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ht="13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30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ht="13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30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ht="13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30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ht="13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30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ht="13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30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ht="13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30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ht="13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30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ht="13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30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ht="13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30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ht="13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30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ht="13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30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ht="13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30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ht="13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30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ht="13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30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ht="13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30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ht="13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30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ht="13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30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ht="13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30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ht="13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30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ht="13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30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ht="13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30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ht="13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30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ht="13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30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ht="13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30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ht="13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30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ht="13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30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ht="13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30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ht="13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30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 ht="13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30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 ht="13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30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 ht="13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30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 ht="13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30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 ht="13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30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 ht="13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30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 ht="13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30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 ht="13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30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 ht="13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30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 ht="13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30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 ht="13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30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 ht="13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30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 ht="13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30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 ht="13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30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 ht="13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30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 ht="13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30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 ht="13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30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 ht="13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30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 ht="13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30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 ht="13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30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 ht="13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30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 ht="13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30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 ht="13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30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 ht="13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30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 ht="13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30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 ht="13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30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 ht="13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30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 ht="13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30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 ht="13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30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 ht="13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30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 ht="13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30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 ht="13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30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 ht="13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30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 ht="13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30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 ht="13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30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 ht="13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30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 ht="13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30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 ht="13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30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 ht="13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30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 ht="13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30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 ht="13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30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 ht="13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30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 ht="13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30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 ht="13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30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 ht="13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30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 ht="13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30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 ht="13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30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 ht="13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30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 ht="13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30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 ht="13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30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 ht="13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30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 ht="13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30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 ht="13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30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 ht="13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30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 ht="13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30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 ht="13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30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 ht="13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30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 ht="13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30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 ht="13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30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 ht="13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30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 ht="13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30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 ht="13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30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 ht="13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30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 ht="13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30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 ht="13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30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 ht="13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30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 ht="13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30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 ht="13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30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 ht="13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30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 ht="13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30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 ht="13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30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 ht="13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30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 ht="13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30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 ht="13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30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 ht="13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30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 ht="13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30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 ht="13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30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 ht="13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30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 ht="13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30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 ht="13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30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 ht="13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30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 ht="13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30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 ht="13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30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 ht="13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30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 ht="13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30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 ht="13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30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 ht="13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30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 ht="13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30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 ht="13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30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 ht="13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30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 ht="13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30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 ht="13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30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 ht="13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30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 ht="13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30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 ht="13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30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 ht="13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30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 ht="13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30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 ht="13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30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 ht="13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30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 ht="13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30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 ht="13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30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 ht="13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30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 ht="13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30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 ht="13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30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 ht="13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30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 ht="13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30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 ht="13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30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 ht="13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30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 ht="13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30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 ht="13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30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 ht="13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30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 ht="13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30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 ht="13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30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 ht="13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30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 ht="13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30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 ht="13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30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 ht="13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30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 ht="13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30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 ht="13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30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 ht="13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30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 ht="13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30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 ht="13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30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 ht="13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30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 ht="13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30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 ht="13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30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 ht="13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30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 ht="13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30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 ht="13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30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 ht="13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30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 ht="13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30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 ht="13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30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 ht="13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30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 ht="13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30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 ht="13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30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 ht="13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30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 ht="13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30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 ht="13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30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 ht="13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30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 ht="13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30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 ht="13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30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 ht="13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30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 ht="13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30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 ht="13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30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 ht="13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30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 ht="13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30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 ht="13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30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 ht="13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30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 ht="13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30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 ht="13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30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 ht="13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30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 ht="13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30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 ht="13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30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 ht="13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30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 ht="13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30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 ht="13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30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 ht="13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30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 ht="13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30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 ht="13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30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 ht="13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30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 ht="13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30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 ht="13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30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 ht="13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30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 ht="13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30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 ht="13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30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 ht="13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30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 ht="13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30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 ht="13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30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 ht="13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30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 ht="13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30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 ht="13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30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 ht="13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30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 ht="13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30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 ht="13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30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 ht="13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30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 ht="13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30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 ht="13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30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 ht="13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30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 ht="13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30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 ht="13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30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 ht="13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30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 ht="13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30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 ht="13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30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 ht="13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30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 ht="13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30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 ht="13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30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 ht="13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30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 ht="13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30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 ht="13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30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 ht="13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30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 ht="13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30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 ht="13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30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 ht="13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30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 ht="13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30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 ht="13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30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 ht="13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30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 ht="13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30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 ht="13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30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 ht="13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30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 ht="13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30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 ht="13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30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 ht="13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30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 ht="13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30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 ht="13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30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 ht="13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30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 ht="13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30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 ht="13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30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 ht="13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30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 ht="13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30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 ht="13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30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 ht="13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30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 ht="13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30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 ht="13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30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 ht="13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30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 ht="13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30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 ht="13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30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 ht="13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30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 ht="13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30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 ht="13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30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 ht="13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30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 ht="13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30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 ht="13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30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 ht="13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30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 ht="13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30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 ht="13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30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 ht="13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30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 ht="13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30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 ht="13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30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 ht="13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30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 ht="13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30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 ht="13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30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 ht="13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30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 ht="13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30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 ht="13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30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 ht="13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30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 ht="13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30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 ht="13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30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 ht="13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30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 ht="13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30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 ht="13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30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 ht="13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30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 ht="13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30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 ht="13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30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 ht="13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30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 ht="13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30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 ht="13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30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 ht="13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30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 ht="13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30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 ht="13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30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 ht="13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30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 ht="13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30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 ht="13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30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 ht="13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30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 ht="13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30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 ht="13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30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 ht="13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30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 ht="13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30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 ht="13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30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 ht="13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30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 ht="13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30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 ht="13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30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 ht="13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30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 ht="13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30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 ht="13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30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 ht="13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30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 ht="13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30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 ht="13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30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 ht="13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30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 ht="13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30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 ht="13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30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 ht="13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30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 ht="13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30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 ht="13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30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 ht="13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30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 ht="13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30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 ht="13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30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 ht="13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30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 ht="13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30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 ht="13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30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 ht="13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30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 ht="13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30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 ht="13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30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 ht="13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30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 ht="13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30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 ht="13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30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 ht="13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30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 ht="13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30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 ht="13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30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 ht="13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30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 ht="13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30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 ht="13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30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 ht="13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30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 ht="13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30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 ht="13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30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 ht="13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30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 ht="13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30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 ht="13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30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 ht="13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30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 ht="13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30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 ht="13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30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 ht="13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30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 ht="13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30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 ht="13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30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 ht="13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30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 ht="13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30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 ht="13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30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 ht="13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30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 ht="13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30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 ht="13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30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 ht="13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30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 ht="13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30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 ht="13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30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 ht="13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30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 ht="13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30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 ht="13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30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 ht="13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30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 ht="13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30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 ht="13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30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 ht="13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30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 ht="13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30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 ht="13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30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 ht="13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30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 ht="13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30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 ht="13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30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 ht="13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30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 ht="13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30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 ht="13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30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 ht="13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30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 ht="13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30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 ht="13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30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 ht="13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30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 ht="13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30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 ht="13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30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 ht="13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30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 ht="13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30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 ht="13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30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 ht="13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30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 ht="13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30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 ht="13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30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 ht="13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30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 ht="13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30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 ht="13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30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 ht="13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30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 ht="13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30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 ht="13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30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 ht="13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30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 ht="13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30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 ht="13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30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 ht="13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30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 ht="13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30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 ht="13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30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 ht="13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30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 ht="13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30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 ht="13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30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 ht="13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30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 ht="13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30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 ht="13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30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 ht="13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30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 ht="13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30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 ht="13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30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 ht="13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30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 ht="13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30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 ht="13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30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 ht="13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30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 ht="13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30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 ht="13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30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 ht="13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30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 ht="13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30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 ht="13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30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 ht="13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30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 ht="13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30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 ht="13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30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 ht="13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30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 ht="13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30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 ht="13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30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 ht="13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30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 ht="13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30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 ht="13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30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 ht="13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30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 ht="13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30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 ht="13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30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 ht="13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30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 ht="13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30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 ht="13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30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 ht="13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30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 ht="13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30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 ht="13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30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 ht="13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30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 ht="13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30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 ht="13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30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 ht="13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30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 ht="13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30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 ht="13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30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 ht="13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30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 ht="13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30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 ht="13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30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 ht="13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30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 ht="13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30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 ht="13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30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 ht="13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30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 ht="13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30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 ht="13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30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 ht="13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30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 ht="13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30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 ht="13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30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 ht="13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30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 ht="13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30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 ht="13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30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 ht="13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30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 ht="13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30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 ht="13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30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 ht="13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30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 ht="13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30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 ht="13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30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 ht="13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30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 ht="13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30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 ht="13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30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 ht="13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30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 ht="13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30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 ht="13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30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 ht="13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30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 ht="13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30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 ht="13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30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 ht="13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30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 ht="13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30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 ht="13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30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 ht="13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30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 ht="13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30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 ht="13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30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 ht="13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30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 ht="13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30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 ht="13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30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 ht="13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30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 ht="13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30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 ht="13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30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 ht="13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30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 ht="13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30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 ht="13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30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 ht="13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30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 ht="13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30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 ht="13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30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 ht="13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30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 ht="13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30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 ht="13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30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 ht="13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30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 ht="13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30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 ht="13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30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 ht="13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30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 ht="13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30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 ht="13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30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 ht="13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30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 ht="13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30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 ht="13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30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 ht="13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30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 ht="13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30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 ht="13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30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 ht="13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30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 ht="13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30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 ht="13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30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 ht="13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30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 ht="13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30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 ht="13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30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 ht="13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30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 ht="13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30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 ht="13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30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 ht="13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30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 ht="13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30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 ht="13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30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 ht="13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30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 ht="13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30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 ht="13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30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 ht="13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30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 ht="13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30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 ht="13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30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 ht="13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30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 ht="13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30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 ht="13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30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 ht="13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30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 ht="13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30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 ht="13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30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 ht="13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30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 ht="13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30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 ht="13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30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 ht="13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30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 ht="13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30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 ht="13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30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 ht="13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30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 ht="13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30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 ht="13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30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 ht="13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30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 ht="13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30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 ht="13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30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 ht="13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30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 ht="13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30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 ht="13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30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 ht="13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30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 ht="13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30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 ht="13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30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 ht="13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30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 ht="13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30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 ht="13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30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 ht="13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30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 ht="13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30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 ht="13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30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 ht="13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30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 ht="13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30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 ht="13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30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 ht="13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30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 ht="13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30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 ht="13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30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 ht="13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30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 ht="13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30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 ht="13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30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 ht="13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30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 ht="13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30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 ht="13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30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 ht="13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30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 ht="13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30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 ht="13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30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 ht="13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30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 ht="13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30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 ht="13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30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 ht="13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30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 ht="13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30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 ht="13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30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 ht="13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30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 ht="13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30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 ht="13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30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 ht="13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30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 ht="13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30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 ht="13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30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 ht="13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30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 ht="13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30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 ht="13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30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 ht="13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30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 ht="13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30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 ht="13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30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 ht="13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30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 ht="13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30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 ht="13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30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 ht="13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30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 ht="13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30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 ht="13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30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 ht="13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30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 ht="13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30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 ht="13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30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 ht="13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30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 ht="13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30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 ht="13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30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 ht="13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30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 ht="13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30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 ht="13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30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 ht="13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30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 ht="13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30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 ht="13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30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 ht="13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30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 ht="13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30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 ht="13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30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 ht="13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30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 ht="13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30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 ht="13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30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 ht="13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30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 ht="13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30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 ht="13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30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 ht="13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30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 ht="13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30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 ht="13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30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 ht="13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30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 ht="13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30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 ht="13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30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 ht="13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30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 ht="13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30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 ht="13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30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 ht="13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30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 ht="13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30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 ht="13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30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 ht="13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30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 ht="13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30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 ht="13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30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 ht="13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30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 ht="13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30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 ht="13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30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 ht="13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30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 ht="13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30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 ht="13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30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 ht="13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30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 ht="13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30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 ht="13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30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 ht="13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30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 ht="13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30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 ht="13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30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 ht="13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30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 ht="13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30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 ht="13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30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 ht="13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30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 ht="13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30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 ht="13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30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 ht="13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30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 ht="13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30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 ht="13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30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 ht="13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30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 ht="13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30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 ht="13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30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 ht="13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30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 ht="13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30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 ht="13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30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 ht="13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30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 ht="13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30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 ht="13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30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 ht="13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30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 ht="13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30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 ht="13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30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 ht="13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30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 ht="13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30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 ht="13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30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 ht="13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30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 ht="13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30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 ht="13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30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 ht="13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30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 ht="13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30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 ht="13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30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 ht="13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30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 ht="13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30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 ht="13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30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 ht="13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30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 ht="13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30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 ht="13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30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 ht="13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30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 ht="13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30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 ht="13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30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 ht="13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30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 ht="13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30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 ht="13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30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 ht="13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30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 ht="13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30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 ht="13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30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 ht="13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30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 ht="13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30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 ht="13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30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 ht="13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30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 ht="13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30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 ht="13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30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 ht="13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30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 ht="13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30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 ht="13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30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 ht="13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30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 ht="13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30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 ht="13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30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 ht="13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30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 ht="13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30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 ht="13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30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 ht="13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30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 ht="13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30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 ht="13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30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 ht="13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30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 ht="13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30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 ht="13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30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 ht="13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30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 ht="13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30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 ht="13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30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 ht="13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30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 ht="13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30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 ht="13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30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 ht="13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30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 ht="13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30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 ht="13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30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 ht="13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30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 ht="13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30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 ht="13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30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 ht="13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30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 ht="13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30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 ht="13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30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 ht="13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30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 ht="13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30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 ht="13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30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 ht="13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30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 ht="13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30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 ht="13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30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 ht="13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30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 ht="13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30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 ht="13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30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 ht="13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30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 ht="13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30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 ht="13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30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 ht="13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30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 ht="13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30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 ht="13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30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 ht="13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30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 ht="13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30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 ht="13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30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 ht="13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30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 ht="13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30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 ht="13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30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 ht="13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30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 ht="13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30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 ht="13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30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 ht="13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30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 ht="13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30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 ht="13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30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 ht="13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30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 ht="13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30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 ht="13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30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 ht="13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30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 ht="13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30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 ht="13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30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 ht="13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30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 ht="13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30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 ht="13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30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 ht="13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30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 ht="13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30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 ht="13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30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 ht="13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30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 ht="13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30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 ht="13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30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 ht="13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30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 ht="13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30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 ht="13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30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 ht="13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30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 ht="13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30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 ht="13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30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 ht="13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30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 ht="13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30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 ht="13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30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 ht="13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30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 ht="13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30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 ht="13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30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 ht="13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30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 ht="13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30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 ht="13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30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 ht="13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30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 ht="13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30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 ht="13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30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 ht="13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30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 ht="13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30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 ht="13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30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 ht="13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30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 ht="13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30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 ht="13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30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 ht="13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30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 ht="13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30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 ht="13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30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 ht="13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30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 ht="13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30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 ht="13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30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 ht="13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30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 ht="13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30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 ht="13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30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 ht="13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30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 ht="13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30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 ht="13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30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 ht="13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30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 ht="13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30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 ht="13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30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 ht="13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30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 ht="13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30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 ht="13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30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 ht="13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30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 ht="13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30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 ht="13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30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 ht="13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30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 ht="13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30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 ht="13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30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 ht="13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30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 ht="13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30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 ht="13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30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 ht="13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30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.33"/>
    <col customWidth="1" min="2" max="13" width="6.78"/>
    <col customWidth="1" min="14" max="14" width="8.44"/>
    <col customWidth="1" min="15" max="15" width="8.67"/>
    <col customWidth="1" min="16" max="16" width="19.44"/>
    <col customWidth="1" min="17" max="17" width="27.44"/>
    <col customWidth="1" min="18" max="18" width="8.67"/>
    <col customWidth="1" min="19" max="19" width="10.11"/>
    <col customWidth="1" min="20" max="20" width="8.67"/>
    <col customWidth="1" min="21" max="21" width="10.11"/>
    <col customWidth="1" min="22" max="22" width="8.67"/>
    <col customWidth="1" min="23" max="23" width="10.11"/>
    <col customWidth="1" min="24" max="32" width="8.67"/>
  </cols>
  <sheetData>
    <row r="1" ht="13.5" customHeight="1">
      <c r="A1" s="1"/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2">
        <v>11.0</v>
      </c>
      <c r="M1" s="1">
        <v>12.0</v>
      </c>
      <c r="N1" s="3" t="s">
        <v>0</v>
      </c>
      <c r="O1" s="4"/>
      <c r="P1" s="5" t="s">
        <v>1</v>
      </c>
      <c r="Q1" s="5" t="s">
        <v>2</v>
      </c>
      <c r="R1" s="5"/>
      <c r="S1" s="6" t="s">
        <v>3</v>
      </c>
      <c r="T1" s="5"/>
      <c r="U1" s="6" t="s">
        <v>4</v>
      </c>
      <c r="V1" s="5"/>
      <c r="W1" s="6" t="s">
        <v>5</v>
      </c>
      <c r="X1" s="5" t="s">
        <v>0</v>
      </c>
      <c r="Y1" s="4"/>
      <c r="Z1" s="4"/>
      <c r="AA1" s="4"/>
      <c r="AB1" s="4"/>
      <c r="AC1" s="4"/>
      <c r="AD1" s="4"/>
      <c r="AE1" s="4"/>
      <c r="AF1" s="4"/>
    </row>
    <row r="2" ht="31.5" customHeight="1">
      <c r="A2" s="7" t="s">
        <v>6</v>
      </c>
      <c r="B2" s="34" t="s">
        <v>154</v>
      </c>
      <c r="C2" s="34" t="s">
        <v>155</v>
      </c>
      <c r="D2" s="34" t="s">
        <v>156</v>
      </c>
      <c r="E2" s="34" t="s">
        <v>157</v>
      </c>
      <c r="F2" s="34" t="s">
        <v>158</v>
      </c>
      <c r="G2" s="34" t="s">
        <v>159</v>
      </c>
      <c r="H2" s="34" t="s">
        <v>160</v>
      </c>
      <c r="I2" s="34" t="s">
        <v>161</v>
      </c>
      <c r="J2" s="34" t="s">
        <v>162</v>
      </c>
      <c r="K2" s="34" t="s">
        <v>163</v>
      </c>
      <c r="L2" s="34" t="s">
        <v>164</v>
      </c>
      <c r="M2" s="9" t="s">
        <v>18</v>
      </c>
      <c r="N2" s="10" t="s">
        <v>19</v>
      </c>
      <c r="O2" s="11"/>
      <c r="P2" s="12">
        <v>2.13E10</v>
      </c>
      <c r="Q2" s="4"/>
      <c r="R2" s="11" t="s">
        <v>165</v>
      </c>
      <c r="S2" s="13">
        <v>2.13E8</v>
      </c>
      <c r="T2" s="11" t="s">
        <v>166</v>
      </c>
      <c r="U2" s="13">
        <v>213000.0</v>
      </c>
      <c r="V2" s="14" t="s">
        <v>19</v>
      </c>
      <c r="W2" s="15"/>
      <c r="X2" s="12">
        <v>2.13E10</v>
      </c>
      <c r="Y2" s="4"/>
      <c r="Z2" s="11" t="s">
        <v>167</v>
      </c>
      <c r="AA2" s="13">
        <v>2.13E8</v>
      </c>
      <c r="AB2" s="11" t="s">
        <v>168</v>
      </c>
      <c r="AC2" s="13">
        <v>213000.0</v>
      </c>
      <c r="AD2" s="11" t="s">
        <v>169</v>
      </c>
      <c r="AE2" s="13">
        <v>213.0</v>
      </c>
      <c r="AF2" s="16" t="s">
        <v>25</v>
      </c>
    </row>
    <row r="3" ht="31.5" customHeight="1">
      <c r="A3" s="7" t="s">
        <v>26</v>
      </c>
      <c r="B3" s="34" t="s">
        <v>154</v>
      </c>
      <c r="C3" s="34" t="s">
        <v>155</v>
      </c>
      <c r="D3" s="34" t="s">
        <v>156</v>
      </c>
      <c r="E3" s="34" t="s">
        <v>157</v>
      </c>
      <c r="F3" s="34" t="s">
        <v>158</v>
      </c>
      <c r="G3" s="34" t="s">
        <v>159</v>
      </c>
      <c r="H3" s="34" t="s">
        <v>160</v>
      </c>
      <c r="I3" s="34" t="s">
        <v>161</v>
      </c>
      <c r="J3" s="34" t="s">
        <v>162</v>
      </c>
      <c r="K3" s="34" t="s">
        <v>163</v>
      </c>
      <c r="L3" s="34" t="s">
        <v>164</v>
      </c>
      <c r="M3" s="9" t="s">
        <v>27</v>
      </c>
      <c r="N3" s="3"/>
      <c r="O3" s="15"/>
      <c r="P3" s="12">
        <v>3.85E10</v>
      </c>
      <c r="Q3" s="15"/>
      <c r="R3" s="11" t="s">
        <v>170</v>
      </c>
      <c r="S3" s="13">
        <v>3.85E7</v>
      </c>
      <c r="T3" s="11" t="s">
        <v>171</v>
      </c>
      <c r="U3" s="13">
        <v>385000.0</v>
      </c>
      <c r="V3" s="11" t="s">
        <v>172</v>
      </c>
      <c r="W3" s="13">
        <v>3850.0</v>
      </c>
      <c r="X3" s="16" t="s">
        <v>31</v>
      </c>
      <c r="Y3" s="4"/>
      <c r="Z3" s="4"/>
      <c r="AA3" s="4"/>
      <c r="AB3" s="4"/>
      <c r="AC3" s="4"/>
      <c r="AD3" s="4"/>
      <c r="AE3" s="4"/>
      <c r="AF3" s="4"/>
    </row>
    <row r="4" ht="31.5" customHeight="1">
      <c r="A4" s="7" t="s">
        <v>32</v>
      </c>
      <c r="B4" s="34" t="s">
        <v>154</v>
      </c>
      <c r="C4" s="34" t="s">
        <v>155</v>
      </c>
      <c r="D4" s="34" t="s">
        <v>156</v>
      </c>
      <c r="E4" s="34" t="s">
        <v>157</v>
      </c>
      <c r="F4" s="34" t="s">
        <v>158</v>
      </c>
      <c r="G4" s="34" t="s">
        <v>159</v>
      </c>
      <c r="H4" s="34" t="s">
        <v>160</v>
      </c>
      <c r="I4" s="34" t="s">
        <v>161</v>
      </c>
      <c r="J4" s="34" t="s">
        <v>162</v>
      </c>
      <c r="K4" s="34" t="s">
        <v>163</v>
      </c>
      <c r="L4" s="34" t="s">
        <v>164</v>
      </c>
      <c r="M4" s="9" t="s">
        <v>18</v>
      </c>
      <c r="N4" s="17" t="s">
        <v>33</v>
      </c>
      <c r="O4" s="15"/>
      <c r="P4" s="15"/>
      <c r="Q4" s="15"/>
      <c r="R4" s="11" t="s">
        <v>173</v>
      </c>
      <c r="S4" s="18"/>
      <c r="T4" s="11" t="s">
        <v>174</v>
      </c>
      <c r="U4" s="18"/>
      <c r="V4" s="11" t="s">
        <v>175</v>
      </c>
      <c r="W4" s="18"/>
      <c r="X4" s="16" t="s">
        <v>37</v>
      </c>
      <c r="Y4" s="4"/>
      <c r="Z4" s="4"/>
      <c r="AA4" s="4"/>
      <c r="AB4" s="4"/>
      <c r="AC4" s="4"/>
      <c r="AD4" s="4"/>
      <c r="AE4" s="4"/>
      <c r="AF4" s="4"/>
    </row>
    <row r="5" ht="31.5" customHeight="1">
      <c r="A5" s="7" t="s">
        <v>38</v>
      </c>
      <c r="B5" s="34" t="s">
        <v>154</v>
      </c>
      <c r="C5" s="34" t="s">
        <v>155</v>
      </c>
      <c r="D5" s="34" t="s">
        <v>156</v>
      </c>
      <c r="E5" s="34" t="s">
        <v>157</v>
      </c>
      <c r="F5" s="34" t="s">
        <v>158</v>
      </c>
      <c r="G5" s="34" t="s">
        <v>159</v>
      </c>
      <c r="H5" s="34" t="s">
        <v>160</v>
      </c>
      <c r="I5" s="34" t="s">
        <v>161</v>
      </c>
      <c r="J5" s="34" t="s">
        <v>162</v>
      </c>
      <c r="K5" s="34" t="s">
        <v>163</v>
      </c>
      <c r="L5" s="34" t="s">
        <v>164</v>
      </c>
      <c r="M5" s="9" t="s">
        <v>27</v>
      </c>
      <c r="N5" s="19"/>
      <c r="O5" s="4"/>
      <c r="P5" s="12">
        <v>1.66E10</v>
      </c>
      <c r="Q5" s="4"/>
      <c r="R5" s="11" t="s">
        <v>176</v>
      </c>
      <c r="S5" s="13">
        <v>1.66E7</v>
      </c>
      <c r="T5" s="11" t="s">
        <v>177</v>
      </c>
      <c r="U5" s="13">
        <v>16600.0</v>
      </c>
      <c r="V5" s="11" t="s">
        <v>178</v>
      </c>
      <c r="W5" s="13">
        <v>16.6</v>
      </c>
      <c r="X5" s="16" t="s">
        <v>42</v>
      </c>
      <c r="Y5" s="4"/>
      <c r="Z5" s="4"/>
      <c r="AA5" s="4"/>
      <c r="AB5" s="4"/>
      <c r="AC5" s="4"/>
      <c r="AD5" s="4"/>
      <c r="AE5" s="4"/>
      <c r="AF5" s="4"/>
    </row>
    <row r="6" ht="31.5" customHeight="1">
      <c r="A6" s="7" t="s">
        <v>43</v>
      </c>
      <c r="B6" s="34" t="s">
        <v>179</v>
      </c>
      <c r="C6" s="34" t="s">
        <v>180</v>
      </c>
      <c r="D6" s="34" t="s">
        <v>181</v>
      </c>
      <c r="E6" s="34" t="s">
        <v>182</v>
      </c>
      <c r="F6" s="34" t="s">
        <v>183</v>
      </c>
      <c r="G6" s="34" t="s">
        <v>184</v>
      </c>
      <c r="H6" s="34" t="s">
        <v>185</v>
      </c>
      <c r="I6" s="34" t="s">
        <v>186</v>
      </c>
      <c r="J6" s="34" t="s">
        <v>187</v>
      </c>
      <c r="K6" s="34" t="s">
        <v>188</v>
      </c>
      <c r="L6" s="34" t="s">
        <v>189</v>
      </c>
      <c r="M6" s="34" t="s">
        <v>190</v>
      </c>
      <c r="N6" s="17" t="s">
        <v>19</v>
      </c>
      <c r="O6" s="15"/>
      <c r="P6" s="12">
        <v>4.25E10</v>
      </c>
      <c r="Q6" s="4"/>
      <c r="R6" s="11" t="s">
        <v>191</v>
      </c>
      <c r="S6" s="13">
        <v>4.25E7</v>
      </c>
      <c r="T6" s="11" t="s">
        <v>192</v>
      </c>
      <c r="U6" s="13">
        <v>42500.0</v>
      </c>
      <c r="V6" s="11" t="s">
        <v>193</v>
      </c>
      <c r="W6" s="13">
        <v>42.5</v>
      </c>
      <c r="X6" s="16" t="s">
        <v>59</v>
      </c>
      <c r="Y6" s="4"/>
      <c r="Z6" s="4"/>
      <c r="AA6" s="4"/>
      <c r="AB6" s="4"/>
      <c r="AC6" s="4"/>
      <c r="AD6" s="4"/>
      <c r="AE6" s="4"/>
      <c r="AF6" s="4"/>
    </row>
    <row r="7" ht="31.5" customHeight="1">
      <c r="A7" s="7" t="s">
        <v>60</v>
      </c>
      <c r="B7" s="34" t="s">
        <v>179</v>
      </c>
      <c r="C7" s="34" t="s">
        <v>180</v>
      </c>
      <c r="D7" s="34" t="s">
        <v>181</v>
      </c>
      <c r="E7" s="34" t="s">
        <v>182</v>
      </c>
      <c r="F7" s="34" t="s">
        <v>183</v>
      </c>
      <c r="G7" s="34" t="s">
        <v>184</v>
      </c>
      <c r="H7" s="34" t="s">
        <v>185</v>
      </c>
      <c r="I7" s="34" t="s">
        <v>186</v>
      </c>
      <c r="J7" s="34" t="s">
        <v>187</v>
      </c>
      <c r="K7" s="34" t="s">
        <v>188</v>
      </c>
      <c r="L7" s="34" t="s">
        <v>189</v>
      </c>
      <c r="M7" s="34" t="s">
        <v>190</v>
      </c>
      <c r="N7" s="3"/>
      <c r="O7" s="15"/>
      <c r="P7" s="21">
        <v>2.51E10</v>
      </c>
      <c r="Q7" s="4"/>
      <c r="R7" s="11" t="s">
        <v>194</v>
      </c>
      <c r="S7" s="22">
        <v>2.51E7</v>
      </c>
      <c r="T7" s="11" t="s">
        <v>195</v>
      </c>
      <c r="U7" s="22">
        <v>25100.0</v>
      </c>
      <c r="V7" s="11" t="s">
        <v>196</v>
      </c>
      <c r="W7" s="22">
        <v>25.1</v>
      </c>
      <c r="X7" s="16" t="s">
        <v>19</v>
      </c>
      <c r="Y7" s="4"/>
      <c r="Z7" s="4"/>
      <c r="AA7" s="4"/>
      <c r="AB7" s="4"/>
      <c r="AC7" s="4"/>
      <c r="AD7" s="4"/>
      <c r="AE7" s="4"/>
      <c r="AF7" s="4"/>
    </row>
    <row r="8" ht="31.5" customHeight="1">
      <c r="A8" s="7" t="s">
        <v>64</v>
      </c>
      <c r="B8" s="34" t="s">
        <v>179</v>
      </c>
      <c r="C8" s="34" t="s">
        <v>180</v>
      </c>
      <c r="D8" s="34" t="s">
        <v>181</v>
      </c>
      <c r="E8" s="34" t="s">
        <v>182</v>
      </c>
      <c r="F8" s="34" t="s">
        <v>183</v>
      </c>
      <c r="G8" s="34" t="s">
        <v>184</v>
      </c>
      <c r="H8" s="34" t="s">
        <v>185</v>
      </c>
      <c r="I8" s="34" t="s">
        <v>186</v>
      </c>
      <c r="J8" s="34" t="s">
        <v>187</v>
      </c>
      <c r="K8" s="34" t="s">
        <v>188</v>
      </c>
      <c r="L8" s="34" t="s">
        <v>189</v>
      </c>
      <c r="M8" s="34" t="s">
        <v>190</v>
      </c>
      <c r="N8" s="23" t="s">
        <v>33</v>
      </c>
      <c r="O8" s="15"/>
      <c r="P8" s="24">
        <v>7.43E10</v>
      </c>
      <c r="Q8" s="4"/>
      <c r="R8" s="11" t="s">
        <v>197</v>
      </c>
      <c r="S8" s="25">
        <v>7.43E7</v>
      </c>
      <c r="T8" s="11" t="s">
        <v>198</v>
      </c>
      <c r="U8" s="25">
        <v>74300.0</v>
      </c>
      <c r="V8" s="11" t="s">
        <v>199</v>
      </c>
      <c r="W8" s="25">
        <v>74.3</v>
      </c>
      <c r="X8" s="16" t="s">
        <v>68</v>
      </c>
      <c r="Y8" s="4"/>
      <c r="Z8" s="4"/>
      <c r="AA8" s="4"/>
      <c r="AB8" s="4"/>
      <c r="AC8" s="4"/>
      <c r="AD8" s="4"/>
      <c r="AE8" s="4"/>
      <c r="AF8" s="4"/>
    </row>
    <row r="9" ht="31.5" customHeight="1">
      <c r="A9" s="7" t="s">
        <v>69</v>
      </c>
      <c r="B9" s="34" t="s">
        <v>179</v>
      </c>
      <c r="C9" s="34" t="s">
        <v>180</v>
      </c>
      <c r="D9" s="34" t="s">
        <v>181</v>
      </c>
      <c r="E9" s="34" t="s">
        <v>182</v>
      </c>
      <c r="F9" s="34" t="s">
        <v>183</v>
      </c>
      <c r="G9" s="34" t="s">
        <v>184</v>
      </c>
      <c r="H9" s="34" t="s">
        <v>185</v>
      </c>
      <c r="I9" s="34" t="s">
        <v>186</v>
      </c>
      <c r="J9" s="34" t="s">
        <v>187</v>
      </c>
      <c r="K9" s="34" t="s">
        <v>188</v>
      </c>
      <c r="L9" s="34" t="s">
        <v>189</v>
      </c>
      <c r="M9" s="34" t="s">
        <v>190</v>
      </c>
      <c r="N9" s="4"/>
      <c r="O9" s="15"/>
      <c r="P9" s="12">
        <v>8.32E10</v>
      </c>
      <c r="Q9" s="4"/>
      <c r="R9" s="11" t="s">
        <v>200</v>
      </c>
      <c r="S9" s="13">
        <v>8.32E7</v>
      </c>
      <c r="T9" s="11" t="s">
        <v>201</v>
      </c>
      <c r="U9" s="13">
        <v>83200.0</v>
      </c>
      <c r="V9" s="11" t="s">
        <v>202</v>
      </c>
      <c r="W9" s="13">
        <v>83.2</v>
      </c>
      <c r="X9" s="16" t="s">
        <v>73</v>
      </c>
      <c r="Y9" s="4"/>
      <c r="Z9" s="4"/>
      <c r="AA9" s="4"/>
      <c r="AB9" s="4"/>
      <c r="AC9" s="4"/>
      <c r="AD9" s="4"/>
      <c r="AE9" s="4"/>
      <c r="AF9" s="4"/>
    </row>
    <row r="10" ht="31.5" customHeight="1">
      <c r="A10" s="26"/>
      <c r="B10" s="11"/>
      <c r="C10" s="14"/>
      <c r="D10" s="11"/>
      <c r="E10" s="11"/>
      <c r="F10" s="11"/>
      <c r="G10" s="11"/>
      <c r="H10" s="11"/>
      <c r="I10" s="11"/>
      <c r="J10" s="11"/>
      <c r="K10" s="26"/>
      <c r="L10" s="27"/>
      <c r="M10" s="26"/>
      <c r="N10" s="15"/>
      <c r="O10" s="15"/>
      <c r="P10" s="15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ht="13.5" customHeight="1">
      <c r="A11" s="4"/>
      <c r="B11" s="36"/>
      <c r="C11" s="36"/>
      <c r="D11" s="4"/>
      <c r="E11" s="4"/>
      <c r="F11" s="4"/>
      <c r="G11" s="4"/>
      <c r="H11" s="4"/>
      <c r="I11" s="4"/>
      <c r="J11" s="4"/>
      <c r="K11" s="4"/>
      <c r="L11" s="28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ht="13.5" customHeight="1">
      <c r="A12" s="4"/>
      <c r="B12" s="36"/>
      <c r="C12" s="36"/>
      <c r="D12" s="4"/>
      <c r="E12" s="4"/>
      <c r="F12" s="4"/>
      <c r="G12" s="4"/>
      <c r="H12" s="4"/>
      <c r="I12" s="4"/>
      <c r="J12" s="4"/>
      <c r="K12" s="4"/>
      <c r="L12" s="28"/>
      <c r="M12" s="4"/>
      <c r="N12" s="28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ht="13.5" customHeight="1">
      <c r="A13" s="4"/>
      <c r="B13" s="36"/>
      <c r="C13" s="36"/>
      <c r="D13" s="4"/>
      <c r="E13" s="4"/>
      <c r="F13" s="4"/>
      <c r="G13" s="4"/>
      <c r="H13" s="4"/>
      <c r="I13" s="4"/>
      <c r="J13" s="4"/>
      <c r="K13" s="4"/>
      <c r="L13" s="28"/>
      <c r="M13" s="4"/>
      <c r="N13" s="29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ht="13.5" customHeight="1">
      <c r="A14" s="4"/>
      <c r="B14" s="36"/>
      <c r="C14" s="36"/>
      <c r="D14" s="4"/>
      <c r="E14" s="4"/>
      <c r="F14" s="4"/>
      <c r="G14" s="4"/>
      <c r="H14" s="4"/>
      <c r="I14" s="4"/>
      <c r="J14" s="4"/>
      <c r="K14" s="4"/>
      <c r="L14" s="28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ht="13.5" customHeight="1">
      <c r="A15" s="4"/>
      <c r="B15" s="36"/>
      <c r="C15" s="36"/>
      <c r="D15" s="4"/>
      <c r="E15" s="4"/>
      <c r="F15" s="4"/>
      <c r="G15" s="4"/>
      <c r="H15" s="4"/>
      <c r="I15" s="4"/>
      <c r="J15" s="4"/>
      <c r="K15" s="4"/>
      <c r="L15" s="28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ht="13.5" customHeight="1">
      <c r="A16" s="4"/>
      <c r="B16" s="36"/>
      <c r="C16" s="36"/>
      <c r="D16" s="4"/>
      <c r="E16" s="4"/>
      <c r="F16" s="4"/>
      <c r="G16" s="4"/>
      <c r="H16" s="4"/>
      <c r="I16" s="4"/>
      <c r="J16" s="4"/>
      <c r="K16" s="4"/>
      <c r="L16" s="28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ht="31.5" customHeight="1">
      <c r="A17" s="4"/>
      <c r="B17" s="36"/>
      <c r="C17" s="36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ht="31.5" customHeight="1">
      <c r="A18" s="4"/>
      <c r="B18" s="36"/>
      <c r="C18" s="36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ht="31.5" customHeight="1">
      <c r="A19" s="4"/>
      <c r="B19" s="36"/>
      <c r="C19" s="36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ht="13.5" customHeight="1">
      <c r="A20" s="4"/>
      <c r="B20" s="36"/>
      <c r="C20" s="36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ht="13.5" customHeight="1">
      <c r="A21" s="4"/>
      <c r="B21" s="36"/>
      <c r="C21" s="36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ht="13.5" customHeight="1">
      <c r="A22" s="4"/>
      <c r="B22" s="4"/>
      <c r="C22" s="36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ht="13.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ht="13.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ht="13.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ht="13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ht="13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ht="13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ht="13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ht="13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30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ht="13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30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ht="13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30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ht="13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30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ht="13.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30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ht="13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30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ht="13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30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ht="13.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30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ht="13.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30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ht="13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30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ht="13.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30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ht="13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30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ht="13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30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ht="13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30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ht="13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30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ht="13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30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ht="13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30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ht="13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30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ht="13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30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ht="13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30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ht="13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30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ht="13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30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ht="13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30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ht="13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30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ht="13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30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ht="13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30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ht="13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30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ht="13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30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ht="13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30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ht="13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30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ht="13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30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ht="13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30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ht="13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30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ht="13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30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ht="13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30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ht="13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30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ht="13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30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ht="13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30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ht="13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30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ht="13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30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ht="13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30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ht="13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30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ht="13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30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ht="13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30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ht="13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30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ht="13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30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ht="13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30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ht="13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30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ht="13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30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ht="13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30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ht="13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30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ht="13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30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ht="13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30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ht="13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30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ht="13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30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30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30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30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30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30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30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30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30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30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30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30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30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30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30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30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30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ht="13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30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ht="13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30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ht="13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30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ht="13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30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ht="13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30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ht="13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30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ht="13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30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 ht="13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30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 ht="13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30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 ht="13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30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 ht="13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30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 ht="13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30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ht="13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30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 ht="13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30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 ht="13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30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 ht="13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30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ht="13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30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ht="13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30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ht="13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30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ht="13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30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ht="13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30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ht="13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30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ht="13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30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ht="13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30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ht="13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30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ht="13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30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ht="13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30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ht="13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30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ht="13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30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ht="13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30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ht="13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30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ht="13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30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ht="13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30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ht="13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30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ht="13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30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ht="13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30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ht="13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30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ht="13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30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ht="13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30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 ht="13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30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 ht="13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30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 ht="13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30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 ht="13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30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 ht="13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30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 ht="13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30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 ht="13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30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 ht="13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30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 ht="13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30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 ht="13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30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 ht="13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30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 ht="13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30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 ht="13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30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 ht="13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30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 ht="13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30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 ht="13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30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 ht="13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30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 ht="13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30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 ht="13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30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 ht="13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30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 ht="13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30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 ht="13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30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 ht="13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30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 ht="13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30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 ht="13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30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 ht="13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30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 ht="13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30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 ht="13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30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 ht="13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30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 ht="13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30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 ht="13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30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 ht="13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30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 ht="13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30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 ht="13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30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 ht="13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30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 ht="13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30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 ht="13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30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 ht="13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30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 ht="13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30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 ht="13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30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 ht="13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30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 ht="13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30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 ht="13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30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 ht="13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30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 ht="13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30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 ht="13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30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 ht="13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30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 ht="13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30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 ht="13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30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 ht="13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30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 ht="13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30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 ht="13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30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ht="13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30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ht="13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30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ht="13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30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ht="13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30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ht="13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30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ht="13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30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ht="13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30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ht="13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30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ht="13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30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ht="13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30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ht="13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30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ht="13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30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ht="13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30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ht="13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30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ht="13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30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ht="13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30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ht="13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30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ht="13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30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ht="13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30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ht="13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30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ht="13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30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ht="13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30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ht="13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30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ht="13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30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ht="13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30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ht="13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30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ht="13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30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ht="13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30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ht="13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30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ht="13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30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ht="13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30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ht="13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30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ht="13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30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ht="13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30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ht="13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30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ht="13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30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ht="13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30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ht="13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30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ht="13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30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ht="13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30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ht="13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30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ht="13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30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ht="13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30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ht="13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30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 ht="13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30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 ht="13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30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 ht="13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30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 ht="13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30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 ht="13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30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 ht="13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30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 ht="13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30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 ht="13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30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 ht="13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30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 ht="13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30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 ht="13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30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 ht="13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30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 ht="13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30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 ht="13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30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 ht="13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30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 ht="13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30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 ht="13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30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 ht="13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30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 ht="13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30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 ht="13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30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 ht="13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30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 ht="13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30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 ht="13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30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 ht="13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30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 ht="13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30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 ht="13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30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 ht="13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30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 ht="13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30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 ht="13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30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 ht="13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30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 ht="13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30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 ht="13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30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 ht="13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30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 ht="13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30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 ht="13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30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 ht="13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30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 ht="13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30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 ht="13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30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 ht="13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30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 ht="13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30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 ht="13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30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 ht="13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30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 ht="13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30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 ht="13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30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 ht="13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30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 ht="13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30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 ht="13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30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 ht="13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30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 ht="13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30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 ht="13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30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 ht="13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30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 ht="13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30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 ht="13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30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 ht="13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30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 ht="13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30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 ht="13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30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 ht="13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30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 ht="13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30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 ht="13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30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 ht="13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30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 ht="13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30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 ht="13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30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 ht="13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30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 ht="13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30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 ht="13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30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 ht="13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30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 ht="13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30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 ht="13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30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 ht="13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30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 ht="13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30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 ht="13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30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 ht="13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30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 ht="13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30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 ht="13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30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 ht="13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30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 ht="13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30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 ht="13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30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 ht="13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30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 ht="13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30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 ht="13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30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 ht="13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30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 ht="13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30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 ht="13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30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 ht="13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30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 ht="13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30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 ht="13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30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 ht="13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30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 ht="13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30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 ht="13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30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 ht="13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30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 ht="13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30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 ht="13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30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 ht="13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30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 ht="13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30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 ht="13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30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 ht="13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30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 ht="13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30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 ht="13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30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 ht="13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30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 ht="13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30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 ht="13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30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 ht="13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30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 ht="13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30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 ht="13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30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 ht="13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30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 ht="13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30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 ht="13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30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 ht="13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30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 ht="13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30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 ht="13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30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 ht="13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30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 ht="13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30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 ht="13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30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 ht="13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30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 ht="13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30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 ht="13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30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 ht="13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30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 ht="13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30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 ht="13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30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 ht="13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30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 ht="13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30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 ht="13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30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 ht="13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30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 ht="13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30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 ht="13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30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 ht="13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30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 ht="13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30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 ht="13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30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 ht="13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30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 ht="13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30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 ht="13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30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 ht="13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30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 ht="13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30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 ht="13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30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 ht="13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30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 ht="13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30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 ht="13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30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 ht="13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30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 ht="13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30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 ht="13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30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 ht="13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30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 ht="13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30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 ht="13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30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 ht="13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30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 ht="13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30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 ht="13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30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 ht="13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30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 ht="13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30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 ht="13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30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 ht="13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30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 ht="13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30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 ht="13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30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 ht="13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30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 ht="13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30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 ht="13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30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 ht="13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30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 ht="13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30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 ht="13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30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 ht="13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30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 ht="13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30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 ht="13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30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 ht="13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30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 ht="13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30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 ht="13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30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 ht="13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30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 ht="13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30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 ht="13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30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 ht="13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30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 ht="13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30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 ht="13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30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 ht="13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30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 ht="13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30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 ht="13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30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 ht="13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30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 ht="13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30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 ht="13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30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 ht="13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30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 ht="13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30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 ht="13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30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 ht="13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30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 ht="13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30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 ht="13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30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 ht="13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30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 ht="13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30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 ht="13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30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 ht="13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30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 ht="13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30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 ht="13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30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 ht="13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30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 ht="13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30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 ht="13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30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 ht="13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30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 ht="13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30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 ht="13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30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 ht="13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30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 ht="13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30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 ht="13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30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 ht="13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30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 ht="13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30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 ht="13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30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 ht="13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30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 ht="13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30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 ht="13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30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 ht="13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30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 ht="13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30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 ht="13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30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 ht="13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30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 ht="13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30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 ht="13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30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 ht="13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30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 ht="13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30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 ht="13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30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 ht="13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30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 ht="13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30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 ht="13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30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 ht="13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30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 ht="13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30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 ht="13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30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 ht="13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30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 ht="13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30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 ht="13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30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 ht="13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30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 ht="13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30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 ht="13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30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 ht="13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30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 ht="13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30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 ht="13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30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 ht="13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30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 ht="13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30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 ht="13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30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 ht="13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30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 ht="13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30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 ht="13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30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 ht="13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30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 ht="13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30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 ht="13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30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 ht="13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30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 ht="13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30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 ht="13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30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 ht="13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30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 ht="13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30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 ht="13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30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 ht="13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30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 ht="13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30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 ht="13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30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 ht="13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30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 ht="13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30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 ht="13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30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 ht="13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30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 ht="13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30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 ht="13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30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 ht="13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30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 ht="13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30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 ht="13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30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 ht="13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30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 ht="13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30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 ht="13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30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 ht="13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30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 ht="13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30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 ht="13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30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 ht="13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30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 ht="13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30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 ht="13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30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 ht="13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30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 ht="13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30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 ht="13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30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 ht="13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30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 ht="13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30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 ht="13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30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 ht="13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30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 ht="13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30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 ht="13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30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 ht="13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30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 ht="13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30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 ht="13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30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 ht="13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30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 ht="13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30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 ht="13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30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 ht="13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30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 ht="13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30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 ht="13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30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 ht="13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30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 ht="13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30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 ht="13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30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 ht="13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30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 ht="13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30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 ht="13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30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 ht="13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30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 ht="13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30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 ht="13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30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 ht="13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30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 ht="13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30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 ht="13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30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 ht="13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30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 ht="13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30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 ht="13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30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 ht="13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30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 ht="13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30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 ht="13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30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 ht="13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30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 ht="13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30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 ht="13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30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 ht="13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30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 ht="13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30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 ht="13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30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 ht="13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30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 ht="13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30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 ht="13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30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 ht="13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30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 ht="13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30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 ht="13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30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 ht="13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30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 ht="13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30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 ht="13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30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 ht="13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30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 ht="13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30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 ht="13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30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 ht="13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30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 ht="13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30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 ht="13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30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 ht="13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30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 ht="13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30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 ht="13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30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 ht="13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30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 ht="13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30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 ht="13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30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 ht="13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30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 ht="13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30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 ht="13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30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 ht="13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30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 ht="13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30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 ht="13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30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 ht="13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30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 ht="13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30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 ht="13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30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 ht="13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30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 ht="13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30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 ht="13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30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 ht="13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30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 ht="13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30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 ht="13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30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 ht="13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30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 ht="13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30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 ht="13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30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 ht="13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30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 ht="13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30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 ht="13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30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 ht="13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30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 ht="13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30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 ht="13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30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 ht="13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30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 ht="13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30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 ht="13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30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 ht="13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30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 ht="13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30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 ht="13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30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 ht="13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30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 ht="13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30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 ht="13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30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 ht="13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30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 ht="13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30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 ht="13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30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 ht="13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30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 ht="13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30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 ht="13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30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 ht="13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30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 ht="13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30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 ht="13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30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 ht="13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30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 ht="13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30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 ht="13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30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 ht="13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30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 ht="13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30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 ht="13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30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 ht="13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30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 ht="13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30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 ht="13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30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 ht="13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30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 ht="13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30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 ht="13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30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 ht="13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30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 ht="13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30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 ht="13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30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 ht="13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30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 ht="13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30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 ht="13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30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 ht="13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30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 ht="13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30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 ht="13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30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 ht="13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30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 ht="13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30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 ht="13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30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 ht="13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30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 ht="13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30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 ht="13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30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 ht="13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30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 ht="13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30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 ht="13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30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 ht="13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30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 ht="13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30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 ht="13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30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 ht="13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30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 ht="13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30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 ht="13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30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 ht="13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30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 ht="13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30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 ht="13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30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 ht="13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30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 ht="13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30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 ht="13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30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 ht="13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30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 ht="13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30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 ht="13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30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 ht="13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30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 ht="13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30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 ht="13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30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 ht="13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30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 ht="13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30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 ht="13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30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 ht="13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30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 ht="13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30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 ht="13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30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 ht="13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30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 ht="13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30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 ht="13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30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 ht="13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30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 ht="13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30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 ht="13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30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 ht="13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30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 ht="13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30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 ht="13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30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 ht="13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30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 ht="13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30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 ht="13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30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 ht="13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30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 ht="13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30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 ht="13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30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 ht="13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30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 ht="13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30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 ht="13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30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 ht="13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30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 ht="13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30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 ht="13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30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 ht="13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30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 ht="13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30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 ht="13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30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 ht="13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30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 ht="13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30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 ht="13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30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 ht="13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30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 ht="13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30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 ht="13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30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 ht="13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30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 ht="13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30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 ht="13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30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 ht="13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30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 ht="13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30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 ht="13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30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 ht="13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30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 ht="13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30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 ht="13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30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 ht="13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30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 ht="13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30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 ht="13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30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 ht="13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30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 ht="13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30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 ht="13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30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 ht="13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30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 ht="13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30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 ht="13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30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 ht="13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30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 ht="13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30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 ht="13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30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 ht="13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30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 ht="13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30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 ht="13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30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 ht="13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30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 ht="13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30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 ht="13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30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 ht="13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30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 ht="13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30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 ht="13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30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 ht="13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30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 ht="13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30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 ht="13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30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 ht="13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30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 ht="13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30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 ht="13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30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 ht="13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30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 ht="13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30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 ht="13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30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 ht="13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30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 ht="13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30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 ht="13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30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 ht="13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30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 ht="13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30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 ht="13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30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 ht="13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30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 ht="13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30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 ht="13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30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 ht="13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30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 ht="13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30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 ht="13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30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 ht="13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30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 ht="13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30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 ht="13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30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 ht="13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30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 ht="13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30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 ht="13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30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 ht="13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30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 ht="13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30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 ht="13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30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 ht="13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30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 ht="13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30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 ht="13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30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 ht="13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30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 ht="13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30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 ht="13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30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 ht="13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30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 ht="13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30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 ht="13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30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 ht="13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30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 ht="13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30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 ht="13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30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 ht="13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30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 ht="13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30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 ht="13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30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 ht="13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30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 ht="13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30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 ht="13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30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 ht="13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30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 ht="13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30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 ht="13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30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 ht="13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30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 ht="13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30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 ht="13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30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 ht="13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30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 ht="13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30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 ht="13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30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 ht="13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30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 ht="13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30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 ht="13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30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 ht="13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30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 ht="13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30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 ht="13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30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 ht="13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30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 ht="13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30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 ht="13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30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 ht="13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30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 ht="13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30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 ht="13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30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 ht="13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30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 ht="13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30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 ht="13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30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 ht="13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30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 ht="13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30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 ht="13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30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 ht="13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30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 ht="13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30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 ht="13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30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 ht="13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30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 ht="13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30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 ht="13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30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 ht="13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30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 ht="13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30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 ht="13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30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 ht="13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30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 ht="13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30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 ht="13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30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 ht="13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30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 ht="13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30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 ht="13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30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 ht="13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30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 ht="13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30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 ht="13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30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 ht="13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30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 ht="13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30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 ht="13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30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 ht="13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30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 ht="13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30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 ht="13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30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 ht="13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30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 ht="13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30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 ht="13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30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 ht="13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30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 ht="13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30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 ht="13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30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 ht="13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30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 ht="13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30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 ht="13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30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 ht="13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30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 ht="13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30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 ht="13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30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 ht="13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30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 ht="13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30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 ht="13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30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 ht="13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30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 ht="13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30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 ht="13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30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 ht="13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30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 ht="13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30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 ht="13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30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 ht="13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30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 ht="13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30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 ht="13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30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 ht="13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30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 ht="13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30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 ht="13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30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 ht="13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30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 ht="13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30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 ht="13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30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 ht="13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30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 ht="13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30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 ht="13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30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 ht="13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30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 ht="13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30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 ht="13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30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 ht="13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30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 ht="13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30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 ht="13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30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 ht="13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30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 ht="13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30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 ht="13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30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 ht="13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30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 ht="13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30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 ht="13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30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 ht="13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30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 ht="13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30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 ht="13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30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 ht="13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30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 ht="13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30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 ht="13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30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 ht="13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30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 ht="13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30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 ht="13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30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 ht="13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30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 ht="13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30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 ht="13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30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 ht="13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30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 ht="13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30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 ht="13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30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 ht="13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30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 ht="13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30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 ht="13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30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 ht="13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30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 ht="13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30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 ht="13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30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 ht="13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30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 ht="13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30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 ht="13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30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 ht="13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30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 ht="13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30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 ht="13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30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 ht="13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30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 ht="13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30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 ht="13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30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 ht="13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30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 ht="13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30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 ht="13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30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 ht="13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30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 ht="13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30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 ht="13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30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 ht="13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30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 ht="13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30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 ht="13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30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 ht="13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30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 ht="13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30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 ht="13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30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 ht="13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30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 ht="13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30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 ht="13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30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 ht="13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30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 ht="13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30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 ht="13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30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 ht="13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30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 ht="13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30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 ht="13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30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 ht="13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30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 ht="13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30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 ht="13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30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 ht="13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30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 ht="13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30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 ht="13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30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 ht="13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30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 ht="13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30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 ht="13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30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 ht="13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30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 ht="13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30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 ht="13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30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 ht="13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30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 ht="13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30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 ht="13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30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 ht="13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30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 ht="13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30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 ht="13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30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 ht="13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30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 ht="13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30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 ht="13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30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 ht="13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30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 ht="13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30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 ht="13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30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 ht="13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30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 ht="13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30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 ht="13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30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 ht="13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30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 ht="13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30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 ht="13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30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 ht="13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30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 ht="13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30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 ht="13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30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 ht="13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30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 ht="13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30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 ht="13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30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 ht="13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30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 ht="13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30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 ht="13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30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 ht="13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30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 ht="13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30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 ht="13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30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 ht="13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30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 ht="13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30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 ht="13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30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 ht="13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30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 ht="13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30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 ht="13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30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 ht="13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30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 ht="13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30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 ht="13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30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 ht="13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30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 ht="13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30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 ht="13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30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 ht="13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30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 ht="13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30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 ht="13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30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 ht="13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30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 ht="13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30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 ht="13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30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 ht="13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30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 ht="13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30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 ht="13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30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 ht="13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30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 ht="13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30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 ht="13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30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 ht="13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30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 ht="13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30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 ht="13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30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 ht="13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30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 ht="13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30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 ht="13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30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 ht="13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30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 ht="13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30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 ht="13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30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 ht="13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30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 ht="13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30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 ht="13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30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 ht="13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30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 ht="13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30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 ht="13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30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 ht="13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30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 ht="13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30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 ht="13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30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 ht="13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30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 ht="13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30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 ht="13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30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 ht="13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30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.33"/>
    <col customWidth="1" min="2" max="13" width="6.78"/>
    <col customWidth="1" min="14" max="14" width="8.44"/>
    <col customWidth="1" min="15" max="15" width="8.67"/>
    <col customWidth="1" min="16" max="16" width="19.44"/>
    <col customWidth="1" min="17" max="17" width="27.44"/>
    <col customWidth="1" min="18" max="18" width="8.67"/>
    <col customWidth="1" min="19" max="19" width="10.11"/>
    <col customWidth="1" min="20" max="20" width="8.67"/>
    <col customWidth="1" min="21" max="21" width="10.11"/>
    <col customWidth="1" min="22" max="22" width="8.67"/>
    <col customWidth="1" min="23" max="23" width="10.11"/>
    <col customWidth="1" min="24" max="32" width="8.67"/>
  </cols>
  <sheetData>
    <row r="1" ht="13.5" customHeight="1">
      <c r="A1" s="1"/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2">
        <v>11.0</v>
      </c>
      <c r="M1" s="1">
        <v>12.0</v>
      </c>
      <c r="N1" s="3" t="s">
        <v>0</v>
      </c>
      <c r="O1" s="4"/>
      <c r="P1" s="5" t="s">
        <v>1</v>
      </c>
      <c r="Q1" s="5" t="s">
        <v>2</v>
      </c>
      <c r="R1" s="5"/>
      <c r="S1" s="6" t="s">
        <v>3</v>
      </c>
      <c r="T1" s="5"/>
      <c r="U1" s="6" t="s">
        <v>4</v>
      </c>
      <c r="V1" s="5"/>
      <c r="W1" s="6" t="s">
        <v>5</v>
      </c>
      <c r="X1" s="5" t="s">
        <v>0</v>
      </c>
      <c r="Y1" s="4"/>
      <c r="Z1" s="4"/>
      <c r="AA1" s="4"/>
      <c r="AB1" s="4"/>
      <c r="AC1" s="4"/>
      <c r="AD1" s="4"/>
      <c r="AE1" s="4"/>
      <c r="AF1" s="4"/>
    </row>
    <row r="2" ht="31.5" customHeight="1">
      <c r="A2" s="7" t="s">
        <v>6</v>
      </c>
      <c r="B2" s="34" t="s">
        <v>203</v>
      </c>
      <c r="C2" s="34" t="s">
        <v>204</v>
      </c>
      <c r="D2" s="34" t="s">
        <v>205</v>
      </c>
      <c r="E2" s="34" t="s">
        <v>206</v>
      </c>
      <c r="F2" s="34" t="s">
        <v>207</v>
      </c>
      <c r="G2" s="34" t="s">
        <v>208</v>
      </c>
      <c r="H2" s="34" t="s">
        <v>209</v>
      </c>
      <c r="I2" s="34" t="s">
        <v>210</v>
      </c>
      <c r="J2" s="34" t="s">
        <v>211</v>
      </c>
      <c r="K2" s="34" t="s">
        <v>212</v>
      </c>
      <c r="L2" s="34" t="s">
        <v>213</v>
      </c>
      <c r="M2" s="9" t="s">
        <v>18</v>
      </c>
      <c r="N2" s="10" t="s">
        <v>19</v>
      </c>
      <c r="O2" s="11"/>
      <c r="P2" s="12">
        <v>2.13E10</v>
      </c>
      <c r="Q2" s="4"/>
      <c r="R2" s="11" t="s">
        <v>214</v>
      </c>
      <c r="S2" s="13">
        <v>2.13E8</v>
      </c>
      <c r="T2" s="11" t="s">
        <v>215</v>
      </c>
      <c r="U2" s="13">
        <v>213000.0</v>
      </c>
      <c r="V2" s="14" t="s">
        <v>19</v>
      </c>
      <c r="W2" s="15"/>
      <c r="X2" s="12">
        <v>2.13E10</v>
      </c>
      <c r="Y2" s="4"/>
      <c r="Z2" s="11" t="s">
        <v>216</v>
      </c>
      <c r="AA2" s="13">
        <v>2.13E8</v>
      </c>
      <c r="AB2" s="11" t="s">
        <v>217</v>
      </c>
      <c r="AC2" s="13">
        <v>213000.0</v>
      </c>
      <c r="AD2" s="11" t="s">
        <v>218</v>
      </c>
      <c r="AE2" s="13">
        <v>213.0</v>
      </c>
      <c r="AF2" s="16" t="s">
        <v>25</v>
      </c>
    </row>
    <row r="3" ht="31.5" customHeight="1">
      <c r="A3" s="7" t="s">
        <v>26</v>
      </c>
      <c r="B3" s="34" t="s">
        <v>203</v>
      </c>
      <c r="C3" s="34" t="s">
        <v>204</v>
      </c>
      <c r="D3" s="34" t="s">
        <v>205</v>
      </c>
      <c r="E3" s="34" t="s">
        <v>206</v>
      </c>
      <c r="F3" s="34" t="s">
        <v>207</v>
      </c>
      <c r="G3" s="34" t="s">
        <v>208</v>
      </c>
      <c r="H3" s="34" t="s">
        <v>209</v>
      </c>
      <c r="I3" s="34" t="s">
        <v>210</v>
      </c>
      <c r="J3" s="34" t="s">
        <v>211</v>
      </c>
      <c r="K3" s="34" t="s">
        <v>212</v>
      </c>
      <c r="L3" s="34" t="s">
        <v>213</v>
      </c>
      <c r="M3" s="9" t="s">
        <v>27</v>
      </c>
      <c r="N3" s="3"/>
      <c r="O3" s="15"/>
      <c r="P3" s="12">
        <v>3.85E10</v>
      </c>
      <c r="Q3" s="15"/>
      <c r="R3" s="11" t="s">
        <v>219</v>
      </c>
      <c r="S3" s="13">
        <v>3.85E7</v>
      </c>
      <c r="T3" s="11" t="s">
        <v>220</v>
      </c>
      <c r="U3" s="13">
        <v>385000.0</v>
      </c>
      <c r="V3" s="11" t="s">
        <v>221</v>
      </c>
      <c r="W3" s="13">
        <v>3850.0</v>
      </c>
      <c r="X3" s="16" t="s">
        <v>31</v>
      </c>
      <c r="Y3" s="4"/>
      <c r="Z3" s="4"/>
      <c r="AA3" s="4"/>
      <c r="AB3" s="4"/>
      <c r="AC3" s="4"/>
      <c r="AD3" s="4"/>
      <c r="AE3" s="4"/>
      <c r="AF3" s="4"/>
    </row>
    <row r="4" ht="31.5" customHeight="1">
      <c r="A4" s="7" t="s">
        <v>32</v>
      </c>
      <c r="B4" s="34" t="s">
        <v>203</v>
      </c>
      <c r="C4" s="34" t="s">
        <v>204</v>
      </c>
      <c r="D4" s="34" t="s">
        <v>205</v>
      </c>
      <c r="E4" s="34" t="s">
        <v>206</v>
      </c>
      <c r="F4" s="34" t="s">
        <v>207</v>
      </c>
      <c r="G4" s="34" t="s">
        <v>208</v>
      </c>
      <c r="H4" s="34" t="s">
        <v>209</v>
      </c>
      <c r="I4" s="34" t="s">
        <v>210</v>
      </c>
      <c r="J4" s="34" t="s">
        <v>211</v>
      </c>
      <c r="K4" s="34" t="s">
        <v>212</v>
      </c>
      <c r="L4" s="34" t="s">
        <v>213</v>
      </c>
      <c r="M4" s="9" t="s">
        <v>18</v>
      </c>
      <c r="N4" s="17" t="s">
        <v>33</v>
      </c>
      <c r="O4" s="15"/>
      <c r="P4" s="15"/>
      <c r="Q4" s="15"/>
      <c r="R4" s="11" t="s">
        <v>222</v>
      </c>
      <c r="S4" s="18"/>
      <c r="T4" s="11" t="s">
        <v>223</v>
      </c>
      <c r="U4" s="18"/>
      <c r="V4" s="11" t="s">
        <v>224</v>
      </c>
      <c r="W4" s="18"/>
      <c r="X4" s="16" t="s">
        <v>37</v>
      </c>
      <c r="Y4" s="4"/>
      <c r="Z4" s="4"/>
      <c r="AA4" s="4"/>
      <c r="AB4" s="4"/>
      <c r="AC4" s="4"/>
      <c r="AD4" s="4"/>
      <c r="AE4" s="4"/>
      <c r="AF4" s="4"/>
    </row>
    <row r="5" ht="31.5" customHeight="1">
      <c r="A5" s="7" t="s">
        <v>38</v>
      </c>
      <c r="B5" s="34" t="s">
        <v>203</v>
      </c>
      <c r="C5" s="34" t="s">
        <v>204</v>
      </c>
      <c r="D5" s="34" t="s">
        <v>205</v>
      </c>
      <c r="E5" s="34" t="s">
        <v>206</v>
      </c>
      <c r="F5" s="34" t="s">
        <v>207</v>
      </c>
      <c r="G5" s="34" t="s">
        <v>208</v>
      </c>
      <c r="H5" s="34" t="s">
        <v>209</v>
      </c>
      <c r="I5" s="34" t="s">
        <v>210</v>
      </c>
      <c r="J5" s="34" t="s">
        <v>211</v>
      </c>
      <c r="K5" s="34" t="s">
        <v>212</v>
      </c>
      <c r="L5" s="34" t="s">
        <v>213</v>
      </c>
      <c r="M5" s="9" t="s">
        <v>27</v>
      </c>
      <c r="N5" s="19"/>
      <c r="O5" s="4"/>
      <c r="P5" s="12">
        <v>1.66E10</v>
      </c>
      <c r="Q5" s="4"/>
      <c r="R5" s="11" t="s">
        <v>225</v>
      </c>
      <c r="S5" s="13">
        <v>1.66E7</v>
      </c>
      <c r="T5" s="11" t="s">
        <v>226</v>
      </c>
      <c r="U5" s="13">
        <v>16600.0</v>
      </c>
      <c r="V5" s="11" t="s">
        <v>227</v>
      </c>
      <c r="W5" s="13">
        <v>16.6</v>
      </c>
      <c r="X5" s="16" t="s">
        <v>42</v>
      </c>
      <c r="Y5" s="4"/>
      <c r="Z5" s="4"/>
      <c r="AA5" s="4"/>
      <c r="AB5" s="4"/>
      <c r="AC5" s="4"/>
      <c r="AD5" s="4"/>
      <c r="AE5" s="4"/>
      <c r="AF5" s="4"/>
    </row>
    <row r="6" ht="31.5" customHeight="1">
      <c r="A6" s="7" t="s">
        <v>43</v>
      </c>
      <c r="B6" s="34" t="s">
        <v>228</v>
      </c>
      <c r="C6" s="34" t="s">
        <v>229</v>
      </c>
      <c r="D6" s="34" t="s">
        <v>230</v>
      </c>
      <c r="E6" s="34" t="s">
        <v>231</v>
      </c>
      <c r="F6" s="38"/>
      <c r="G6" s="38"/>
      <c r="H6" s="38"/>
      <c r="I6" s="38"/>
      <c r="J6" s="38"/>
      <c r="K6" s="38"/>
      <c r="L6" s="39"/>
      <c r="M6" s="34"/>
      <c r="N6" s="17" t="s">
        <v>19</v>
      </c>
      <c r="O6" s="15"/>
      <c r="P6" s="12">
        <v>4.25E10</v>
      </c>
      <c r="Q6" s="4"/>
      <c r="R6" s="11" t="s">
        <v>232</v>
      </c>
      <c r="S6" s="13">
        <v>4.25E7</v>
      </c>
      <c r="T6" s="11" t="s">
        <v>233</v>
      </c>
      <c r="U6" s="13">
        <v>42500.0</v>
      </c>
      <c r="V6" s="11" t="s">
        <v>234</v>
      </c>
      <c r="W6" s="13">
        <v>42.5</v>
      </c>
      <c r="X6" s="16" t="s">
        <v>59</v>
      </c>
      <c r="Y6" s="4"/>
      <c r="Z6" s="4"/>
      <c r="AA6" s="4"/>
      <c r="AB6" s="4"/>
      <c r="AC6" s="4"/>
      <c r="AD6" s="4"/>
      <c r="AE6" s="4"/>
      <c r="AF6" s="4"/>
    </row>
    <row r="7" ht="31.5" customHeight="1">
      <c r="A7" s="7" t="s">
        <v>60</v>
      </c>
      <c r="B7" s="34" t="s">
        <v>228</v>
      </c>
      <c r="C7" s="34" t="s">
        <v>229</v>
      </c>
      <c r="D7" s="34" t="s">
        <v>230</v>
      </c>
      <c r="E7" s="34" t="s">
        <v>231</v>
      </c>
      <c r="F7" s="38"/>
      <c r="G7" s="38"/>
      <c r="H7" s="38"/>
      <c r="I7" s="38"/>
      <c r="J7" s="38"/>
      <c r="K7" s="38"/>
      <c r="L7" s="39"/>
      <c r="M7" s="34"/>
      <c r="N7" s="3"/>
      <c r="O7" s="15"/>
      <c r="P7" s="21">
        <v>2.51E10</v>
      </c>
      <c r="Q7" s="4"/>
      <c r="R7" s="11" t="s">
        <v>235</v>
      </c>
      <c r="S7" s="22">
        <v>2.51E7</v>
      </c>
      <c r="T7" s="11" t="s">
        <v>236</v>
      </c>
      <c r="U7" s="22">
        <v>25100.0</v>
      </c>
      <c r="V7" s="11" t="s">
        <v>237</v>
      </c>
      <c r="W7" s="22">
        <v>25.1</v>
      </c>
      <c r="X7" s="16" t="s">
        <v>19</v>
      </c>
      <c r="Y7" s="4"/>
      <c r="Z7" s="4"/>
      <c r="AA7" s="4"/>
      <c r="AB7" s="4"/>
      <c r="AC7" s="4"/>
      <c r="AD7" s="4"/>
      <c r="AE7" s="4"/>
      <c r="AF7" s="4"/>
    </row>
    <row r="8" ht="31.5" customHeight="1">
      <c r="A8" s="7" t="s">
        <v>64</v>
      </c>
      <c r="B8" s="34" t="s">
        <v>228</v>
      </c>
      <c r="C8" s="34" t="s">
        <v>229</v>
      </c>
      <c r="D8" s="34" t="s">
        <v>230</v>
      </c>
      <c r="E8" s="34" t="s">
        <v>231</v>
      </c>
      <c r="F8" s="38"/>
      <c r="G8" s="38"/>
      <c r="H8" s="38"/>
      <c r="I8" s="38"/>
      <c r="J8" s="38"/>
      <c r="K8" s="39"/>
      <c r="L8" s="39"/>
      <c r="M8" s="34"/>
      <c r="N8" s="23" t="s">
        <v>33</v>
      </c>
      <c r="O8" s="15"/>
      <c r="P8" s="24">
        <v>7.43E10</v>
      </c>
      <c r="Q8" s="4"/>
      <c r="R8" s="11" t="s">
        <v>238</v>
      </c>
      <c r="S8" s="25">
        <v>7.43E7</v>
      </c>
      <c r="T8" s="11" t="s">
        <v>239</v>
      </c>
      <c r="U8" s="25">
        <v>74300.0</v>
      </c>
      <c r="V8" s="11" t="s">
        <v>240</v>
      </c>
      <c r="W8" s="25">
        <v>74.3</v>
      </c>
      <c r="X8" s="16" t="s">
        <v>68</v>
      </c>
      <c r="Y8" s="4"/>
      <c r="Z8" s="4"/>
      <c r="AA8" s="4"/>
      <c r="AB8" s="4"/>
      <c r="AC8" s="4"/>
      <c r="AD8" s="4"/>
      <c r="AE8" s="4"/>
      <c r="AF8" s="4"/>
    </row>
    <row r="9" ht="31.5" customHeight="1">
      <c r="A9" s="7" t="s">
        <v>69</v>
      </c>
      <c r="B9" s="34" t="s">
        <v>228</v>
      </c>
      <c r="C9" s="34" t="s">
        <v>229</v>
      </c>
      <c r="D9" s="34" t="s">
        <v>230</v>
      </c>
      <c r="E9" s="34" t="s">
        <v>231</v>
      </c>
      <c r="F9" s="38"/>
      <c r="G9" s="38"/>
      <c r="H9" s="38"/>
      <c r="I9" s="38"/>
      <c r="J9" s="38"/>
      <c r="K9" s="39"/>
      <c r="L9" s="39"/>
      <c r="M9" s="34"/>
      <c r="N9" s="4"/>
      <c r="O9" s="15"/>
      <c r="P9" s="12">
        <v>8.32E10</v>
      </c>
      <c r="Q9" s="4"/>
      <c r="R9" s="11" t="s">
        <v>241</v>
      </c>
      <c r="S9" s="13">
        <v>8.32E7</v>
      </c>
      <c r="T9" s="11" t="s">
        <v>242</v>
      </c>
      <c r="U9" s="13">
        <v>83200.0</v>
      </c>
      <c r="V9" s="11" t="s">
        <v>243</v>
      </c>
      <c r="W9" s="13">
        <v>83.2</v>
      </c>
      <c r="X9" s="16" t="s">
        <v>73</v>
      </c>
      <c r="Y9" s="4"/>
      <c r="Z9" s="4"/>
      <c r="AA9" s="4"/>
      <c r="AB9" s="4"/>
      <c r="AC9" s="4"/>
      <c r="AD9" s="4"/>
      <c r="AE9" s="4"/>
      <c r="AF9" s="4"/>
    </row>
    <row r="10" ht="31.5" customHeight="1">
      <c r="A10" s="26"/>
      <c r="B10" s="11"/>
      <c r="C10" s="14"/>
      <c r="D10" s="11"/>
      <c r="E10" s="11"/>
      <c r="F10" s="11"/>
      <c r="G10" s="11"/>
      <c r="H10" s="11"/>
      <c r="I10" s="11"/>
      <c r="J10" s="11"/>
      <c r="K10" s="26"/>
      <c r="L10" s="27"/>
      <c r="M10" s="26"/>
      <c r="N10" s="15"/>
      <c r="O10" s="15"/>
      <c r="P10" s="15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ht="13.5" customHeight="1">
      <c r="A11" s="4"/>
      <c r="B11" s="36"/>
      <c r="C11" s="36"/>
      <c r="D11" s="4"/>
      <c r="E11" s="4"/>
      <c r="F11" s="4"/>
      <c r="G11" s="4"/>
      <c r="H11" s="4"/>
      <c r="I11" s="4"/>
      <c r="J11" s="4"/>
      <c r="K11" s="4"/>
      <c r="L11" s="28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ht="13.5" customHeight="1">
      <c r="A12" s="4"/>
      <c r="B12" s="36"/>
      <c r="C12" s="36"/>
      <c r="D12" s="4"/>
      <c r="E12" s="4"/>
      <c r="F12" s="4"/>
      <c r="G12" s="4"/>
      <c r="H12" s="4"/>
      <c r="I12" s="4"/>
      <c r="J12" s="4"/>
      <c r="K12" s="4"/>
      <c r="L12" s="28"/>
      <c r="M12" s="4"/>
      <c r="N12" s="28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ht="13.5" customHeight="1">
      <c r="A13" s="4"/>
      <c r="B13" s="36"/>
      <c r="C13" s="36"/>
      <c r="D13" s="4"/>
      <c r="E13" s="4"/>
      <c r="F13" s="4"/>
      <c r="G13" s="4"/>
      <c r="H13" s="4"/>
      <c r="I13" s="4"/>
      <c r="J13" s="4"/>
      <c r="K13" s="4"/>
      <c r="L13" s="28"/>
      <c r="M13" s="4"/>
      <c r="N13" s="29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ht="13.5" customHeight="1">
      <c r="A14" s="4"/>
      <c r="B14" s="36"/>
      <c r="C14" s="36"/>
      <c r="D14" s="4"/>
      <c r="E14" s="4"/>
      <c r="F14" s="4"/>
      <c r="G14" s="4"/>
      <c r="H14" s="4"/>
      <c r="I14" s="4"/>
      <c r="J14" s="4"/>
      <c r="K14" s="4"/>
      <c r="L14" s="28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ht="13.5" customHeight="1">
      <c r="A15" s="4"/>
      <c r="B15" s="36"/>
      <c r="C15" s="4"/>
      <c r="D15" s="4"/>
      <c r="E15" s="4"/>
      <c r="F15" s="4"/>
      <c r="G15" s="4"/>
      <c r="H15" s="4"/>
      <c r="I15" s="4"/>
      <c r="J15" s="4"/>
      <c r="K15" s="4"/>
      <c r="L15" s="28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ht="13.5" customHeight="1">
      <c r="A16" s="4"/>
      <c r="B16" s="36"/>
      <c r="C16" s="4"/>
      <c r="D16" s="4"/>
      <c r="E16" s="4"/>
      <c r="F16" s="4"/>
      <c r="G16" s="4"/>
      <c r="H16" s="4"/>
      <c r="I16" s="4"/>
      <c r="J16" s="4"/>
      <c r="K16" s="4"/>
      <c r="L16" s="28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ht="31.5" customHeight="1">
      <c r="A17" s="4"/>
      <c r="B17" s="36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ht="31.5" customHeight="1">
      <c r="A18" s="4"/>
      <c r="B18" s="36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ht="31.5" customHeight="1">
      <c r="A19" s="4"/>
      <c r="B19" s="36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ht="13.5" customHeight="1">
      <c r="A20" s="4"/>
      <c r="B20" s="36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ht="13.5" customHeight="1">
      <c r="A21" s="4"/>
      <c r="B21" s="36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ht="13.5" customHeight="1">
      <c r="A22" s="4"/>
      <c r="B22" s="4"/>
      <c r="C22" s="36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ht="13.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ht="13.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ht="13.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ht="13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ht="13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ht="13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ht="13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ht="13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30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ht="13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30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ht="13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30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ht="13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30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ht="13.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30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ht="13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30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ht="13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30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ht="13.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30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ht="13.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30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ht="13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30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ht="13.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30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ht="13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30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ht="13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30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ht="13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30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ht="13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30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ht="13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30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ht="13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30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ht="13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30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ht="13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30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ht="13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30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ht="13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30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ht="13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30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ht="13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30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ht="13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30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ht="13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30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ht="13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30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ht="13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30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ht="13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30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ht="13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30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ht="13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30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ht="13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30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ht="13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30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ht="13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30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ht="13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30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ht="13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30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ht="13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30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ht="13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30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ht="13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30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ht="13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30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ht="13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30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ht="13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30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ht="13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30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ht="13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30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ht="13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30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ht="13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30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ht="13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30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ht="13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30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ht="13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30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ht="13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30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ht="13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30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ht="13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30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ht="13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30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ht="13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30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ht="13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30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ht="13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30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30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30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30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30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30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30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30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30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30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30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30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30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30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30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30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30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ht="13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30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ht="13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30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ht="13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30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ht="13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30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ht="13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30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ht="13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30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ht="13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30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 ht="13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30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 ht="13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30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 ht="13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30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 ht="13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30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 ht="13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30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ht="13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30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 ht="13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30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 ht="13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30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 ht="13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30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ht="13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30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ht="13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30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ht="13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30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ht="13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30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ht="13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30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ht="13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30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ht="13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30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ht="13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30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ht="13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30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ht="13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30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ht="13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30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ht="13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30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ht="13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30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ht="13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30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ht="13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30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ht="13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30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ht="13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30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ht="13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30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ht="13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30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ht="13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30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ht="13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30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ht="13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30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ht="13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30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 ht="13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30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 ht="13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30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 ht="13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30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 ht="13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30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 ht="13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30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 ht="13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30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 ht="13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30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 ht="13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30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 ht="13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30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 ht="13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30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 ht="13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30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 ht="13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30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 ht="13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30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 ht="13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30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 ht="13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30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 ht="13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30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 ht="13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30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 ht="13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30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 ht="13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30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 ht="13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30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 ht="13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30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 ht="13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30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 ht="13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30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 ht="13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30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 ht="13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30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 ht="13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30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 ht="13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30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 ht="13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30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 ht="13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30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 ht="13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30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 ht="13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30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 ht="13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30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 ht="13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30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 ht="13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30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 ht="13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30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 ht="13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30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 ht="13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30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 ht="13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30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 ht="13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30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 ht="13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30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 ht="13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30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 ht="13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30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 ht="13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30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 ht="13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30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 ht="13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30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 ht="13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30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 ht="13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30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 ht="13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30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 ht="13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30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 ht="13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30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 ht="13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30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 ht="13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30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ht="13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30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ht="13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30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ht="13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30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ht="13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30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ht="13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30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ht="13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30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ht="13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30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ht="13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30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ht="13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30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ht="13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30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ht="13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30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ht="13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30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ht="13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30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ht="13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30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ht="13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30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ht="13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30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ht="13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30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ht="13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30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ht="13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30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ht="13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30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ht="13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30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ht="13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30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ht="13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30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ht="13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30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ht="13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30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ht="13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30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ht="13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30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ht="13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30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ht="13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30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ht="13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30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ht="13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30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ht="13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30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ht="13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30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ht="13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30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ht="13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30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ht="13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30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ht="13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30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ht="13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30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ht="13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30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ht="13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30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ht="13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30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ht="13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30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ht="13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30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ht="13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30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 ht="13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30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 ht="13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30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 ht="13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30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 ht="13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30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 ht="13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30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 ht="13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30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 ht="13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30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 ht="13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30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 ht="13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30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 ht="13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30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 ht="13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30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 ht="13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30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 ht="13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30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 ht="13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30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 ht="13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30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 ht="13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30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 ht="13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30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 ht="13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30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 ht="13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30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 ht="13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30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 ht="13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30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 ht="13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30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 ht="13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30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 ht="13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30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 ht="13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30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 ht="13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30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 ht="13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30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 ht="13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30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 ht="13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30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 ht="13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30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 ht="13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30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 ht="13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30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 ht="13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30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 ht="13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30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 ht="13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30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 ht="13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30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 ht="13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30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 ht="13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30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 ht="13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30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 ht="13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30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 ht="13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30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 ht="13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30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 ht="13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30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 ht="13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30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 ht="13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30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 ht="13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30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 ht="13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30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 ht="13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30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 ht="13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30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 ht="13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30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 ht="13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30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 ht="13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30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 ht="13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30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 ht="13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30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 ht="13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30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 ht="13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30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 ht="13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30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 ht="13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30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 ht="13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30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 ht="13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30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 ht="13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30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 ht="13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30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 ht="13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30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 ht="13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30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 ht="13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30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 ht="13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30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 ht="13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30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 ht="13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30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 ht="13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30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 ht="13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30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 ht="13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30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 ht="13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30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 ht="13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30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 ht="13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30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 ht="13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30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 ht="13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30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 ht="13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30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 ht="13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30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 ht="13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30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 ht="13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30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 ht="13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30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 ht="13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30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 ht="13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30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 ht="13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30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 ht="13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30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 ht="13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30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 ht="13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30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 ht="13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30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 ht="13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30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 ht="13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30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 ht="13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30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 ht="13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30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 ht="13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30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 ht="13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30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 ht="13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30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 ht="13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30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 ht="13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30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 ht="13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30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 ht="13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30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 ht="13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30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 ht="13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30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 ht="13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30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 ht="13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30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 ht="13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30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 ht="13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30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 ht="13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30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 ht="13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30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 ht="13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30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 ht="13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30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 ht="13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30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 ht="13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30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 ht="13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30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 ht="13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30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 ht="13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30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 ht="13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30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 ht="13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30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 ht="13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30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 ht="13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30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 ht="13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30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 ht="13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30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 ht="13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30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 ht="13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30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 ht="13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30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 ht="13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30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 ht="13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30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 ht="13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30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 ht="13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30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 ht="13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30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 ht="13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30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 ht="13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30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 ht="13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30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 ht="13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30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 ht="13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30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 ht="13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30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 ht="13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30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 ht="13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30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 ht="13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30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 ht="13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30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 ht="13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30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 ht="13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30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 ht="13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30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 ht="13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30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 ht="13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30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 ht="13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30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 ht="13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30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 ht="13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30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 ht="13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30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 ht="13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30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 ht="13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30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 ht="13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30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 ht="13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30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 ht="13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30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 ht="13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30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 ht="13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30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 ht="13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30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 ht="13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30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 ht="13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30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 ht="13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30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 ht="13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30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 ht="13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30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 ht="13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30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 ht="13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30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 ht="13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30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 ht="13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30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 ht="13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30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 ht="13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30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 ht="13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30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 ht="13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30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 ht="13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30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 ht="13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30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 ht="13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30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 ht="13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30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 ht="13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30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 ht="13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30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 ht="13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30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 ht="13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30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 ht="13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30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 ht="13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30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 ht="13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30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 ht="13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30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 ht="13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30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 ht="13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30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 ht="13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30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 ht="13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30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 ht="13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30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 ht="13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30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 ht="13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30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 ht="13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30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 ht="13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30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 ht="13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30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 ht="13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30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 ht="13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30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 ht="13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30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 ht="13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30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 ht="13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30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 ht="13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30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 ht="13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30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 ht="13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30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 ht="13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30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 ht="13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30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 ht="13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30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 ht="13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30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 ht="13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30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 ht="13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30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 ht="13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30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 ht="13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30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 ht="13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30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 ht="13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30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 ht="13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30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 ht="13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30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 ht="13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30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 ht="13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30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 ht="13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30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 ht="13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30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 ht="13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30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 ht="13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30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 ht="13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30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 ht="13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30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 ht="13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30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 ht="13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30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 ht="13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30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 ht="13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30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 ht="13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30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 ht="13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30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 ht="13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30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 ht="13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30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 ht="13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30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 ht="13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30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 ht="13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30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 ht="13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30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 ht="13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30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 ht="13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30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 ht="13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30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 ht="13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30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 ht="13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30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 ht="13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30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 ht="13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30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 ht="13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30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 ht="13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30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 ht="13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30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 ht="13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30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 ht="13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30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 ht="13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30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 ht="13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30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 ht="13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30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 ht="13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30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 ht="13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30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 ht="13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30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 ht="13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30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 ht="13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30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 ht="13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30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 ht="13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30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 ht="13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30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 ht="13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30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 ht="13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30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 ht="13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30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 ht="13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30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 ht="13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30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 ht="13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30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 ht="13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30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 ht="13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30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 ht="13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30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 ht="13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30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 ht="13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30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 ht="13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30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 ht="13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30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 ht="13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30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 ht="13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30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 ht="13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30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 ht="13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30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 ht="13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30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 ht="13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30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 ht="13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30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 ht="13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30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 ht="13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30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 ht="13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30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 ht="13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30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 ht="13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30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 ht="13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30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 ht="13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30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 ht="13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30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 ht="13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30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 ht="13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30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 ht="13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30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 ht="13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30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 ht="13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30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 ht="13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30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 ht="13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30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 ht="13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30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 ht="13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30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 ht="13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30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 ht="13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30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 ht="13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30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 ht="13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30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 ht="13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30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 ht="13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30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 ht="13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30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 ht="13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30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 ht="13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30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 ht="13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30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 ht="13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30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 ht="13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30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 ht="13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30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 ht="13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30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 ht="13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30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 ht="13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30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 ht="13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30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 ht="13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30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 ht="13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30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 ht="13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30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 ht="13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30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 ht="13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30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 ht="13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30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 ht="13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30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 ht="13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30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 ht="13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30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 ht="13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30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 ht="13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30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 ht="13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30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 ht="13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30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 ht="13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30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 ht="13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30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 ht="13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30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 ht="13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30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 ht="13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30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 ht="13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30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 ht="13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30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 ht="13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30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 ht="13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30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 ht="13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30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 ht="13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30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 ht="13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30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 ht="13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30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 ht="13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30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 ht="13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30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 ht="13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30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 ht="13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30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 ht="13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30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 ht="13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30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 ht="13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30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 ht="13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30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 ht="13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30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 ht="13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30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 ht="13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30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 ht="13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30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 ht="13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30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 ht="13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30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 ht="13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30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 ht="13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30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 ht="13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30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 ht="13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30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 ht="13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30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 ht="13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30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 ht="13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30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 ht="13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30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 ht="13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30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 ht="13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30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 ht="13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30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 ht="13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30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 ht="13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30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 ht="13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30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 ht="13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30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 ht="13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30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 ht="13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30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 ht="13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30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 ht="13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30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 ht="13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30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 ht="13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30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 ht="13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30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 ht="13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30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 ht="13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30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 ht="13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30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 ht="13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30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 ht="13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30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 ht="13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30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 ht="13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30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 ht="13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30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 ht="13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30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 ht="13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30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 ht="13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30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 ht="13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30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 ht="13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30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 ht="13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30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 ht="13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30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 ht="13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30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 ht="13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30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 ht="13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30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 ht="13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30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 ht="13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30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 ht="13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30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 ht="13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30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 ht="13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30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 ht="13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30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 ht="13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30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 ht="13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30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 ht="13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30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 ht="13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30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 ht="13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30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 ht="13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30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 ht="13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30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 ht="13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30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 ht="13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30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 ht="13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30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 ht="13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30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 ht="13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30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 ht="13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30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 ht="13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30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 ht="13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30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 ht="13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30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 ht="13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30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 ht="13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30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 ht="13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30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 ht="13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30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 ht="13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30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 ht="13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30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 ht="13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30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 ht="13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30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 ht="13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30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 ht="13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30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 ht="13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30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 ht="13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30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 ht="13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30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 ht="13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30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 ht="13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30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 ht="13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30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 ht="13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30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 ht="13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30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 ht="13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30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 ht="13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30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 ht="13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30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 ht="13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30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 ht="13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30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 ht="13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30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 ht="13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30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 ht="13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30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 ht="13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30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 ht="13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30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 ht="13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30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 ht="13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30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 ht="13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30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 ht="13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30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 ht="13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30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 ht="13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30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 ht="13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30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 ht="13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30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 ht="13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30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 ht="13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30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 ht="13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30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 ht="13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30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 ht="13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30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 ht="13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30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 ht="13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30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 ht="13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30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 ht="13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30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 ht="13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30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 ht="13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30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 ht="13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30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 ht="13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30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 ht="13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30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 ht="13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30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 ht="13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30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 ht="13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30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 ht="13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30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 ht="13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30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 ht="13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30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 ht="13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30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 ht="13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30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 ht="13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30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 ht="13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30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 ht="13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30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 ht="13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30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 ht="13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30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 ht="13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30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 ht="13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30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 ht="13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30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 ht="13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30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 ht="13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30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 ht="13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30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 ht="13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30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 ht="13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30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 ht="13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30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 ht="13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30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 ht="13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30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 ht="13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30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 ht="13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30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 ht="13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30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 ht="13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30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 ht="13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30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 ht="13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30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 ht="13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30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 ht="13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30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 ht="13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30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 ht="13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30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 ht="13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30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 ht="13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30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 ht="13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30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 ht="13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30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 ht="13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30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 ht="13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30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 ht="13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30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 ht="13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30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 ht="13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30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 ht="13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30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 ht="13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30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 ht="13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30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 ht="13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30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 ht="13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30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 ht="13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30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 ht="13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30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 ht="13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30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 ht="13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30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 ht="13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30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 ht="13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30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 ht="13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30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 ht="13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30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 ht="13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30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 ht="13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30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 ht="13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30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 ht="13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30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 ht="13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30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 ht="13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30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 ht="13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30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 ht="13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30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 ht="13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30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 ht="13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30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 ht="13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30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 ht="13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30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 ht="13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30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 ht="13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30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 ht="13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30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 ht="13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30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 ht="13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30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 ht="13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30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 ht="13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30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 ht="13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30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 ht="13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30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 ht="13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30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 ht="13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30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 ht="13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30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 ht="13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30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 ht="13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30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 ht="13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30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 ht="13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30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 ht="13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30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 ht="13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30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 ht="13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30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 ht="13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30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 ht="13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30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 ht="13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30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 ht="13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30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 ht="13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30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 ht="13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30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 ht="13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30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 ht="13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30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 ht="13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30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 ht="13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30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 ht="13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30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 ht="13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30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 ht="13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30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 ht="13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30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 ht="13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30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 ht="13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30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 ht="13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30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 ht="13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30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 ht="13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30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 ht="13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30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 ht="13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30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 ht="13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30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 ht="13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30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 ht="13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30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 ht="13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30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 ht="13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30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 ht="13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30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 ht="13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30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 ht="13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30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 ht="13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30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 ht="13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30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 ht="13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30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 ht="13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30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 ht="13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30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 ht="13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30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 ht="13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30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 ht="13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30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 ht="13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30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 ht="13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30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 ht="13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30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 ht="13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30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 ht="13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30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 ht="13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30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 ht="13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30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 ht="13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30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 ht="13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30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 ht="13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30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 ht="13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30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 ht="13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30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 ht="13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30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 ht="13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30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 ht="13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30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 ht="13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30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 ht="13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30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 ht="13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30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 ht="13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30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 ht="13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30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 ht="13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30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 ht="13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30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 ht="13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30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 ht="13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30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 ht="13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30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 ht="13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30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 ht="13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30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 ht="13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30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 ht="13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30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 ht="13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30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 ht="13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30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 ht="13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30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 ht="13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30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 ht="13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30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 ht="13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30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 ht="13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30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 ht="13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30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 ht="13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30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 ht="13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30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 ht="13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30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 ht="13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30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 ht="13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30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 ht="13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30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 ht="13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30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 ht="13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30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 ht="13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30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 ht="13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30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 ht="13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30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 ht="13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30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 ht="13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30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 ht="13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30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 ht="13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30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 ht="13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30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 ht="13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30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 ht="13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30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 ht="13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30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 ht="13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30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 ht="13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30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 ht="13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30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 ht="13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30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 ht="13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30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 ht="13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30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 ht="13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30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 ht="13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30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 ht="13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30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 ht="13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30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 ht="13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30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 ht="13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30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 ht="13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30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 ht="13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30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 ht="13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30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 ht="13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30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 ht="13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30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 ht="13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30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 ht="13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30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 ht="13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30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 ht="13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30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 ht="13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30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 ht="13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30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 ht="13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30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 ht="13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30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 ht="13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30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 ht="13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30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 ht="13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30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 ht="13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30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 ht="13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30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 ht="13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30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 ht="13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30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 ht="13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30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 ht="13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30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 ht="13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30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 ht="13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30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 ht="13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30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 ht="13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30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 ht="13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30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 ht="13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30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 ht="13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30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 ht="13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30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 ht="13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30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 ht="13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30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 ht="13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30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 ht="13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30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 ht="13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30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 ht="13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30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 ht="13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30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 ht="13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30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 ht="13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30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 ht="13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30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 ht="13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30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 ht="13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30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 ht="13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30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 ht="13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30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 ht="13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30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 ht="13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30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 ht="13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30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 ht="13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30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 ht="13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30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 ht="13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30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 ht="13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30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 ht="13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30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 ht="13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30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 ht="13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30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 ht="13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30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 ht="13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30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 ht="13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30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 ht="13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30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 ht="13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30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 ht="13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30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 ht="13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30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 ht="13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30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 ht="13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30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 ht="13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30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 ht="13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30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 ht="13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30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 ht="13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30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 ht="13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30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 ht="13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30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 ht="13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30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 ht="13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30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 ht="13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30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 ht="13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30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 ht="13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30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 ht="13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30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 ht="13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30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 ht="13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30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 ht="13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30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 ht="13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30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 ht="13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30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 ht="13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30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 ht="13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30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 ht="13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30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 ht="13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30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 ht="13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30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 ht="13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30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 ht="13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30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 ht="13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30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 ht="13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30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 ht="13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30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 ht="13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30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 ht="13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30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 ht="13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30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 ht="13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30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 ht="13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30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 ht="13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30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 ht="13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30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 ht="13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30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 ht="13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30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 ht="13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30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 ht="13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30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 ht="13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30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 ht="13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30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 ht="13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30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 ht="13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30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 ht="13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30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 ht="13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30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 ht="13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30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 ht="13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30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 ht="13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30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 ht="13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30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 ht="13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30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 ht="13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30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 ht="13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30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2" width="7.78"/>
    <col customWidth="1" min="3" max="3" width="8.67"/>
    <col customWidth="1" min="4" max="4" width="8.33"/>
    <col customWidth="1" min="5" max="5" width="9.0"/>
    <col customWidth="1" min="6" max="6" width="4.33"/>
    <col customWidth="1" min="7" max="7" width="6.78"/>
    <col customWidth="1" min="8" max="8" width="5.78"/>
    <col customWidth="1" min="9" max="9" width="15.44"/>
    <col customWidth="1" min="10" max="26" width="10.56"/>
  </cols>
  <sheetData>
    <row r="1" ht="13.5" customHeight="1">
      <c r="A1" s="40"/>
      <c r="B1" s="41" t="s">
        <v>244</v>
      </c>
      <c r="C1" s="41" t="s">
        <v>245</v>
      </c>
      <c r="D1" s="41" t="s">
        <v>246</v>
      </c>
      <c r="E1" s="41" t="s">
        <v>247</v>
      </c>
      <c r="F1" s="41"/>
      <c r="G1" s="42">
        <v>38.0</v>
      </c>
      <c r="H1" s="43" t="s">
        <v>248</v>
      </c>
      <c r="I1" s="44" t="s">
        <v>249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3.5" customHeight="1">
      <c r="A2" s="45" t="s">
        <v>250</v>
      </c>
      <c r="B2" s="46"/>
      <c r="C2" s="46"/>
      <c r="D2" s="46"/>
      <c r="E2" s="46">
        <v>1.475</v>
      </c>
      <c r="F2" s="47"/>
      <c r="G2" s="48">
        <f t="shared" ref="G2:G6" si="1">E2*$G$1</f>
        <v>56.05</v>
      </c>
      <c r="H2" s="49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3.5" customHeight="1">
      <c r="A3" s="45" t="s">
        <v>251</v>
      </c>
      <c r="B3" s="46" t="s">
        <v>252</v>
      </c>
      <c r="C3" s="46" t="s">
        <v>253</v>
      </c>
      <c r="D3" s="46"/>
      <c r="E3" s="46">
        <v>5.0</v>
      </c>
      <c r="F3" s="47"/>
      <c r="G3" s="48">
        <f t="shared" si="1"/>
        <v>190</v>
      </c>
      <c r="H3" s="49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3.5" customHeight="1">
      <c r="A4" s="45" t="s">
        <v>254</v>
      </c>
      <c r="B4" s="46" t="s">
        <v>255</v>
      </c>
      <c r="C4" s="46" t="s">
        <v>256</v>
      </c>
      <c r="D4" s="50"/>
      <c r="E4" s="46">
        <v>0.2</v>
      </c>
      <c r="F4" s="47"/>
      <c r="G4" s="48">
        <f t="shared" si="1"/>
        <v>7.6</v>
      </c>
      <c r="H4" s="51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3.5" customHeight="1">
      <c r="A5" s="45" t="s">
        <v>257</v>
      </c>
      <c r="B5" s="46" t="s">
        <v>255</v>
      </c>
      <c r="C5" s="46" t="s">
        <v>256</v>
      </c>
      <c r="D5" s="50"/>
      <c r="E5" s="46">
        <v>0.2</v>
      </c>
      <c r="F5" s="47"/>
      <c r="G5" s="48">
        <f t="shared" si="1"/>
        <v>7.6</v>
      </c>
      <c r="H5" s="51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3.5" customHeight="1">
      <c r="A6" s="45" t="s">
        <v>258</v>
      </c>
      <c r="B6" s="46"/>
      <c r="C6" s="46" t="s">
        <v>253</v>
      </c>
      <c r="D6" s="46"/>
      <c r="E6" s="52">
        <v>0.125</v>
      </c>
      <c r="F6" s="47"/>
      <c r="G6" s="53">
        <f t="shared" si="1"/>
        <v>4.75</v>
      </c>
      <c r="H6" s="54">
        <f>G6*0.8</f>
        <v>3.8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3.5" customHeight="1">
      <c r="A7" s="45" t="s">
        <v>259</v>
      </c>
      <c r="B7" s="46"/>
      <c r="C7" s="46"/>
      <c r="D7" s="46"/>
      <c r="E7" s="46">
        <v>3.0</v>
      </c>
      <c r="F7" s="55"/>
      <c r="G7" s="48">
        <f>E7</f>
        <v>3</v>
      </c>
      <c r="H7" s="51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3.5" customHeight="1">
      <c r="A8" s="56"/>
      <c r="B8" s="57"/>
      <c r="C8" s="57"/>
      <c r="D8" s="57"/>
      <c r="E8" s="57"/>
      <c r="F8" s="57"/>
      <c r="G8" s="57"/>
      <c r="H8" s="58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3.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3.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3.5" customHeight="1">
      <c r="A11" s="40"/>
      <c r="B11" s="41" t="s">
        <v>244</v>
      </c>
      <c r="C11" s="41" t="s">
        <v>245</v>
      </c>
      <c r="D11" s="41" t="s">
        <v>246</v>
      </c>
      <c r="E11" s="41" t="s">
        <v>247</v>
      </c>
      <c r="F11" s="41"/>
      <c r="G11" s="42">
        <v>54.0</v>
      </c>
      <c r="H11" s="43" t="s">
        <v>248</v>
      </c>
      <c r="I11" s="44" t="s">
        <v>260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3.5" customHeight="1">
      <c r="A12" s="45" t="s">
        <v>261</v>
      </c>
      <c r="B12" s="46"/>
      <c r="C12" s="46"/>
      <c r="D12" s="46"/>
      <c r="E12" s="46">
        <v>1.475</v>
      </c>
      <c r="F12" s="47"/>
      <c r="G12" s="48">
        <f t="shared" ref="G12:G16" si="2">E12*$G$11</f>
        <v>79.65</v>
      </c>
      <c r="H12" s="49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3.5" customHeight="1">
      <c r="A13" s="45" t="s">
        <v>251</v>
      </c>
      <c r="B13" s="46" t="s">
        <v>252</v>
      </c>
      <c r="C13" s="46" t="s">
        <v>253</v>
      </c>
      <c r="D13" s="46"/>
      <c r="E13" s="46">
        <v>5.0</v>
      </c>
      <c r="F13" s="47"/>
      <c r="G13" s="48">
        <f t="shared" si="2"/>
        <v>270</v>
      </c>
      <c r="H13" s="49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3.5" customHeight="1">
      <c r="A14" s="45" t="s">
        <v>254</v>
      </c>
      <c r="B14" s="46" t="s">
        <v>255</v>
      </c>
      <c r="C14" s="46" t="s">
        <v>256</v>
      </c>
      <c r="D14" s="50"/>
      <c r="E14" s="46">
        <v>0.2</v>
      </c>
      <c r="F14" s="47"/>
      <c r="G14" s="48">
        <f t="shared" si="2"/>
        <v>10.8</v>
      </c>
      <c r="H14" s="5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3.5" customHeight="1">
      <c r="A15" s="45" t="s">
        <v>257</v>
      </c>
      <c r="B15" s="46" t="s">
        <v>255</v>
      </c>
      <c r="C15" s="46" t="s">
        <v>256</v>
      </c>
      <c r="D15" s="50"/>
      <c r="E15" s="46">
        <v>0.2</v>
      </c>
      <c r="F15" s="47"/>
      <c r="G15" s="48">
        <f t="shared" si="2"/>
        <v>10.8</v>
      </c>
      <c r="H15" s="51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3.5" customHeight="1">
      <c r="A16" s="45" t="s">
        <v>258</v>
      </c>
      <c r="B16" s="46"/>
      <c r="C16" s="46" t="s">
        <v>253</v>
      </c>
      <c r="D16" s="46"/>
      <c r="E16" s="52">
        <v>0.125</v>
      </c>
      <c r="F16" s="47"/>
      <c r="G16" s="53">
        <f t="shared" si="2"/>
        <v>6.75</v>
      </c>
      <c r="H16" s="54">
        <f>G16*0.8</f>
        <v>5.4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3.5" customHeight="1">
      <c r="A17" s="45" t="s">
        <v>259</v>
      </c>
      <c r="B17" s="46"/>
      <c r="C17" s="46"/>
      <c r="D17" s="46"/>
      <c r="E17" s="46">
        <v>3.0</v>
      </c>
      <c r="F17" s="55"/>
      <c r="G17" s="48">
        <f>E17</f>
        <v>3</v>
      </c>
      <c r="H17" s="5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3.5" customHeight="1">
      <c r="A18" s="56"/>
      <c r="B18" s="57"/>
      <c r="C18" s="57"/>
      <c r="D18" s="57"/>
      <c r="E18" s="57"/>
      <c r="F18" s="57"/>
      <c r="G18" s="57"/>
      <c r="H18" s="5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3.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3.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3.5" customHeight="1">
      <c r="A21" s="40"/>
      <c r="B21" s="41" t="s">
        <v>244</v>
      </c>
      <c r="C21" s="41" t="s">
        <v>245</v>
      </c>
      <c r="D21" s="41" t="s">
        <v>246</v>
      </c>
      <c r="E21" s="41" t="s">
        <v>247</v>
      </c>
      <c r="F21" s="41"/>
      <c r="G21" s="42">
        <v>47.0</v>
      </c>
      <c r="H21" s="43" t="s">
        <v>248</v>
      </c>
      <c r="I21" s="44" t="s">
        <v>262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3.5" customHeight="1">
      <c r="A22" s="45" t="s">
        <v>263</v>
      </c>
      <c r="B22" s="46"/>
      <c r="C22" s="46"/>
      <c r="D22" s="46"/>
      <c r="E22" s="46">
        <v>1.475</v>
      </c>
      <c r="F22" s="47"/>
      <c r="G22" s="59">
        <f t="shared" ref="G22:G26" si="3">E22*$G$21</f>
        <v>69.325</v>
      </c>
      <c r="H22" s="49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3.5" customHeight="1">
      <c r="A23" s="45" t="s">
        <v>251</v>
      </c>
      <c r="B23" s="46" t="s">
        <v>252</v>
      </c>
      <c r="C23" s="46" t="s">
        <v>253</v>
      </c>
      <c r="D23" s="46"/>
      <c r="E23" s="46">
        <v>5.0</v>
      </c>
      <c r="F23" s="47"/>
      <c r="G23" s="59">
        <f t="shared" si="3"/>
        <v>235</v>
      </c>
      <c r="H23" s="49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3.5" customHeight="1">
      <c r="A24" s="45" t="s">
        <v>254</v>
      </c>
      <c r="B24" s="46" t="s">
        <v>255</v>
      </c>
      <c r="C24" s="46" t="s">
        <v>256</v>
      </c>
      <c r="D24" s="50"/>
      <c r="E24" s="46">
        <v>0.2</v>
      </c>
      <c r="F24" s="47"/>
      <c r="G24" s="59">
        <f t="shared" si="3"/>
        <v>9.4</v>
      </c>
      <c r="H24" s="51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3.5" customHeight="1">
      <c r="A25" s="45" t="s">
        <v>257</v>
      </c>
      <c r="B25" s="46" t="s">
        <v>255</v>
      </c>
      <c r="C25" s="46" t="s">
        <v>256</v>
      </c>
      <c r="D25" s="50"/>
      <c r="E25" s="46">
        <v>0.2</v>
      </c>
      <c r="F25" s="47"/>
      <c r="G25" s="59">
        <f t="shared" si="3"/>
        <v>9.4</v>
      </c>
      <c r="H25" s="51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3.5" customHeight="1">
      <c r="A26" s="45" t="s">
        <v>258</v>
      </c>
      <c r="B26" s="46"/>
      <c r="C26" s="46" t="s">
        <v>253</v>
      </c>
      <c r="D26" s="46"/>
      <c r="E26" s="52">
        <v>0.125</v>
      </c>
      <c r="F26" s="47"/>
      <c r="G26" s="48">
        <f t="shared" si="3"/>
        <v>5.875</v>
      </c>
      <c r="H26" s="54">
        <f>G26*0.8</f>
        <v>4.7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3.5" customHeight="1">
      <c r="A27" s="45" t="s">
        <v>259</v>
      </c>
      <c r="B27" s="46"/>
      <c r="C27" s="46"/>
      <c r="D27" s="46"/>
      <c r="E27" s="46">
        <v>3.0</v>
      </c>
      <c r="F27" s="55"/>
      <c r="G27" s="48">
        <f>E27</f>
        <v>3</v>
      </c>
      <c r="H27" s="51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3.5" customHeight="1">
      <c r="A28" s="56"/>
      <c r="B28" s="57"/>
      <c r="C28" s="57"/>
      <c r="D28" s="57"/>
      <c r="E28" s="57"/>
      <c r="F28" s="57"/>
      <c r="G28" s="57"/>
      <c r="H28" s="58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3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3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3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3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3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3.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3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3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3.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3.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3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3.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3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3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3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3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3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3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3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3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3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3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3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3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3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3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3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3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3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3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3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3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3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3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3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3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3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3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3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3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3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3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3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3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3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3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3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3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3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3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3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3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3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3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3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3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3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3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3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3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3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3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3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3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3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3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3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3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3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3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3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3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3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3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3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3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3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3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3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3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3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3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3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3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3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3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3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3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3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3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3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3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3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3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3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3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3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3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3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3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3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3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3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3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3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3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3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3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3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3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3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3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3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3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3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3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3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3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3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3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3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3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3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3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3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3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3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3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3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3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3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3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3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3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3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3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3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3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3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3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3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3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3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3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3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3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3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3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3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3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3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3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3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3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3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3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3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3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3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3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3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3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3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3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3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3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3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3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3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3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3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3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3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3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3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3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3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3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3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3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3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3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3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3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3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3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3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3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3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3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3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3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3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3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3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3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3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3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3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3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3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3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3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3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3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3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3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3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3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3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3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3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3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3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3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3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3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3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3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3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3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3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3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3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3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3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3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3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3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3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3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3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3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3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3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3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3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3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3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3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3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3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3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3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3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3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3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3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3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3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3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3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3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3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3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3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3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3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3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3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3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3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3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3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3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3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3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3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3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3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3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3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3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3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3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3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3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3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3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3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3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3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3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3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3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3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3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3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3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3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3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3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3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3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3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3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3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3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3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3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3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3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3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3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3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3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3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3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3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3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3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3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3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3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3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3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3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3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3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3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3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3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3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3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3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3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3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3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3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3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3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3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3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3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3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3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3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3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3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3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3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3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3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3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3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3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3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3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3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3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3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3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3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3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3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3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3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3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3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3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3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3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3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3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3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3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3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3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3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3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3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3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3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3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3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3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3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3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3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3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3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3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3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3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3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3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3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3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3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3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3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3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3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3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3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3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3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3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3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3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3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3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3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3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3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3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3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3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3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3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3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3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3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3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3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3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3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3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3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3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3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3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3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3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3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3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3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3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3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3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3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3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3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3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3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3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3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3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3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3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3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3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3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3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3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3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3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3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3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3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3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3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3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3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3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3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3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3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3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3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3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3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3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3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3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3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3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3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3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3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3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3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3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3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3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3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3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3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3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3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3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3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3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3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3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3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3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3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3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3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3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3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3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3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3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3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3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3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3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3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3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3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3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3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3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3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3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3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3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3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3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3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3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3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3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3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3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3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3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3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3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3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3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3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3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3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3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3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3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3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3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3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3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3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3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3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3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3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3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3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3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3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3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3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3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3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3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3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3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3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3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3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3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3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3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3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3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3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3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3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3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3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3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3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3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3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3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3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3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3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3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3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3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3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3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3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3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3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3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3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3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3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3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3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3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3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3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3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3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3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3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3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3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3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3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3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3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3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3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3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3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3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3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3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3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3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3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3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3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3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3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3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3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3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3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3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3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3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3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3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3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3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3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3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3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3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3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3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3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3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3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3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3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3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3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3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3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3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3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3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3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3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3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3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3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3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3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3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3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3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3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3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3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3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3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3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3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3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3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3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3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3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3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3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3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3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3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3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3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3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3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3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3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3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3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3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3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3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3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3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3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3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3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3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3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3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3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3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3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3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3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3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3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3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3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3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3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3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3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3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3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3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3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3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3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3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3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3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3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3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3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3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3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3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3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3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3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3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3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3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3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3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3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3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3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3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3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3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3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3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3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3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3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3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3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3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3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3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3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3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3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3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3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3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3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3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3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3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3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3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3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3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3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3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3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3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3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3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3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3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3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3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3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3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3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3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3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3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3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3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3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3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3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3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3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3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3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3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3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3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3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3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3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3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3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3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3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3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3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3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3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3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3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3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3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3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3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3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3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3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3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3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3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3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3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3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3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3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3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3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3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3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3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3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3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3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3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3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3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3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3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3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3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3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3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3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3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3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3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3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3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3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3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3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3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3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3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3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3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3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3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3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3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3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3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3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3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3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3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3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3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3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3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3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3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3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3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3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3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3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3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3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3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3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3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3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3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3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3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3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3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3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3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3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3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3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3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3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3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3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3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3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3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3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3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3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3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3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3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3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3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3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3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3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3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3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3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3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3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3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3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3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3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3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3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3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3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3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3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3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3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3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3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3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3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3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3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3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3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3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3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3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3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3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3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3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3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3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3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3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3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3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3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3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3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3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3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3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3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3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3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3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3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3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3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3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3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3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3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3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3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3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3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3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3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3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$A$1:$H$8"/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2017-11-21T18:42:32Z</dcterms:created>
  <dc:creator>Samantha</dc:creator>
</cp:coreProperties>
</file>