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609786626\Downloads\"/>
    </mc:Choice>
  </mc:AlternateContent>
  <xr:revisionPtr revIDLastSave="0" documentId="13_ncr:1_{C6B485D2-D1C2-44CB-90BA-7E6AC32EBF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ruitment Report" sheetId="3" r:id="rId1"/>
  </sheets>
  <externalReferences>
    <externalReference r:id="rId2"/>
  </externalReferences>
  <definedNames>
    <definedName name="_xlnm._FilterDatabase" localSheetId="0" hidden="1">'Recruitment Report'!$A$3:$BM$3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73" i="3" l="1"/>
  <c r="BM372" i="3"/>
  <c r="BM371" i="3"/>
  <c r="BM370" i="3"/>
  <c r="BM369" i="3"/>
  <c r="BM368" i="3"/>
  <c r="BM367" i="3"/>
  <c r="BM366" i="3"/>
  <c r="BM199" i="3"/>
  <c r="BM137" i="3"/>
  <c r="BM131" i="3"/>
  <c r="BM130" i="3"/>
  <c r="BM95" i="3"/>
  <c r="BM94" i="3"/>
  <c r="BM93" i="3"/>
  <c r="BM92" i="3"/>
  <c r="BM91" i="3"/>
  <c r="BM90" i="3"/>
  <c r="BM89" i="3"/>
  <c r="BM87" i="3"/>
  <c r="BM57" i="3"/>
  <c r="BM31" i="3"/>
  <c r="BM30" i="3"/>
  <c r="BM29" i="3"/>
  <c r="BM28" i="3"/>
  <c r="BM27" i="3"/>
  <c r="BM26" i="3"/>
  <c r="BM25" i="3"/>
  <c r="BM24" i="3"/>
  <c r="BM23" i="3"/>
  <c r="BM20" i="3"/>
  <c r="BM19" i="3"/>
  <c r="BM18" i="3"/>
  <c r="BM15" i="3"/>
  <c r="BM13" i="3"/>
  <c r="BM9" i="3"/>
  <c r="BM6" i="3"/>
  <c r="BL7" i="3"/>
  <c r="BK7" i="3"/>
  <c r="BJ7" i="3"/>
  <c r="BM5" i="3"/>
  <c r="BM8" i="3"/>
  <c r="BM11" i="3"/>
  <c r="BM12" i="3"/>
  <c r="BM14" i="3"/>
  <c r="BM16" i="3"/>
  <c r="BM17" i="3"/>
  <c r="BM21" i="3"/>
  <c r="BM22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8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2" i="3"/>
  <c r="BM133" i="3"/>
  <c r="BM134" i="3"/>
  <c r="BM135" i="3"/>
  <c r="BM136" i="3"/>
  <c r="BM138" i="3"/>
  <c r="BM139" i="3"/>
  <c r="BM140" i="3"/>
  <c r="BM4" i="3"/>
  <c r="BL60" i="3"/>
  <c r="BK60" i="3"/>
  <c r="BJ60" i="3"/>
  <c r="V343" i="3"/>
  <c r="W343" i="3" s="1"/>
  <c r="V344" i="3"/>
  <c r="W344" i="3" s="1"/>
  <c r="V345" i="3"/>
  <c r="W345" i="3" s="1"/>
  <c r="V346" i="3"/>
  <c r="W346" i="3" s="1"/>
  <c r="V347" i="3"/>
  <c r="W347" i="3" s="1"/>
  <c r="V348" i="3"/>
  <c r="W348" i="3" s="1"/>
  <c r="V349" i="3"/>
  <c r="W349" i="3" s="1"/>
  <c r="V350" i="3"/>
  <c r="W350" i="3" s="1"/>
  <c r="V351" i="3"/>
  <c r="W351" i="3" s="1"/>
  <c r="V352" i="3"/>
  <c r="W352" i="3" s="1"/>
  <c r="V353" i="3"/>
  <c r="W353" i="3" s="1"/>
  <c r="BL15" i="3"/>
  <c r="BL23" i="3"/>
  <c r="BK23" i="3"/>
  <c r="BK15" i="3"/>
  <c r="BJ24" i="3"/>
  <c r="BJ23" i="3"/>
  <c r="BJ22" i="3"/>
  <c r="BJ20" i="3"/>
  <c r="BJ19" i="3"/>
  <c r="BJ18" i="3"/>
  <c r="BJ15" i="3"/>
  <c r="BL57" i="3"/>
  <c r="BL31" i="3"/>
  <c r="BK57" i="3"/>
  <c r="BJ57" i="3"/>
  <c r="BL30" i="3"/>
  <c r="BK30" i="3"/>
  <c r="BJ30" i="3"/>
  <c r="BL122" i="3"/>
  <c r="BL121" i="3"/>
  <c r="AE23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91" i="3"/>
  <c r="AE292" i="3"/>
  <c r="AE293" i="3"/>
  <c r="AE294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4" i="3"/>
  <c r="V194" i="3"/>
  <c r="V192" i="3"/>
  <c r="V185" i="3"/>
  <c r="V184" i="3"/>
  <c r="V183" i="3"/>
  <c r="V181" i="3"/>
  <c r="V178" i="3"/>
  <c r="V177" i="3"/>
  <c r="V176" i="3"/>
  <c r="V175" i="3"/>
  <c r="V174" i="3"/>
  <c r="V169" i="3"/>
  <c r="V140" i="3"/>
  <c r="V139" i="3"/>
  <c r="V137" i="3"/>
  <c r="V136" i="3"/>
  <c r="V135" i="3"/>
  <c r="V134" i="3"/>
  <c r="V133" i="3"/>
  <c r="V132" i="3"/>
  <c r="V131" i="3"/>
  <c r="V130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4" i="3"/>
  <c r="V68" i="3"/>
  <c r="V67" i="3"/>
  <c r="V65" i="3"/>
  <c r="V60" i="3"/>
  <c r="V28" i="3"/>
  <c r="V27" i="3"/>
  <c r="V26" i="3"/>
  <c r="V25" i="3"/>
  <c r="V24" i="3"/>
  <c r="V20" i="3"/>
  <c r="V280" i="3" l="1"/>
  <c r="W280" i="3" s="1"/>
  <c r="V281" i="3"/>
  <c r="W281" i="3" s="1"/>
  <c r="V282" i="3"/>
  <c r="W282" i="3" s="1"/>
  <c r="V283" i="3"/>
  <c r="W283" i="3" s="1"/>
  <c r="V284" i="3"/>
  <c r="W284" i="3" s="1"/>
  <c r="V285" i="3"/>
  <c r="W285" i="3" s="1"/>
  <c r="V286" i="3"/>
  <c r="W286" i="3" s="1"/>
  <c r="V287" i="3"/>
  <c r="W287" i="3" s="1"/>
  <c r="V288" i="3"/>
  <c r="W288" i="3" s="1"/>
  <c r="V289" i="3"/>
  <c r="W289" i="3" s="1"/>
  <c r="V290" i="3"/>
  <c r="W290" i="3" s="1"/>
  <c r="V291" i="3"/>
  <c r="W291" i="3" s="1"/>
  <c r="V292" i="3"/>
  <c r="W292" i="3" s="1"/>
  <c r="V293" i="3"/>
  <c r="W293" i="3" s="1"/>
  <c r="V294" i="3"/>
  <c r="W294" i="3" s="1"/>
  <c r="V295" i="3"/>
  <c r="W295" i="3" s="1"/>
  <c r="V296" i="3"/>
  <c r="W296" i="3" s="1"/>
  <c r="V297" i="3"/>
  <c r="W297" i="3" s="1"/>
  <c r="V298" i="3"/>
  <c r="W298" i="3" s="1"/>
  <c r="V299" i="3"/>
  <c r="W299" i="3" s="1"/>
  <c r="V300" i="3"/>
  <c r="W300" i="3" s="1"/>
  <c r="V301" i="3"/>
  <c r="W301" i="3" s="1"/>
  <c r="V302" i="3"/>
  <c r="W302" i="3" s="1"/>
  <c r="V303" i="3"/>
  <c r="W303" i="3" s="1"/>
  <c r="V304" i="3"/>
  <c r="W304" i="3" s="1"/>
  <c r="V305" i="3"/>
  <c r="W305" i="3" s="1"/>
  <c r="V306" i="3"/>
  <c r="W306" i="3" s="1"/>
  <c r="V307" i="3"/>
  <c r="W307" i="3" s="1"/>
  <c r="V308" i="3"/>
  <c r="W308" i="3" s="1"/>
  <c r="V309" i="3"/>
  <c r="W309" i="3" s="1"/>
  <c r="V310" i="3"/>
  <c r="W310" i="3" s="1"/>
  <c r="V311" i="3"/>
  <c r="W311" i="3" s="1"/>
  <c r="V312" i="3"/>
  <c r="W312" i="3" s="1"/>
  <c r="V313" i="3"/>
  <c r="W313" i="3" s="1"/>
  <c r="V314" i="3"/>
  <c r="W314" i="3" s="1"/>
  <c r="V315" i="3"/>
  <c r="W315" i="3" s="1"/>
  <c r="V316" i="3"/>
  <c r="W316" i="3" s="1"/>
  <c r="V317" i="3"/>
  <c r="W317" i="3" s="1"/>
  <c r="V318" i="3"/>
  <c r="W318" i="3" s="1"/>
  <c r="V319" i="3"/>
  <c r="W319" i="3" s="1"/>
  <c r="V320" i="3"/>
  <c r="W320" i="3" s="1"/>
  <c r="V321" i="3"/>
  <c r="W321" i="3" s="1"/>
  <c r="V322" i="3"/>
  <c r="W322" i="3" s="1"/>
  <c r="V323" i="3"/>
  <c r="W323" i="3" s="1"/>
  <c r="V324" i="3"/>
  <c r="W324" i="3" s="1"/>
  <c r="V325" i="3"/>
  <c r="W325" i="3" s="1"/>
  <c r="V326" i="3"/>
  <c r="W326" i="3" s="1"/>
  <c r="V327" i="3"/>
  <c r="W327" i="3" s="1"/>
  <c r="V328" i="3"/>
  <c r="W328" i="3" s="1"/>
  <c r="V329" i="3"/>
  <c r="W329" i="3" s="1"/>
  <c r="V330" i="3"/>
  <c r="W330" i="3" s="1"/>
  <c r="V331" i="3"/>
  <c r="W331" i="3" s="1"/>
  <c r="V332" i="3"/>
  <c r="W332" i="3" s="1"/>
  <c r="V333" i="3"/>
  <c r="W333" i="3" s="1"/>
  <c r="V334" i="3"/>
  <c r="W334" i="3" s="1"/>
  <c r="V335" i="3"/>
  <c r="W335" i="3" s="1"/>
  <c r="V336" i="3"/>
  <c r="W336" i="3" s="1"/>
  <c r="V337" i="3"/>
  <c r="W337" i="3" s="1"/>
  <c r="V338" i="3"/>
  <c r="W338" i="3" s="1"/>
  <c r="V339" i="3"/>
  <c r="W339" i="3" s="1"/>
  <c r="V340" i="3"/>
  <c r="W340" i="3" s="1"/>
  <c r="V341" i="3"/>
  <c r="W341" i="3" s="1"/>
  <c r="V342" i="3"/>
  <c r="W342" i="3" s="1"/>
  <c r="V211" i="3"/>
  <c r="W211" i="3" s="1"/>
  <c r="V212" i="3"/>
  <c r="W212" i="3" s="1"/>
  <c r="V213" i="3"/>
  <c r="W213" i="3" s="1"/>
  <c r="V214" i="3"/>
  <c r="W214" i="3" s="1"/>
  <c r="V215" i="3"/>
  <c r="W215" i="3" s="1"/>
  <c r="V216" i="3"/>
  <c r="W216" i="3" s="1"/>
  <c r="V217" i="3"/>
  <c r="W217" i="3" s="1"/>
  <c r="V218" i="3"/>
  <c r="W218" i="3" s="1"/>
  <c r="V219" i="3"/>
  <c r="W219" i="3" s="1"/>
  <c r="V220" i="3"/>
  <c r="W220" i="3" s="1"/>
  <c r="V221" i="3"/>
  <c r="W221" i="3" s="1"/>
  <c r="V222" i="3"/>
  <c r="W222" i="3" s="1"/>
  <c r="V223" i="3"/>
  <c r="W223" i="3" s="1"/>
  <c r="V224" i="3"/>
  <c r="W224" i="3" s="1"/>
  <c r="V225" i="3"/>
  <c r="W225" i="3" s="1"/>
  <c r="V226" i="3"/>
  <c r="W226" i="3" s="1"/>
  <c r="V227" i="3"/>
  <c r="W227" i="3" s="1"/>
  <c r="V228" i="3"/>
  <c r="W228" i="3" s="1"/>
  <c r="V229" i="3"/>
  <c r="W229" i="3" s="1"/>
  <c r="V230" i="3"/>
  <c r="W230" i="3" s="1"/>
  <c r="V231" i="3"/>
  <c r="W231" i="3" s="1"/>
  <c r="V232" i="3"/>
  <c r="W232" i="3" s="1"/>
  <c r="V233" i="3"/>
  <c r="W233" i="3" s="1"/>
  <c r="V234" i="3"/>
  <c r="W234" i="3" s="1"/>
  <c r="V235" i="3"/>
  <c r="W235" i="3" s="1"/>
  <c r="V236" i="3"/>
  <c r="W236" i="3" s="1"/>
  <c r="V237" i="3"/>
  <c r="W237" i="3" s="1"/>
  <c r="V238" i="3"/>
  <c r="W238" i="3" s="1"/>
  <c r="V239" i="3"/>
  <c r="W239" i="3" s="1"/>
  <c r="V240" i="3"/>
  <c r="W240" i="3" s="1"/>
  <c r="V241" i="3"/>
  <c r="W241" i="3" s="1"/>
  <c r="V242" i="3"/>
  <c r="W242" i="3" s="1"/>
  <c r="V243" i="3"/>
  <c r="W243" i="3" s="1"/>
  <c r="V244" i="3"/>
  <c r="W244" i="3" s="1"/>
  <c r="V245" i="3"/>
  <c r="W245" i="3" s="1"/>
  <c r="V246" i="3"/>
  <c r="W246" i="3" s="1"/>
  <c r="V247" i="3"/>
  <c r="W247" i="3" s="1"/>
  <c r="V248" i="3"/>
  <c r="W248" i="3" s="1"/>
  <c r="V249" i="3"/>
  <c r="W249" i="3" s="1"/>
  <c r="V250" i="3"/>
  <c r="W250" i="3" s="1"/>
  <c r="V251" i="3"/>
  <c r="W251" i="3" s="1"/>
  <c r="V252" i="3"/>
  <c r="W252" i="3" s="1"/>
  <c r="V253" i="3"/>
  <c r="W253" i="3" s="1"/>
  <c r="V254" i="3"/>
  <c r="W254" i="3" s="1"/>
  <c r="V255" i="3"/>
  <c r="W255" i="3" s="1"/>
  <c r="V256" i="3"/>
  <c r="W256" i="3" s="1"/>
  <c r="V257" i="3"/>
  <c r="W257" i="3" s="1"/>
  <c r="V258" i="3"/>
  <c r="W258" i="3" s="1"/>
  <c r="V259" i="3"/>
  <c r="W259" i="3" s="1"/>
  <c r="V260" i="3"/>
  <c r="W260" i="3" s="1"/>
  <c r="V261" i="3"/>
  <c r="W261" i="3" s="1"/>
  <c r="V262" i="3"/>
  <c r="W262" i="3" s="1"/>
  <c r="V263" i="3"/>
  <c r="W263" i="3" s="1"/>
  <c r="V264" i="3"/>
  <c r="W264" i="3" s="1"/>
  <c r="V265" i="3"/>
  <c r="W265" i="3" s="1"/>
  <c r="V266" i="3"/>
  <c r="W266" i="3" s="1"/>
  <c r="V267" i="3"/>
  <c r="W267" i="3" s="1"/>
  <c r="V268" i="3"/>
  <c r="W268" i="3" s="1"/>
  <c r="V269" i="3"/>
  <c r="W269" i="3" s="1"/>
  <c r="V270" i="3"/>
  <c r="W270" i="3" s="1"/>
  <c r="V271" i="3"/>
  <c r="W271" i="3" s="1"/>
  <c r="V272" i="3"/>
  <c r="W272" i="3" s="1"/>
  <c r="V273" i="3"/>
  <c r="W273" i="3" s="1"/>
  <c r="V274" i="3"/>
  <c r="W274" i="3" s="1"/>
  <c r="V275" i="3"/>
  <c r="W275" i="3" s="1"/>
  <c r="V276" i="3"/>
  <c r="W276" i="3" s="1"/>
  <c r="V277" i="3"/>
  <c r="W277" i="3" s="1"/>
  <c r="V278" i="3"/>
  <c r="W278" i="3" s="1"/>
  <c r="V279" i="3"/>
  <c r="W279" i="3" s="1"/>
  <c r="V204" i="3"/>
  <c r="W204" i="3" s="1"/>
  <c r="V205" i="3"/>
  <c r="W205" i="3" s="1"/>
  <c r="V206" i="3"/>
  <c r="W206" i="3" s="1"/>
  <c r="V207" i="3"/>
  <c r="W207" i="3" s="1"/>
  <c r="V208" i="3"/>
  <c r="W208" i="3" s="1"/>
  <c r="V209" i="3"/>
  <c r="W209" i="3" s="1"/>
  <c r="V210" i="3"/>
  <c r="W210" i="3" s="1"/>
  <c r="W179" i="3"/>
  <c r="W180" i="3"/>
  <c r="W181" i="3"/>
  <c r="W182" i="3"/>
  <c r="W183" i="3"/>
  <c r="W185" i="3"/>
  <c r="W186" i="3"/>
  <c r="W187" i="3"/>
  <c r="W188" i="3"/>
  <c r="BL365" i="3"/>
  <c r="BK365" i="3"/>
  <c r="BJ365" i="3"/>
  <c r="BL364" i="3"/>
  <c r="BK364" i="3"/>
  <c r="BJ364" i="3"/>
  <c r="BL363" i="3"/>
  <c r="BK363" i="3"/>
  <c r="BJ363" i="3"/>
  <c r="BL362" i="3"/>
  <c r="BK362" i="3"/>
  <c r="BJ362" i="3"/>
  <c r="BL361" i="3"/>
  <c r="BK361" i="3"/>
  <c r="BJ361" i="3"/>
  <c r="BL360" i="3"/>
  <c r="BK360" i="3"/>
  <c r="BJ360" i="3"/>
  <c r="BL359" i="3"/>
  <c r="BK359" i="3"/>
  <c r="BJ359" i="3"/>
  <c r="BL358" i="3"/>
  <c r="BK358" i="3"/>
  <c r="BJ358" i="3"/>
  <c r="BL357" i="3"/>
  <c r="BK357" i="3"/>
  <c r="BJ357" i="3"/>
  <c r="BL356" i="3"/>
  <c r="BK356" i="3"/>
  <c r="BJ356" i="3"/>
  <c r="BL355" i="3"/>
  <c r="BK355" i="3"/>
  <c r="BJ355" i="3"/>
  <c r="BL354" i="3"/>
  <c r="BK354" i="3"/>
  <c r="BJ354" i="3"/>
  <c r="BL353" i="3"/>
  <c r="BK353" i="3"/>
  <c r="BJ353" i="3"/>
  <c r="BL352" i="3"/>
  <c r="BK352" i="3"/>
  <c r="BJ352" i="3"/>
  <c r="BL351" i="3"/>
  <c r="BK351" i="3"/>
  <c r="BJ351" i="3"/>
  <c r="BL350" i="3"/>
  <c r="BK350" i="3"/>
  <c r="BJ350" i="3"/>
  <c r="BL349" i="3"/>
  <c r="BK349" i="3"/>
  <c r="BJ349" i="3"/>
  <c r="BL348" i="3"/>
  <c r="BK348" i="3"/>
  <c r="BJ348" i="3"/>
  <c r="BL347" i="3"/>
  <c r="BK347" i="3"/>
  <c r="BJ347" i="3"/>
  <c r="BL346" i="3"/>
  <c r="BK346" i="3"/>
  <c r="BJ346" i="3"/>
  <c r="BL345" i="3"/>
  <c r="BK345" i="3"/>
  <c r="BJ345" i="3"/>
  <c r="BL344" i="3"/>
  <c r="BK344" i="3"/>
  <c r="BJ344" i="3"/>
  <c r="BL343" i="3"/>
  <c r="BK343" i="3"/>
  <c r="BJ343" i="3"/>
  <c r="BL248" i="3"/>
  <c r="BK248" i="3"/>
  <c r="BJ248" i="3"/>
  <c r="BL247" i="3"/>
  <c r="BK247" i="3"/>
  <c r="BJ247" i="3"/>
  <c r="BL246" i="3"/>
  <c r="BK246" i="3"/>
  <c r="BJ246" i="3"/>
  <c r="BL245" i="3"/>
  <c r="BK245" i="3"/>
  <c r="BJ245" i="3"/>
  <c r="BL244" i="3"/>
  <c r="BK244" i="3"/>
  <c r="BJ244" i="3"/>
  <c r="BL243" i="3"/>
  <c r="BK243" i="3"/>
  <c r="BJ243" i="3"/>
  <c r="BL242" i="3"/>
  <c r="BK242" i="3"/>
  <c r="BJ242" i="3"/>
  <c r="BL241" i="3"/>
  <c r="BK241" i="3"/>
  <c r="BJ241" i="3"/>
  <c r="BL240" i="3"/>
  <c r="BK240" i="3"/>
  <c r="BJ240" i="3"/>
  <c r="BL239" i="3"/>
  <c r="BK239" i="3"/>
  <c r="BJ239" i="3"/>
  <c r="BL238" i="3"/>
  <c r="BK238" i="3"/>
  <c r="BJ238" i="3"/>
  <c r="BL237" i="3"/>
  <c r="BK237" i="3"/>
  <c r="BJ237" i="3"/>
  <c r="BL236" i="3"/>
  <c r="BK236" i="3"/>
  <c r="BJ236" i="3"/>
  <c r="BL235" i="3"/>
  <c r="BK235" i="3"/>
  <c r="BJ235" i="3"/>
  <c r="BL234" i="3"/>
  <c r="BK234" i="3"/>
  <c r="BJ234" i="3"/>
  <c r="BL233" i="3"/>
  <c r="BK233" i="3"/>
  <c r="BJ233" i="3"/>
  <c r="BL232" i="3"/>
  <c r="BK232" i="3"/>
  <c r="BJ232" i="3"/>
  <c r="BL231" i="3"/>
  <c r="BK231" i="3"/>
  <c r="BJ231" i="3"/>
  <c r="BL230" i="3"/>
  <c r="BK230" i="3"/>
  <c r="BJ230" i="3"/>
  <c r="BL229" i="3"/>
  <c r="BK229" i="3"/>
  <c r="BJ229" i="3"/>
  <c r="BL228" i="3"/>
  <c r="BK228" i="3"/>
  <c r="BJ228" i="3"/>
  <c r="BL227" i="3"/>
  <c r="BK227" i="3"/>
  <c r="BJ227" i="3"/>
  <c r="BL226" i="3"/>
  <c r="BK226" i="3"/>
  <c r="BJ226" i="3"/>
  <c r="BL225" i="3"/>
  <c r="BK225" i="3"/>
  <c r="BJ225" i="3"/>
  <c r="BL224" i="3"/>
  <c r="BK224" i="3"/>
  <c r="BJ224" i="3"/>
  <c r="BL223" i="3"/>
  <c r="BK223" i="3"/>
  <c r="BJ223" i="3"/>
  <c r="BL222" i="3"/>
  <c r="BK222" i="3"/>
  <c r="BJ222" i="3"/>
  <c r="BL221" i="3"/>
  <c r="BK221" i="3"/>
  <c r="BJ221" i="3"/>
  <c r="BL220" i="3"/>
  <c r="BK220" i="3"/>
  <c r="BJ220" i="3"/>
  <c r="BL219" i="3"/>
  <c r="BK219" i="3"/>
  <c r="BJ219" i="3"/>
  <c r="BL218" i="3"/>
  <c r="BK218" i="3"/>
  <c r="BJ218" i="3"/>
  <c r="BL217" i="3"/>
  <c r="BK217" i="3"/>
  <c r="BJ217" i="3"/>
  <c r="BL216" i="3"/>
  <c r="BK216" i="3"/>
  <c r="BJ216" i="3"/>
  <c r="BL215" i="3"/>
  <c r="BK215" i="3"/>
  <c r="BJ215" i="3"/>
  <c r="BL214" i="3"/>
  <c r="BK214" i="3"/>
  <c r="BJ214" i="3"/>
  <c r="BL213" i="3"/>
  <c r="BK213" i="3"/>
  <c r="BJ213" i="3"/>
  <c r="BL212" i="3"/>
  <c r="BK212" i="3"/>
  <c r="BJ212" i="3"/>
  <c r="BL211" i="3"/>
  <c r="BK211" i="3"/>
  <c r="BJ211" i="3"/>
  <c r="V203" i="3"/>
  <c r="W203" i="3" s="1"/>
  <c r="V202" i="3"/>
  <c r="W202" i="3" s="1"/>
  <c r="V201" i="3"/>
  <c r="W201" i="3" s="1"/>
  <c r="V200" i="3"/>
  <c r="W200" i="3" s="1"/>
  <c r="V199" i="3"/>
  <c r="W199" i="3" s="1"/>
  <c r="V198" i="3"/>
  <c r="W198" i="3" s="1"/>
  <c r="V197" i="3"/>
  <c r="W197" i="3" s="1"/>
  <c r="V196" i="3"/>
  <c r="W196" i="3" s="1"/>
  <c r="V195" i="3"/>
  <c r="W195" i="3" s="1"/>
  <c r="BL194" i="3"/>
  <c r="BK194" i="3"/>
  <c r="BJ194" i="3"/>
  <c r="W194" i="3"/>
  <c r="BL193" i="3"/>
  <c r="BK193" i="3"/>
  <c r="BJ193" i="3"/>
  <c r="V193" i="3"/>
  <c r="W193" i="3" s="1"/>
  <c r="BL192" i="3"/>
  <c r="BK192" i="3"/>
  <c r="BJ192" i="3"/>
  <c r="W192" i="3"/>
  <c r="BK191" i="3"/>
  <c r="V191" i="3"/>
  <c r="W191" i="3" s="1"/>
  <c r="BK190" i="3"/>
  <c r="V190" i="3"/>
  <c r="W190" i="3" s="1"/>
  <c r="BL189" i="3"/>
  <c r="BK189" i="3"/>
  <c r="V189" i="3"/>
  <c r="W189" i="3" s="1"/>
  <c r="BL188" i="3"/>
  <c r="BK188" i="3"/>
  <c r="BJ188" i="3"/>
  <c r="BL187" i="3"/>
  <c r="BK187" i="3"/>
  <c r="BJ187" i="3"/>
  <c r="BL186" i="3"/>
  <c r="BK186" i="3"/>
  <c r="BJ186" i="3"/>
  <c r="BL185" i="3"/>
  <c r="BK185" i="3"/>
  <c r="BJ185" i="3"/>
  <c r="BL184" i="3"/>
  <c r="BK184" i="3"/>
  <c r="BJ184" i="3"/>
  <c r="W184" i="3"/>
  <c r="BL183" i="3"/>
  <c r="BK183" i="3"/>
  <c r="BJ183" i="3"/>
  <c r="BK182" i="3"/>
  <c r="BL181" i="3"/>
  <c r="BK181" i="3"/>
  <c r="BJ181" i="3"/>
  <c r="BL180" i="3"/>
  <c r="BK180" i="3"/>
  <c r="BJ180" i="3"/>
  <c r="BK179" i="3"/>
  <c r="BL178" i="3"/>
  <c r="BK178" i="3"/>
  <c r="BJ178" i="3"/>
  <c r="W178" i="3"/>
  <c r="BL177" i="3"/>
  <c r="BK177" i="3"/>
  <c r="BJ177" i="3"/>
  <c r="W177" i="3"/>
  <c r="BL176" i="3"/>
  <c r="BK176" i="3"/>
  <c r="BJ176" i="3"/>
  <c r="W176" i="3"/>
  <c r="BL175" i="3"/>
  <c r="BK175" i="3"/>
  <c r="BJ175" i="3"/>
  <c r="W175" i="3"/>
  <c r="BL174" i="3"/>
  <c r="BK174" i="3"/>
  <c r="BJ174" i="3"/>
  <c r="W174" i="3"/>
  <c r="BK173" i="3"/>
  <c r="V173" i="3"/>
  <c r="W173" i="3" s="1"/>
  <c r="BK172" i="3"/>
  <c r="V172" i="3"/>
  <c r="W172" i="3" s="1"/>
  <c r="BK171" i="3"/>
  <c r="V171" i="3"/>
  <c r="W171" i="3" s="1"/>
  <c r="BK170" i="3"/>
  <c r="V170" i="3"/>
  <c r="W170" i="3" s="1"/>
  <c r="BL169" i="3"/>
  <c r="BK169" i="3"/>
  <c r="BJ169" i="3"/>
  <c r="W169" i="3"/>
  <c r="V168" i="3"/>
  <c r="W168" i="3" s="1"/>
  <c r="V167" i="3"/>
  <c r="W167" i="3" s="1"/>
  <c r="V166" i="3"/>
  <c r="W166" i="3" s="1"/>
  <c r="V165" i="3"/>
  <c r="W165" i="3" s="1"/>
  <c r="V164" i="3"/>
  <c r="W164" i="3" s="1"/>
  <c r="V163" i="3"/>
  <c r="W163" i="3" s="1"/>
  <c r="V162" i="3"/>
  <c r="W162" i="3" s="1"/>
  <c r="V161" i="3"/>
  <c r="W161" i="3" s="1"/>
  <c r="V160" i="3"/>
  <c r="W160" i="3" s="1"/>
  <c r="V159" i="3"/>
  <c r="W159" i="3" s="1"/>
  <c r="V158" i="3"/>
  <c r="W158" i="3" s="1"/>
  <c r="V157" i="3"/>
  <c r="W157" i="3" s="1"/>
  <c r="V156" i="3"/>
  <c r="W156" i="3" s="1"/>
  <c r="V155" i="3"/>
  <c r="W155" i="3" s="1"/>
  <c r="V154" i="3"/>
  <c r="W154" i="3" s="1"/>
  <c r="V153" i="3"/>
  <c r="W153" i="3" s="1"/>
  <c r="V152" i="3"/>
  <c r="W152" i="3" s="1"/>
  <c r="V151" i="3"/>
  <c r="W151" i="3" s="1"/>
  <c r="V150" i="3"/>
  <c r="W150" i="3" s="1"/>
  <c r="V149" i="3"/>
  <c r="W149" i="3" s="1"/>
  <c r="V148" i="3"/>
  <c r="W148" i="3" s="1"/>
  <c r="V147" i="3"/>
  <c r="W147" i="3" s="1"/>
  <c r="V146" i="3"/>
  <c r="W146" i="3" s="1"/>
  <c r="V145" i="3"/>
  <c r="W145" i="3" s="1"/>
  <c r="V144" i="3"/>
  <c r="W144" i="3" s="1"/>
  <c r="V143" i="3"/>
  <c r="W143" i="3" s="1"/>
  <c r="V142" i="3"/>
  <c r="W142" i="3" s="1"/>
  <c r="V141" i="3"/>
  <c r="W141" i="3" s="1"/>
  <c r="BL140" i="3"/>
  <c r="BK140" i="3"/>
  <c r="BJ140" i="3"/>
  <c r="W140" i="3"/>
  <c r="BL139" i="3"/>
  <c r="BK139" i="3"/>
  <c r="BJ139" i="3"/>
  <c r="W139" i="3"/>
  <c r="V138" i="3"/>
  <c r="W138" i="3" s="1"/>
  <c r="BL137" i="3"/>
  <c r="BK137" i="3"/>
  <c r="BJ137" i="3"/>
  <c r="W137" i="3"/>
  <c r="BL136" i="3"/>
  <c r="BK136" i="3"/>
  <c r="BJ136" i="3"/>
  <c r="W136" i="3"/>
  <c r="BL135" i="3"/>
  <c r="BK135" i="3"/>
  <c r="BJ135" i="3"/>
  <c r="W135" i="3"/>
  <c r="BL134" i="3"/>
  <c r="BK134" i="3"/>
  <c r="BJ134" i="3"/>
  <c r="W134" i="3"/>
  <c r="BL133" i="3"/>
  <c r="BK133" i="3"/>
  <c r="BJ133" i="3"/>
  <c r="W133" i="3"/>
  <c r="BL132" i="3"/>
  <c r="BK132" i="3"/>
  <c r="BJ132" i="3"/>
  <c r="W132" i="3"/>
  <c r="BL131" i="3"/>
  <c r="BK131" i="3"/>
  <c r="BJ131" i="3"/>
  <c r="W131" i="3"/>
  <c r="BL130" i="3"/>
  <c r="BK130" i="3"/>
  <c r="BJ130" i="3"/>
  <c r="W130" i="3"/>
  <c r="BK129" i="3"/>
  <c r="V129" i="3"/>
  <c r="W129" i="3" s="1"/>
  <c r="BL128" i="3"/>
  <c r="BK128" i="3"/>
  <c r="BJ128" i="3"/>
  <c r="W128" i="3"/>
  <c r="BL127" i="3"/>
  <c r="BK127" i="3"/>
  <c r="BJ127" i="3"/>
  <c r="W127" i="3"/>
  <c r="BL126" i="3"/>
  <c r="BK126" i="3"/>
  <c r="BJ126" i="3"/>
  <c r="W126" i="3"/>
  <c r="BL125" i="3"/>
  <c r="BK125" i="3"/>
  <c r="BJ125" i="3"/>
  <c r="W125" i="3"/>
  <c r="BL124" i="3"/>
  <c r="BK124" i="3"/>
  <c r="BJ124" i="3"/>
  <c r="W124" i="3"/>
  <c r="BL123" i="3"/>
  <c r="BK123" i="3"/>
  <c r="BJ123" i="3"/>
  <c r="W123" i="3"/>
  <c r="W122" i="3"/>
  <c r="W121" i="3"/>
  <c r="BL120" i="3"/>
  <c r="BK120" i="3"/>
  <c r="BJ120" i="3"/>
  <c r="W120" i="3"/>
  <c r="BL119" i="3"/>
  <c r="BK119" i="3"/>
  <c r="BJ119" i="3"/>
  <c r="W119" i="3"/>
  <c r="BL118" i="3"/>
  <c r="BK118" i="3"/>
  <c r="BJ118" i="3"/>
  <c r="W118" i="3"/>
  <c r="BL117" i="3"/>
  <c r="BK117" i="3"/>
  <c r="BJ117" i="3"/>
  <c r="W117" i="3"/>
  <c r="BL116" i="3"/>
  <c r="BK116" i="3"/>
  <c r="BJ116" i="3"/>
  <c r="W116" i="3"/>
  <c r="BL115" i="3"/>
  <c r="BK115" i="3"/>
  <c r="BJ115" i="3"/>
  <c r="W115" i="3"/>
  <c r="BL114" i="3"/>
  <c r="BK114" i="3"/>
  <c r="BJ114" i="3"/>
  <c r="W114" i="3"/>
  <c r="BL113" i="3"/>
  <c r="BK113" i="3"/>
  <c r="BJ113" i="3"/>
  <c r="W113" i="3"/>
  <c r="BL112" i="3"/>
  <c r="BK112" i="3"/>
  <c r="BJ112" i="3"/>
  <c r="W112" i="3"/>
  <c r="BL111" i="3"/>
  <c r="BK111" i="3"/>
  <c r="BJ111" i="3"/>
  <c r="W111" i="3"/>
  <c r="BL110" i="3"/>
  <c r="BK110" i="3"/>
  <c r="BJ110" i="3"/>
  <c r="W110" i="3"/>
  <c r="BL109" i="3"/>
  <c r="BK109" i="3"/>
  <c r="BJ109" i="3"/>
  <c r="W109" i="3"/>
  <c r="W108" i="3"/>
  <c r="BL107" i="3"/>
  <c r="BK107" i="3"/>
  <c r="BJ107" i="3"/>
  <c r="W107" i="3"/>
  <c r="BL106" i="3"/>
  <c r="BK106" i="3"/>
  <c r="BJ106" i="3"/>
  <c r="W106" i="3"/>
  <c r="BL105" i="3"/>
  <c r="BK105" i="3"/>
  <c r="BJ105" i="3"/>
  <c r="W105" i="3"/>
  <c r="BL104" i="3"/>
  <c r="BK104" i="3"/>
  <c r="BJ104" i="3"/>
  <c r="W104" i="3"/>
  <c r="BL103" i="3"/>
  <c r="BK103" i="3"/>
  <c r="BJ103" i="3"/>
  <c r="W103" i="3"/>
  <c r="BL102" i="3"/>
  <c r="BK102" i="3"/>
  <c r="BJ102" i="3"/>
  <c r="W102" i="3"/>
  <c r="BL101" i="3"/>
  <c r="BK101" i="3"/>
  <c r="BJ101" i="3"/>
  <c r="W101" i="3"/>
  <c r="BL100" i="3"/>
  <c r="BK100" i="3"/>
  <c r="BJ100" i="3"/>
  <c r="W100" i="3"/>
  <c r="BL99" i="3"/>
  <c r="BK99" i="3"/>
  <c r="BJ99" i="3"/>
  <c r="W99" i="3"/>
  <c r="BL98" i="3"/>
  <c r="BK98" i="3"/>
  <c r="BJ98" i="3"/>
  <c r="W98" i="3"/>
  <c r="BL97" i="3"/>
  <c r="BK97" i="3"/>
  <c r="BJ97" i="3"/>
  <c r="W97" i="3"/>
  <c r="BL96" i="3"/>
  <c r="BK96" i="3"/>
  <c r="BJ96" i="3"/>
  <c r="W96" i="3"/>
  <c r="BL95" i="3"/>
  <c r="BK95" i="3"/>
  <c r="BJ95" i="3"/>
  <c r="W95" i="3"/>
  <c r="BL94" i="3"/>
  <c r="BK94" i="3"/>
  <c r="BJ94" i="3"/>
  <c r="W94" i="3"/>
  <c r="BL93" i="3"/>
  <c r="BK93" i="3"/>
  <c r="BJ93" i="3"/>
  <c r="W93" i="3"/>
  <c r="BL92" i="3"/>
  <c r="BK92" i="3"/>
  <c r="BJ92" i="3"/>
  <c r="W92" i="3"/>
  <c r="BL91" i="3"/>
  <c r="BK91" i="3"/>
  <c r="BJ91" i="3"/>
  <c r="W91" i="3"/>
  <c r="BL90" i="3"/>
  <c r="BK90" i="3"/>
  <c r="BJ90" i="3"/>
  <c r="W90" i="3"/>
  <c r="BL89" i="3"/>
  <c r="BK89" i="3"/>
  <c r="BJ89" i="3"/>
  <c r="W89" i="3"/>
  <c r="BL88" i="3"/>
  <c r="BK88" i="3"/>
  <c r="BJ88" i="3"/>
  <c r="W88" i="3"/>
  <c r="BL87" i="3"/>
  <c r="BK87" i="3"/>
  <c r="BJ87" i="3"/>
  <c r="W87" i="3"/>
  <c r="V86" i="3"/>
  <c r="W86" i="3" s="1"/>
  <c r="V85" i="3"/>
  <c r="W85" i="3" s="1"/>
  <c r="BL84" i="3"/>
  <c r="BK84" i="3"/>
  <c r="BJ84" i="3"/>
  <c r="W84" i="3"/>
  <c r="V83" i="3"/>
  <c r="W83" i="3" s="1"/>
  <c r="V82" i="3"/>
  <c r="W82" i="3" s="1"/>
  <c r="V81" i="3"/>
  <c r="W81" i="3" s="1"/>
  <c r="BL80" i="3"/>
  <c r="BK80" i="3"/>
  <c r="BJ80" i="3"/>
  <c r="V80" i="3"/>
  <c r="W80" i="3" s="1"/>
  <c r="V79" i="3"/>
  <c r="W79" i="3" s="1"/>
  <c r="BL78" i="3"/>
  <c r="BK78" i="3"/>
  <c r="BJ78" i="3"/>
  <c r="V78" i="3"/>
  <c r="W78" i="3" s="1"/>
  <c r="BL77" i="3"/>
  <c r="BK77" i="3"/>
  <c r="BJ77" i="3"/>
  <c r="V77" i="3"/>
  <c r="W77" i="3" s="1"/>
  <c r="V76" i="3"/>
  <c r="W76" i="3" s="1"/>
  <c r="V75" i="3"/>
  <c r="W75" i="3" s="1"/>
  <c r="V74" i="3"/>
  <c r="W74" i="3" s="1"/>
  <c r="V73" i="3"/>
  <c r="W73" i="3" s="1"/>
  <c r="BL72" i="3"/>
  <c r="BK72" i="3"/>
  <c r="BJ72" i="3"/>
  <c r="V72" i="3"/>
  <c r="W72" i="3" s="1"/>
  <c r="V71" i="3"/>
  <c r="W71" i="3" s="1"/>
  <c r="V70" i="3"/>
  <c r="W70" i="3" s="1"/>
  <c r="BL69" i="3"/>
  <c r="BK69" i="3"/>
  <c r="BJ69" i="3"/>
  <c r="V69" i="3"/>
  <c r="W69" i="3" s="1"/>
  <c r="BL68" i="3"/>
  <c r="BK68" i="3"/>
  <c r="BJ68" i="3"/>
  <c r="W68" i="3"/>
  <c r="BL67" i="3"/>
  <c r="BK67" i="3"/>
  <c r="BJ67" i="3"/>
  <c r="W67" i="3"/>
  <c r="V66" i="3"/>
  <c r="W66" i="3" s="1"/>
  <c r="BL65" i="3"/>
  <c r="BK65" i="3"/>
  <c r="BJ65" i="3"/>
  <c r="W65" i="3"/>
  <c r="V64" i="3"/>
  <c r="W64" i="3" s="1"/>
  <c r="V63" i="3"/>
  <c r="W63" i="3" s="1"/>
  <c r="V62" i="3"/>
  <c r="W62" i="3" s="1"/>
  <c r="BL61" i="3"/>
  <c r="BK61" i="3"/>
  <c r="BJ61" i="3"/>
  <c r="V61" i="3"/>
  <c r="W61" i="3" s="1"/>
  <c r="W60" i="3"/>
  <c r="V59" i="3"/>
  <c r="W59" i="3" s="1"/>
  <c r="V58" i="3"/>
  <c r="W58" i="3" s="1"/>
  <c r="V57" i="3"/>
  <c r="W57" i="3" s="1"/>
  <c r="V56" i="3"/>
  <c r="W56" i="3" s="1"/>
  <c r="V55" i="3"/>
  <c r="W55" i="3" s="1"/>
  <c r="V54" i="3"/>
  <c r="W54" i="3" s="1"/>
  <c r="V53" i="3"/>
  <c r="W53" i="3" s="1"/>
  <c r="V52" i="3"/>
  <c r="W52" i="3" s="1"/>
  <c r="V51" i="3"/>
  <c r="W51" i="3" s="1"/>
  <c r="V50" i="3"/>
  <c r="W50" i="3" s="1"/>
  <c r="V49" i="3"/>
  <c r="W49" i="3" s="1"/>
  <c r="V48" i="3"/>
  <c r="W48" i="3" s="1"/>
  <c r="V47" i="3"/>
  <c r="W47" i="3" s="1"/>
  <c r="V46" i="3"/>
  <c r="W46" i="3" s="1"/>
  <c r="V45" i="3"/>
  <c r="W45" i="3" s="1"/>
  <c r="V44" i="3"/>
  <c r="W44" i="3" s="1"/>
  <c r="V43" i="3"/>
  <c r="W43" i="3" s="1"/>
  <c r="V42" i="3"/>
  <c r="W42" i="3" s="1"/>
  <c r="V41" i="3"/>
  <c r="W41" i="3" s="1"/>
  <c r="V40" i="3"/>
  <c r="W40" i="3" s="1"/>
  <c r="V39" i="3"/>
  <c r="W39" i="3" s="1"/>
  <c r="V38" i="3"/>
  <c r="W38" i="3" s="1"/>
  <c r="V37" i="3"/>
  <c r="W37" i="3" s="1"/>
  <c r="V36" i="3"/>
  <c r="W36" i="3" s="1"/>
  <c r="V35" i="3"/>
  <c r="W35" i="3" s="1"/>
  <c r="V34" i="3"/>
  <c r="W34" i="3" s="1"/>
  <c r="V33" i="3"/>
  <c r="W33" i="3" s="1"/>
  <c r="V32" i="3"/>
  <c r="W32" i="3" s="1"/>
  <c r="BK31" i="3"/>
  <c r="BJ31" i="3"/>
  <c r="V31" i="3"/>
  <c r="W31" i="3" s="1"/>
  <c r="V30" i="3"/>
  <c r="W30" i="3" s="1"/>
  <c r="BL29" i="3"/>
  <c r="BK29" i="3"/>
  <c r="BJ29" i="3"/>
  <c r="V29" i="3"/>
  <c r="W29" i="3" s="1"/>
  <c r="BL28" i="3"/>
  <c r="BK28" i="3"/>
  <c r="BJ28" i="3"/>
  <c r="W28" i="3"/>
  <c r="BL27" i="3"/>
  <c r="BK27" i="3"/>
  <c r="BJ27" i="3"/>
  <c r="W27" i="3"/>
  <c r="BL26" i="3"/>
  <c r="BK26" i="3"/>
  <c r="BJ26" i="3"/>
  <c r="W26" i="3"/>
  <c r="BL25" i="3"/>
  <c r="BK25" i="3"/>
  <c r="BJ25" i="3"/>
  <c r="W25" i="3"/>
  <c r="BL24" i="3"/>
  <c r="BK24" i="3"/>
  <c r="W24" i="3"/>
  <c r="V23" i="3"/>
  <c r="W23" i="3" s="1"/>
  <c r="BL22" i="3"/>
  <c r="BK22" i="3"/>
  <c r="V22" i="3"/>
  <c r="W22" i="3" s="1"/>
  <c r="V21" i="3"/>
  <c r="W21" i="3" s="1"/>
  <c r="BL20" i="3"/>
  <c r="BK20" i="3"/>
  <c r="W20" i="3"/>
  <c r="BL19" i="3"/>
  <c r="BK19" i="3"/>
  <c r="V19" i="3"/>
  <c r="W19" i="3" s="1"/>
  <c r="BL18" i="3"/>
  <c r="BK18" i="3"/>
  <c r="V18" i="3"/>
  <c r="W18" i="3" s="1"/>
  <c r="V17" i="3"/>
  <c r="W17" i="3" s="1"/>
  <c r="V16" i="3"/>
  <c r="W16" i="3" s="1"/>
  <c r="V15" i="3"/>
  <c r="W15" i="3" s="1"/>
  <c r="V14" i="3"/>
  <c r="W14" i="3" s="1"/>
  <c r="V13" i="3"/>
  <c r="W13" i="3" s="1"/>
  <c r="V12" i="3"/>
  <c r="W12" i="3" s="1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BL4" i="3"/>
  <c r="BK4" i="3"/>
  <c r="BJ4" i="3"/>
  <c r="V4" i="3"/>
  <c r="W4" i="3" s="1"/>
</calcChain>
</file>

<file path=xl/sharedStrings.xml><?xml version="1.0" encoding="utf-8"?>
<sst xmlns="http://schemas.openxmlformats.org/spreadsheetml/2006/main" count="7408" uniqueCount="620">
  <si>
    <t>LT-1</t>
  </si>
  <si>
    <t>Shabeer Puthukkudi</t>
  </si>
  <si>
    <t xml:space="preserve"> Status (Open/ On-Hold/Pending Completion/ Joined/ Cancelled)</t>
  </si>
  <si>
    <t>1A</t>
  </si>
  <si>
    <t>D</t>
  </si>
  <si>
    <t>C</t>
  </si>
  <si>
    <t>George Bilchev</t>
  </si>
  <si>
    <t>Data Engineering Specialist</t>
  </si>
  <si>
    <t>Software Engineering Specialist</t>
  </si>
  <si>
    <t>Senior Manager, Mobile Data</t>
  </si>
  <si>
    <t xml:space="preserve">Requisition Details </t>
  </si>
  <si>
    <t xml:space="preserve">Candidate Details </t>
  </si>
  <si>
    <t xml:space="preserve">Offer details and SLA  </t>
  </si>
  <si>
    <t xml:space="preserve">Applicants Post Screening </t>
  </si>
  <si>
    <t>Applicants at Interview stage - L1</t>
  </si>
  <si>
    <t>Applicants at Interview stage - L2</t>
  </si>
  <si>
    <t xml:space="preserve">HR discussion </t>
  </si>
  <si>
    <t>Offered</t>
  </si>
  <si>
    <t xml:space="preserve">Joined </t>
  </si>
  <si>
    <t xml:space="preserve">Calculations </t>
  </si>
  <si>
    <t>Country RCM</t>
  </si>
  <si>
    <t>City</t>
  </si>
  <si>
    <t>Company</t>
  </si>
  <si>
    <t>Location Code</t>
  </si>
  <si>
    <t>Location Name</t>
  </si>
  <si>
    <t>Division()</t>
  </si>
  <si>
    <t>Name</t>
  </si>
  <si>
    <t>OUC</t>
  </si>
  <si>
    <t>Job Requisition ID</t>
  </si>
  <si>
    <t>Position ID</t>
  </si>
  <si>
    <t xml:space="preserve">Business Vertical </t>
  </si>
  <si>
    <t>External Title</t>
  </si>
  <si>
    <t>Job Code</t>
  </si>
  <si>
    <t>Career Level</t>
  </si>
  <si>
    <t>Tranche 1A/1B/2</t>
  </si>
  <si>
    <t>Recruiter Name</t>
  </si>
  <si>
    <t>Hiring Manager Name</t>
  </si>
  <si>
    <t>Hiring Manager UIN</t>
  </si>
  <si>
    <t>Date Created DDMMYYYY</t>
  </si>
  <si>
    <t xml:space="preserve">Month by when position has to be filled </t>
  </si>
  <si>
    <t>Requisition Age</t>
  </si>
  <si>
    <t>Age Bucket</t>
  </si>
  <si>
    <t>FTE</t>
  </si>
  <si>
    <t>Regular/Temporary</t>
  </si>
  <si>
    <t>Requisition Status</t>
  </si>
  <si>
    <t>Posted Internally (Active)</t>
  </si>
  <si>
    <t xml:space="preserve">Remarks </t>
  </si>
  <si>
    <t>Source</t>
  </si>
  <si>
    <t>Number of applicants as per SF</t>
  </si>
  <si>
    <t xml:space="preserve">Applicants Post Screening  Male </t>
  </si>
  <si>
    <t xml:space="preserve">Applicants Post Screening  Female </t>
  </si>
  <si>
    <t xml:space="preserve">Applicants Post Screening  PWD </t>
  </si>
  <si>
    <t>Applicants Post Screening  Others</t>
  </si>
  <si>
    <t xml:space="preserve">Applicants at Interview stage - L1 Male </t>
  </si>
  <si>
    <t xml:space="preserve">Applicants at Interview stage - L1 Female </t>
  </si>
  <si>
    <t xml:space="preserve">Applicants at Interview stage - L1 PWD </t>
  </si>
  <si>
    <t>Applicants at Interview stage - L1 Others</t>
  </si>
  <si>
    <t xml:space="preserve">Applicants at Interview stage - L2 Male </t>
  </si>
  <si>
    <t xml:space="preserve">Applicants at Interview stage - L2 Female </t>
  </si>
  <si>
    <t xml:space="preserve">Applicants at Interview stage - L2 PWD </t>
  </si>
  <si>
    <t>Applicants at Interview stage - L2 Others</t>
  </si>
  <si>
    <t xml:space="preserve">HR discussion  Male </t>
  </si>
  <si>
    <t xml:space="preserve">HR discussion  Female </t>
  </si>
  <si>
    <t xml:space="preserve">HR discussion  PWD </t>
  </si>
  <si>
    <t>HR discussion  Others</t>
  </si>
  <si>
    <t xml:space="preserve">Offered Male </t>
  </si>
  <si>
    <t xml:space="preserve">Offered Female </t>
  </si>
  <si>
    <t xml:space="preserve">Offered PWD </t>
  </si>
  <si>
    <t>Offered Others</t>
  </si>
  <si>
    <t xml:space="preserve">Joined  Male </t>
  </si>
  <si>
    <t xml:space="preserve">Joined  Female </t>
  </si>
  <si>
    <t xml:space="preserve">Joined  PWD </t>
  </si>
  <si>
    <t>Joined  Others</t>
  </si>
  <si>
    <t xml:space="preserve">Offer Declines </t>
  </si>
  <si>
    <t xml:space="preserve">Candidate Name </t>
  </si>
  <si>
    <t xml:space="preserve">DOJ </t>
  </si>
  <si>
    <t xml:space="preserve">EIN </t>
  </si>
  <si>
    <t xml:space="preserve">Date when shortlist was confirmed </t>
  </si>
  <si>
    <t xml:space="preserve">Offered date </t>
  </si>
  <si>
    <t xml:space="preserve">Time taken to shortlist the candidate </t>
  </si>
  <si>
    <t xml:space="preserve">Time taken from shortlisting to offer </t>
  </si>
  <si>
    <t xml:space="preserve">Time to fill </t>
  </si>
  <si>
    <t>India (IN)</t>
  </si>
  <si>
    <t>Bengaluru</t>
  </si>
  <si>
    <t>BT e-Serv (India) Private Limited</t>
  </si>
  <si>
    <t>PPS-56-IN</t>
  </si>
  <si>
    <t>IND-Bengaluru-Pritech</t>
  </si>
  <si>
    <t>Networks</t>
  </si>
  <si>
    <t>MCC DEVOPS -- TLB3</t>
  </si>
  <si>
    <t>TLB3</t>
  </si>
  <si>
    <t xml:space="preserve">Mobile </t>
  </si>
  <si>
    <t>IP Transport Design Professional</t>
  </si>
  <si>
    <t>ARABEB</t>
  </si>
  <si>
    <t>E</t>
  </si>
  <si>
    <t xml:space="preserve">Madhuri Soni </t>
  </si>
  <si>
    <t>Helen McAloon</t>
  </si>
  <si>
    <t>Kedhar Matavalam</t>
  </si>
  <si>
    <t>Regular</t>
  </si>
  <si>
    <t>Approved</t>
  </si>
  <si>
    <t>No</t>
  </si>
  <si>
    <t xml:space="preserve">Praveen P S- IJP candidate identified </t>
  </si>
  <si>
    <t xml:space="preserve">IJP </t>
  </si>
  <si>
    <t>Praveen P S</t>
  </si>
  <si>
    <t>Principal  Solution Designer - Mobile QA</t>
  </si>
  <si>
    <t>ARAECA</t>
  </si>
  <si>
    <t>Anjana Subramanya</t>
  </si>
  <si>
    <t>On Hold</t>
  </si>
  <si>
    <t xml:space="preserve">Position to be cancelled </t>
  </si>
  <si>
    <t>Network Automation Engineering Specialist</t>
  </si>
  <si>
    <t>AREDDC</t>
  </si>
  <si>
    <t>Ian Daniels</t>
  </si>
  <si>
    <t>Yes</t>
  </si>
  <si>
    <t xml:space="preserve">To be offered </t>
  </si>
  <si>
    <t>Ankush Kumar</t>
  </si>
  <si>
    <t>Agency - Alp</t>
  </si>
  <si>
    <t>Network Automation Engineering Professional</t>
  </si>
  <si>
    <t>AREDEA</t>
  </si>
  <si>
    <t>Gouse Sheikh</t>
  </si>
  <si>
    <t>Direct - Strada</t>
  </si>
  <si>
    <t xml:space="preserve">Interviews </t>
  </si>
  <si>
    <t xml:space="preserve">Interviews in progress </t>
  </si>
  <si>
    <t xml:space="preserve">Bala identified for offer </t>
  </si>
  <si>
    <t>Direct</t>
  </si>
  <si>
    <t>Prashant Shukla</t>
  </si>
  <si>
    <t>MCC DESIGN -- TLB4</t>
  </si>
  <si>
    <t>TLB4</t>
  </si>
  <si>
    <t>Mobile Design Specialist</t>
  </si>
  <si>
    <t>Praveen lanka</t>
  </si>
  <si>
    <t>Kevin Brady</t>
  </si>
  <si>
    <t>Subramaniam Sabesan</t>
  </si>
  <si>
    <t>Interviews in progress</t>
  </si>
  <si>
    <t>CCS SERVICE DEVELOPMENT -- TLB9</t>
  </si>
  <si>
    <t>TLB9</t>
  </si>
  <si>
    <t>ARGDCA</t>
  </si>
  <si>
    <t>Sourcing in progress</t>
  </si>
  <si>
    <t>ORCHESTRATION &amp; EXPOSURE -- TNGC</t>
  </si>
  <si>
    <t>TNGC</t>
  </si>
  <si>
    <t xml:space="preserve">Private Cloud </t>
  </si>
  <si>
    <t>Platform Engineering Professional</t>
  </si>
  <si>
    <t>ARWEEA</t>
  </si>
  <si>
    <t>Hemavathi S</t>
  </si>
  <si>
    <t>Thomas Zacharias</t>
  </si>
  <si>
    <t>Subhash Venugopalan</t>
  </si>
  <si>
    <t xml:space="preserve">Suhas Chandrambeth - offered </t>
  </si>
  <si>
    <t xml:space="preserve">Direct </t>
  </si>
  <si>
    <t>Suhas Chandrambeth</t>
  </si>
  <si>
    <t>TDDC MOBILE QUALITY ASSURANCE -- TDDC</t>
  </si>
  <si>
    <t>TDDC</t>
  </si>
  <si>
    <t>Mobile Network Test Engineering Professional</t>
  </si>
  <si>
    <t>Sanjay Kohli</t>
  </si>
  <si>
    <t>Voice Platform Engineering Specialist</t>
  </si>
  <si>
    <t>Sumit Kumar Singh - Offered</t>
  </si>
  <si>
    <t xml:space="preserve">Sumit Kumar Singh </t>
  </si>
  <si>
    <t>Data &amp; Messaging Platform Engineering Specialist</t>
  </si>
  <si>
    <t>ARAEDB</t>
  </si>
  <si>
    <t>Mobile Network Test Engineering Specialist</t>
  </si>
  <si>
    <t xml:space="preserve">Shristi Yadav - offered </t>
  </si>
  <si>
    <t>Shristi Yadav</t>
  </si>
  <si>
    <t>offered</t>
  </si>
  <si>
    <t xml:space="preserve">Vaseem Akram - offered </t>
  </si>
  <si>
    <t>Vaseem Akram</t>
  </si>
  <si>
    <t>TDAA ENTERPRISE CLOUD -- TDAA</t>
  </si>
  <si>
    <t>TDAA</t>
  </si>
  <si>
    <t>Virtual Infrastructure Automation Professional</t>
  </si>
  <si>
    <t xml:space="preserve">Netravathi - Joined </t>
  </si>
  <si>
    <t>Nethravathi</t>
  </si>
  <si>
    <t>TDAE SOFTWARE ENGINEERING -- TDAE</t>
  </si>
  <si>
    <t>TDAE</t>
  </si>
  <si>
    <t>Platform Engineering Specialist</t>
  </si>
  <si>
    <t xml:space="preserve">Interviews in progress , 1 offer decline </t>
  </si>
  <si>
    <t>TDDC1 QUALITY ASSURANCE -- TDDC1</t>
  </si>
  <si>
    <t>TDDC1</t>
  </si>
  <si>
    <t>Suresh Ha  - IJP candidate offered</t>
  </si>
  <si>
    <t>IJP</t>
  </si>
  <si>
    <t>Suresh Ha</t>
  </si>
  <si>
    <t>TDDC3 QUALITY ASSURANCE -- TDDC3</t>
  </si>
  <si>
    <t>TDDC3</t>
  </si>
  <si>
    <t xml:space="preserve">NACHIKETA  PATTNAYAK - declined , Kamalesh - accepted </t>
  </si>
  <si>
    <t xml:space="preserve">Agency - Posterity </t>
  </si>
  <si>
    <t>Kamalesh</t>
  </si>
  <si>
    <t>Chethan - Offered</t>
  </si>
  <si>
    <t>Chethan</t>
  </si>
  <si>
    <t>Bhupathi Motupalli - Joined</t>
  </si>
  <si>
    <t>Bhupathi Motupalli</t>
  </si>
  <si>
    <t>TDDK7 VOICE CORE NETWORKS -- TDDK7</t>
  </si>
  <si>
    <t>TDDK7</t>
  </si>
  <si>
    <t>RPA Engineering Professional</t>
  </si>
  <si>
    <t>Girish Mahajan</t>
  </si>
  <si>
    <t xml:space="preserve">Nitin Patel </t>
  </si>
  <si>
    <t>Rajkumar - Offered, old Mathavan Venkatraman (Offer Decline)</t>
  </si>
  <si>
    <t>Rajkumar</t>
  </si>
  <si>
    <t>Voice Network Solution Design Specialist</t>
  </si>
  <si>
    <t>ARAFDB</t>
  </si>
  <si>
    <t>Madhavi Phadke - offered</t>
  </si>
  <si>
    <t>Madhavi Phadke</t>
  </si>
  <si>
    <t>Sumit Choudhary - Offered</t>
  </si>
  <si>
    <t>Sumit Choudhary</t>
  </si>
  <si>
    <t>TDEH1 BT CONFERENCING -- TDEH1</t>
  </si>
  <si>
    <t>TDEH1</t>
  </si>
  <si>
    <t>NAS</t>
  </si>
  <si>
    <t>ARWEDB</t>
  </si>
  <si>
    <t>1B</t>
  </si>
  <si>
    <t>Sasi Nanga</t>
  </si>
  <si>
    <t>Edward Jakeman</t>
  </si>
  <si>
    <t xml:space="preserve">S Sreenivasulu - Offer Accpeted </t>
  </si>
  <si>
    <t>Agency - GKHR</t>
  </si>
  <si>
    <t>S Sreenivasulu</t>
  </si>
  <si>
    <t>Saurav Khandelval - Offered</t>
  </si>
  <si>
    <t>Saurav Khandelval </t>
  </si>
  <si>
    <t>QA Engineering Specialist</t>
  </si>
  <si>
    <t>ARWCDC</t>
  </si>
  <si>
    <t>Sandesh Maiya - Offer in Process</t>
  </si>
  <si>
    <t>ER</t>
  </si>
  <si>
    <t xml:space="preserve">Sandesh Maiya </t>
  </si>
  <si>
    <t>TDEH2 E2E SERVICE TEAM -- TDEH2</t>
  </si>
  <si>
    <t>TDEH2</t>
  </si>
  <si>
    <t>Software Engineer Support – Cisco Contact Center</t>
  </si>
  <si>
    <t>Wieger Vellema</t>
  </si>
  <si>
    <t>Pre-Approved</t>
  </si>
  <si>
    <t xml:space="preserve">Manjunath Bellakatti - IJP candidate </t>
  </si>
  <si>
    <t>Praveen Korra - IJP candidate</t>
  </si>
  <si>
    <t>Specialist Engineer Support – Cisco Contact Center</t>
  </si>
  <si>
    <t>Software Engineering Manager - Cisco Contact Center</t>
  </si>
  <si>
    <t>ARDDDA</t>
  </si>
  <si>
    <t xml:space="preserve">Pankaj - IJP candidate offered . </t>
  </si>
  <si>
    <t>Software Engineer Support - Cisco Contact Center</t>
  </si>
  <si>
    <t>Specialist Engineer Support - Cisco Contact Center</t>
  </si>
  <si>
    <t>TDEH5A BT TRADING ITS -- TDEH5A</t>
  </si>
  <si>
    <t>TDEH5A</t>
  </si>
  <si>
    <t>Infrastructure Engineering Specialist</t>
  </si>
  <si>
    <t>ARWBDB</t>
  </si>
  <si>
    <t>Daniel Rogers</t>
  </si>
  <si>
    <t xml:space="preserve">Kapil Dev - offered </t>
  </si>
  <si>
    <t xml:space="preserve">Kapil Dev </t>
  </si>
  <si>
    <t>RMZ-57-IN</t>
  </si>
  <si>
    <t>IND-Bengaluru-RMZ Ecoworld</t>
  </si>
  <si>
    <t>CISCO COLLAB SVCS -- TLB6</t>
  </si>
  <si>
    <t>TLB6</t>
  </si>
  <si>
    <t>Principal Solution Designer Mobile Voice</t>
  </si>
  <si>
    <t>ARAFCB</t>
  </si>
  <si>
    <t>Cancelled</t>
  </si>
  <si>
    <t>Principal Software Engineer - Private Cloud</t>
  </si>
  <si>
    <t>ARWECA</t>
  </si>
  <si>
    <t>Aju Mathew</t>
  </si>
  <si>
    <t xml:space="preserve">Internal movement </t>
  </si>
  <si>
    <t xml:space="preserve">Krishna Srinivasan </t>
  </si>
  <si>
    <t xml:space="preserve">Fixed networks </t>
  </si>
  <si>
    <t>Software Engineering Associate</t>
  </si>
  <si>
    <t>ARWEFA</t>
  </si>
  <si>
    <t>F</t>
  </si>
  <si>
    <t>NA</t>
  </si>
  <si>
    <t>Nishita Jena</t>
  </si>
  <si>
    <t>Stanley Antony</t>
  </si>
  <si>
    <t>Ravi Ramachandran</t>
  </si>
  <si>
    <t>Shweta B</t>
  </si>
  <si>
    <t>OSS ASSURANCE TOOLS -- TDCM</t>
  </si>
  <si>
    <t>TDCM</t>
  </si>
  <si>
    <t>Design Engineer Specialist</t>
  </si>
  <si>
    <t>Praveen Parameswaran Nair</t>
  </si>
  <si>
    <t>Interviews in Progress</t>
  </si>
  <si>
    <t>Software Engineering Professional</t>
  </si>
  <si>
    <t>Praveen Lanka</t>
  </si>
  <si>
    <t>Shakti Bhasin</t>
  </si>
  <si>
    <t>Dusi Durga Prasad</t>
  </si>
  <si>
    <t>Yathiraj Jp</t>
  </si>
  <si>
    <t>Profiles shared with HM</t>
  </si>
  <si>
    <t>Design Engineer Professional</t>
  </si>
  <si>
    <t>Joined</t>
  </si>
  <si>
    <t>Minu Balan</t>
  </si>
  <si>
    <t>Design engineer professional</t>
  </si>
  <si>
    <t>Vinay Khosla</t>
  </si>
  <si>
    <t>Profiles Awaited from HR</t>
  </si>
  <si>
    <t>Ganesh B S</t>
  </si>
  <si>
    <t>Shobhit Srivastava</t>
  </si>
  <si>
    <t>OMNET Software Engineer Specialist</t>
  </si>
  <si>
    <t>Karthik T</t>
  </si>
  <si>
    <t>Design Manager</t>
  </si>
  <si>
    <t>Utsav Jain</t>
  </si>
  <si>
    <t>Offer to be made</t>
  </si>
  <si>
    <t>Raj C</t>
  </si>
  <si>
    <t>Offer Accepted</t>
  </si>
  <si>
    <t>Suresh Kumar</t>
  </si>
  <si>
    <t xml:space="preserve">Fixed Networks </t>
  </si>
  <si>
    <t>Service Design Principal : Customer Experience &amp; Operational Excellence</t>
  </si>
  <si>
    <t>ARNECA</t>
  </si>
  <si>
    <t>Rupert Voelcker</t>
  </si>
  <si>
    <t>Sowmya Shetty</t>
  </si>
  <si>
    <t>Software Engineering Principal : AI Ops</t>
  </si>
  <si>
    <t>Ravi Ranjan</t>
  </si>
  <si>
    <t>DIGITAL OSS -- TDCL</t>
  </si>
  <si>
    <t>TDCL</t>
  </si>
  <si>
    <t>V Sridhar Pai</t>
  </si>
  <si>
    <t>Kumar Prakash</t>
  </si>
  <si>
    <t>ARJUN SETHI</t>
  </si>
  <si>
    <t>Suhas Ramesh</t>
  </si>
  <si>
    <t>Remya Ramachandran</t>
  </si>
  <si>
    <t xml:space="preserve">Sourcing </t>
  </si>
  <si>
    <t>Akanccha Jaiswal</t>
  </si>
  <si>
    <t>Deena Dayel Samaraj</t>
  </si>
  <si>
    <t>Hariharan Nagarajan</t>
  </si>
  <si>
    <t>Rohit Sharma</t>
  </si>
  <si>
    <t>Yash Agarwal</t>
  </si>
  <si>
    <t>Hemali</t>
  </si>
  <si>
    <t>Gurugram</t>
  </si>
  <si>
    <t>GUR-10-IN</t>
  </si>
  <si>
    <t>IND Gurugram - Tower B and C</t>
  </si>
  <si>
    <t>IP Transport Design Specialist</t>
  </si>
  <si>
    <t xml:space="preserve">Chandrashakher Pawar - Joined </t>
  </si>
  <si>
    <t>Chandrashakher Pawar</t>
  </si>
  <si>
    <t xml:space="preserve">Puneet Pandey - Joined </t>
  </si>
  <si>
    <t>Puneet Pandey</t>
  </si>
  <si>
    <t>Senior Manager,Mobile QA</t>
  </si>
  <si>
    <t>Dipti Joined</t>
  </si>
  <si>
    <t xml:space="preserve">Dipti Sarawagi </t>
  </si>
  <si>
    <t>Virtual Infrastructure &amp; Automation Specialist</t>
  </si>
  <si>
    <t>Praveen Patil - Joined</t>
  </si>
  <si>
    <t xml:space="preserve">Direct- Strada </t>
  </si>
  <si>
    <t xml:space="preserve">Praveen Patil </t>
  </si>
  <si>
    <t xml:space="preserve">Subhashini - Joined </t>
  </si>
  <si>
    <t>Agency- Posterity</t>
  </si>
  <si>
    <t>Subhashini S</t>
  </si>
  <si>
    <t xml:space="preserve">Hariharan Shankar joined </t>
  </si>
  <si>
    <t xml:space="preserve">Hariharan Shnakar joined </t>
  </si>
  <si>
    <t xml:space="preserve">Mithya Joined </t>
  </si>
  <si>
    <t>Mithya</t>
  </si>
  <si>
    <t xml:space="preserve">Mukesh Pandian joined </t>
  </si>
  <si>
    <t>Mukesh Pandian</t>
  </si>
  <si>
    <t xml:space="preserve">Jayashree M K joined </t>
  </si>
  <si>
    <t xml:space="preserve">Jayashree M K </t>
  </si>
  <si>
    <t>End-to-End Solution Design Specialist</t>
  </si>
  <si>
    <t xml:space="preserve">Rohan Kumar Shetty - Joined </t>
  </si>
  <si>
    <t xml:space="preserve">Rohan Kumar Shetty </t>
  </si>
  <si>
    <t xml:space="preserve">Prasanna Kumar G M </t>
  </si>
  <si>
    <t>ORCHESTRATION &amp; EXPOSURE -- TNG</t>
  </si>
  <si>
    <t>TNG</t>
  </si>
  <si>
    <t>Program Delivery Manager</t>
  </si>
  <si>
    <t>ARTEDA</t>
  </si>
  <si>
    <t>Vivek Murthy</t>
  </si>
  <si>
    <t>Sriram</t>
  </si>
  <si>
    <t>Mobile</t>
  </si>
  <si>
    <t xml:space="preserve">Vivek Chavan </t>
  </si>
  <si>
    <t xml:space="preserve">Nagasreenivasulu Bhupannam Joined </t>
  </si>
  <si>
    <t>Nagasreenivasulu Bhupannam</t>
  </si>
  <si>
    <t>Specialist design engineer</t>
  </si>
  <si>
    <t>Guy Salernitano</t>
  </si>
  <si>
    <t xml:space="preserve">Ashok Joined </t>
  </si>
  <si>
    <t>Ashok</t>
  </si>
  <si>
    <t xml:space="preserve">Chiranjit Singh Joined </t>
  </si>
  <si>
    <t>Chiranjit Singh</t>
  </si>
  <si>
    <t xml:space="preserve">Nagarjun Joined </t>
  </si>
  <si>
    <t>Nagarjun</t>
  </si>
  <si>
    <t xml:space="preserve">B Manjunath - PwD Joined </t>
  </si>
  <si>
    <t>B Manjunath - PwD</t>
  </si>
  <si>
    <t xml:space="preserve">Raghuprasad D R Joined </t>
  </si>
  <si>
    <t>Raghuprasad D R</t>
  </si>
  <si>
    <t>Associate engineer</t>
  </si>
  <si>
    <t>Nithin Pushpanathan</t>
  </si>
  <si>
    <t xml:space="preserve">Nilima Sethi Joined </t>
  </si>
  <si>
    <t>Nilima Sethi</t>
  </si>
  <si>
    <t xml:space="preserve">Chitra Singh Joined </t>
  </si>
  <si>
    <t>Chitra Singh</t>
  </si>
  <si>
    <t xml:space="preserve">Indranil Kundu Joined </t>
  </si>
  <si>
    <t>Indranil Kundu</t>
  </si>
  <si>
    <t>ORCHESTRATION &amp; EXPOSURE -- TNGE</t>
  </si>
  <si>
    <t>TNGE</t>
  </si>
  <si>
    <t xml:space="preserve">Gourahari Joined </t>
  </si>
  <si>
    <t>Gourahari</t>
  </si>
  <si>
    <t xml:space="preserve">Ravi Kumar Joined </t>
  </si>
  <si>
    <t>Ravi Kumar</t>
  </si>
  <si>
    <t xml:space="preserve">Hemanth KP Joined </t>
  </si>
  <si>
    <t>Hemanth KP</t>
  </si>
  <si>
    <t xml:space="preserve">Amit Verma Joined </t>
  </si>
  <si>
    <t>Amit Verma</t>
  </si>
  <si>
    <t>Santhosha Belekalhall Mallapa</t>
  </si>
  <si>
    <t xml:space="preserve">Harish Babu Joined </t>
  </si>
  <si>
    <t>Harish Babu</t>
  </si>
  <si>
    <t>ORCHESTRATION &amp; EXPOSURE -- TNGF</t>
  </si>
  <si>
    <t>TNGF</t>
  </si>
  <si>
    <t xml:space="preserve">Harsh Rohilla Joined </t>
  </si>
  <si>
    <t>Harsh Rohilla</t>
  </si>
  <si>
    <t xml:space="preserve">Deepak Swain Joined </t>
  </si>
  <si>
    <t>Deepak Swain</t>
  </si>
  <si>
    <t xml:space="preserve">Shubham Saxena Joined </t>
  </si>
  <si>
    <t>Shubham Saxena</t>
  </si>
  <si>
    <t xml:space="preserve">Sheetal B Joined </t>
  </si>
  <si>
    <t>Sheetal B</t>
  </si>
  <si>
    <t>Craig Sweetin</t>
  </si>
  <si>
    <t xml:space="preserve">Kavita Kumawat Joined </t>
  </si>
  <si>
    <t>Kavita Kumawat</t>
  </si>
  <si>
    <t>NPMD(SevOne) Manager</t>
  </si>
  <si>
    <t>ARTADD</t>
  </si>
  <si>
    <t xml:space="preserve">Abhay Patil Joined </t>
  </si>
  <si>
    <t>Abhay Patil</t>
  </si>
  <si>
    <t xml:space="preserve">Jeyalakshmi Authithan Joined </t>
  </si>
  <si>
    <t>Jeyalakshmi Authithan</t>
  </si>
  <si>
    <t xml:space="preserve">Negha Shree A N Joined </t>
  </si>
  <si>
    <t>Negha Shree A N</t>
  </si>
  <si>
    <t xml:space="preserve">Bhavesh Bhosale Joined </t>
  </si>
  <si>
    <t>Bhavesh Bhosale</t>
  </si>
  <si>
    <t xml:space="preserve">LAKSHMI SUVANYA MADDUKURI Joined </t>
  </si>
  <si>
    <t>LAKSHMI SUVANYA MADDUKURI</t>
  </si>
  <si>
    <t xml:space="preserve">Lince Chandy Joined </t>
  </si>
  <si>
    <t>Lince Chandy</t>
  </si>
  <si>
    <t xml:space="preserve">Chaitanya Kumar Joined </t>
  </si>
  <si>
    <t>Chaitanya Kumar</t>
  </si>
  <si>
    <t xml:space="preserve">Guru Krishnan Joined </t>
  </si>
  <si>
    <t>Guru Krishnan</t>
  </si>
  <si>
    <t xml:space="preserve">Upendra Jana joined </t>
  </si>
  <si>
    <t>Upendra Jana</t>
  </si>
  <si>
    <t>Palukuri Madhu Kishore joined</t>
  </si>
  <si>
    <t>Palukuri Madhu Kishore</t>
  </si>
  <si>
    <t>RAN &amp; IoT Platform Engineering Specialist</t>
  </si>
  <si>
    <t>Jyothi Laxmish - Joined</t>
  </si>
  <si>
    <t>Jyothi Laxmish</t>
  </si>
  <si>
    <t>Ankit Dwivedi - Joined</t>
  </si>
  <si>
    <t xml:space="preserve">Agency- Posterity </t>
  </si>
  <si>
    <t>Ankit Dwivedi</t>
  </si>
  <si>
    <t>Nagendra Kodavatikanti - Joined</t>
  </si>
  <si>
    <t>Nagendra Kodavatikanti</t>
  </si>
  <si>
    <t xml:space="preserve">Raghunath M  - Joined </t>
  </si>
  <si>
    <t xml:space="preserve">Raghunath M </t>
  </si>
  <si>
    <t>Samarpit Vatry</t>
  </si>
  <si>
    <t>Prakash Sundaram</t>
  </si>
  <si>
    <t>Praful Kulkarni</t>
  </si>
  <si>
    <t>IJp</t>
  </si>
  <si>
    <t>Shamir Patel</t>
  </si>
  <si>
    <t>Nishant Sonker</t>
  </si>
  <si>
    <t>Monitoring Tools Specialist</t>
  </si>
  <si>
    <t>Snehlata</t>
  </si>
  <si>
    <t>DI ORCHESTRATION &amp; EXPOSURE -- TNG26</t>
  </si>
  <si>
    <t>TNG26</t>
  </si>
  <si>
    <t>Deepak Singh</t>
  </si>
  <si>
    <t>Solution Architect Specialist</t>
  </si>
  <si>
    <t>Anju Jose</t>
  </si>
  <si>
    <t>Candidate Identified</t>
  </si>
  <si>
    <t>Senior Software Engineering Manager</t>
  </si>
  <si>
    <t>ARWECB</t>
  </si>
  <si>
    <t>Sreenath Gopalakrishna</t>
  </si>
  <si>
    <t>Software Engineering Principal</t>
  </si>
  <si>
    <t>Fresh Grad</t>
  </si>
  <si>
    <t>Associate Engineer</t>
  </si>
  <si>
    <t> 40363297</t>
  </si>
  <si>
    <t>OSS Transformation Engineering Manager</t>
  </si>
  <si>
    <t xml:space="preserve">Anil Prasad Joined </t>
  </si>
  <si>
    <t>Anil Prasad</t>
  </si>
  <si>
    <t>Manu Nair</t>
  </si>
  <si>
    <t>Phremnath Swaminathan</t>
  </si>
  <si>
    <t> 40363301</t>
  </si>
  <si>
    <t>Tirthankar Pal</t>
  </si>
  <si>
    <t>Mohini Rajawat</t>
  </si>
  <si>
    <t xml:space="preserve">Vinay M Joined </t>
  </si>
  <si>
    <t>Vinay M</t>
  </si>
  <si>
    <t xml:space="preserve">Sindhu K Joined </t>
  </si>
  <si>
    <t>Sindhu K</t>
  </si>
  <si>
    <t>Iswarya I</t>
  </si>
  <si>
    <t>Suraj Pachori Joined</t>
  </si>
  <si>
    <t>Suraj Pachori</t>
  </si>
  <si>
    <t>ARWEDA</t>
  </si>
  <si>
    <t>Vikash Sinha</t>
  </si>
  <si>
    <t>SRIMS Software Engineering Professional</t>
  </si>
  <si>
    <t>Khushi Rani</t>
  </si>
  <si>
    <t>Rajni Jain</t>
  </si>
  <si>
    <t xml:space="preserve">Leela Prashanth Joined </t>
  </si>
  <si>
    <t>Leela Prashanth</t>
  </si>
  <si>
    <t>SRIMS Solution Design Specialist</t>
  </si>
  <si>
    <t>Sreeraj Pathiyan Sivadasan</t>
  </si>
  <si>
    <t>Specialist Design Engineer</t>
  </si>
  <si>
    <t>ARWEDC</t>
  </si>
  <si>
    <t>Surendra Yadav</t>
  </si>
  <si>
    <t xml:space="preserve">40361857
</t>
  </si>
  <si>
    <t xml:space="preserve">Shivam Tiwari Joined </t>
  </si>
  <si>
    <t>Shivam Tiwari</t>
  </si>
  <si>
    <t>Vijetha Karadka Ramdas</t>
  </si>
  <si>
    <t xml:space="preserve">Sachin G V Joined </t>
  </si>
  <si>
    <t>Sachin G V</t>
  </si>
  <si>
    <t>Mahesh G</t>
  </si>
  <si>
    <t>Software Engineering Manager</t>
  </si>
  <si>
    <t>Darshan Naokhare</t>
  </si>
  <si>
    <t>Keerthi</t>
  </si>
  <si>
    <t>Software Engineer</t>
  </si>
  <si>
    <t>Nikhil Yadav</t>
  </si>
  <si>
    <t>40363295  </t>
  </si>
  <si>
    <t>Prabeeth Ayathan</t>
  </si>
  <si>
    <t>40363296  </t>
  </si>
  <si>
    <t>40363305 </t>
  </si>
  <si>
    <t>40363309 </t>
  </si>
  <si>
    <t>Mahesh Krishna R</t>
  </si>
  <si>
    <t>40363322 </t>
  </si>
  <si>
    <t>Sougata Pal</t>
  </si>
  <si>
    <t>Shail Mishra</t>
  </si>
  <si>
    <t xml:space="preserve">Rahul Subhagan Joined </t>
  </si>
  <si>
    <t xml:space="preserve">Rahul Subhagan </t>
  </si>
  <si>
    <t>Specialist Engineer - Java &amp; Microservices</t>
  </si>
  <si>
    <t>Specialist Engineer - Assurance Tools</t>
  </si>
  <si>
    <t xml:space="preserve">Suhas Ramesh - IJP movement </t>
  </si>
  <si>
    <t xml:space="preserve">Suhas Ramesh </t>
  </si>
  <si>
    <t>Platform Engineering Technical Specialist - Python &amp; Network Automation</t>
  </si>
  <si>
    <t>Platform Engineering Professional -Devops</t>
  </si>
  <si>
    <t>Niranjan Dash</t>
  </si>
  <si>
    <t>Specialist Engineer DevOps &amp; Automation</t>
  </si>
  <si>
    <t xml:space="preserve">Venkat D- identiifed for offer </t>
  </si>
  <si>
    <t xml:space="preserve">Venkat D </t>
  </si>
  <si>
    <t>Platform Engineering Professional - Data Engineer</t>
  </si>
  <si>
    <t>Soumyashree Kiragandur Manjunath</t>
  </si>
  <si>
    <t>Platform Engineering Professional - Python Backend</t>
  </si>
  <si>
    <t>Platform Engineering Professional - Angular</t>
  </si>
  <si>
    <t>Platform Engineering Professional -Javabackend</t>
  </si>
  <si>
    <t>Platform Engineering Professional - LMA</t>
  </si>
  <si>
    <t>TDEB MEDIA AND BROADCAST INFRASTRUCTURE -- TDEB</t>
  </si>
  <si>
    <t>TDEB</t>
  </si>
  <si>
    <t>Automation/scripting test engineer</t>
  </si>
  <si>
    <t xml:space="preserve">Diptashree Mondal </t>
  </si>
  <si>
    <t>Sowmya Raju</t>
  </si>
  <si>
    <t xml:space="preserve">Jeremy Rees </t>
  </si>
  <si>
    <t>Anthony Langdell</t>
  </si>
  <si>
    <t>JD awaiting , yet to have intake session</t>
  </si>
  <si>
    <t>network automation specialists</t>
  </si>
  <si>
    <t>ARWCEA</t>
  </si>
  <si>
    <t>Sanjeev Kumar Suman</t>
  </si>
  <si>
    <t>network software engineer</t>
  </si>
  <si>
    <t>Senior Platform engineer</t>
  </si>
  <si>
    <t>Gemma Ebbs</t>
  </si>
  <si>
    <t>TDEC BROADBAND DEVICES -- TDEC</t>
  </si>
  <si>
    <t>TDEC</t>
  </si>
  <si>
    <t>Test Lead OEM / Indigo / DV</t>
  </si>
  <si>
    <t>Charles Nunn</t>
  </si>
  <si>
    <t xml:space="preserve">Darren Maquillian </t>
  </si>
  <si>
    <t>Smart Software Engineering</t>
  </si>
  <si>
    <t>Charles Foster</t>
  </si>
  <si>
    <t>CPE Automation &amp; Test</t>
  </si>
  <si>
    <t>Smart Hub Eng, Test, Auto, In-Life</t>
  </si>
  <si>
    <t>CPE test &amp; automation</t>
  </si>
  <si>
    <t>Smart Hub Wi-Fi Testing</t>
  </si>
  <si>
    <t>Angus Jones</t>
  </si>
  <si>
    <t>TDEF COMMON SERVICES -- TDEF</t>
  </si>
  <si>
    <t>TDEF</t>
  </si>
  <si>
    <t>Infrastracture Engineering Specialist</t>
  </si>
  <si>
    <t>Paul Thomas</t>
  </si>
  <si>
    <t>James Deuchar</t>
  </si>
  <si>
    <t>2nd/3rd Line Ops</t>
  </si>
  <si>
    <t>James Pitcher</t>
  </si>
  <si>
    <t>Srinivasa Mohan Gantyada</t>
  </si>
  <si>
    <t>TDEA TV AND VAS -- TDEA</t>
  </si>
  <si>
    <t>TDEA</t>
  </si>
  <si>
    <t>Test Automation Software Engineering Professional</t>
  </si>
  <si>
    <t>Gabriel Martins</t>
  </si>
  <si>
    <t xml:space="preserve">Brendon Hole </t>
  </si>
  <si>
    <t xml:space="preserve">Intake session is pending , HM on leave </t>
  </si>
  <si>
    <t>Service Op. Team Lead</t>
  </si>
  <si>
    <t>ARVEEB</t>
  </si>
  <si>
    <t>Pete Harvey</t>
  </si>
  <si>
    <t>Service Op. Professional</t>
  </si>
  <si>
    <t>ARVFEB</t>
  </si>
  <si>
    <t>Technical Solution Specialist</t>
  </si>
  <si>
    <t>TDEJ1 GLOBAL VOICE PLATFORM -- TDEJ1</t>
  </si>
  <si>
    <t>TDEJ1</t>
  </si>
  <si>
    <t>Bharath R</t>
  </si>
  <si>
    <t>Martin Deer</t>
  </si>
  <si>
    <t>Quality Assurance Engineering Professional</t>
  </si>
  <si>
    <t>Quality Assurance Engineering Professional - Test Engineer (Grade E)</t>
  </si>
  <si>
    <t>Quality Assurance Engineering Specialist - Senior TE</t>
  </si>
  <si>
    <t>Quality Assurance Engineering Specialist - Senior Test Engineer</t>
  </si>
  <si>
    <t>Mary Evans</t>
  </si>
  <si>
    <t>QA Engineering Practitioner- Tech Test Specialist - Voice Core</t>
  </si>
  <si>
    <t>ARWCDB</t>
  </si>
  <si>
    <t>QA Engineering Practitioner- Tech Test Specialist - Data Core</t>
  </si>
  <si>
    <t>Quality Assurance Engineering Specialist - Test Manager</t>
  </si>
  <si>
    <t>Quality Assurance Engineering Specialist - Program lead</t>
  </si>
  <si>
    <t>Dipti Sarawagi</t>
  </si>
  <si>
    <t xml:space="preserve">4 Screen Reject, anothr 10 profiles screen feedbacl awaited </t>
  </si>
  <si>
    <t xml:space="preserve">4 Profiles Screen feeedback pending </t>
  </si>
  <si>
    <t xml:space="preserve">Vendors </t>
  </si>
  <si>
    <t xml:space="preserve">2 Screen Shortlist, 10 Profiles Screen Feedback Pending </t>
  </si>
  <si>
    <t xml:space="preserve">Direct/ER/ Vendor </t>
  </si>
  <si>
    <t>Quality Assurance Engineering Specialist</t>
  </si>
  <si>
    <t>Environment Design and Integration Specialist - Program lead</t>
  </si>
  <si>
    <t xml:space="preserve">1 Interview Scheduled </t>
  </si>
  <si>
    <t xml:space="preserve">Internal </t>
  </si>
  <si>
    <t>TDDH SYSTEM DEVELOPMENT -- TDDH</t>
  </si>
  <si>
    <t>TDDH</t>
  </si>
  <si>
    <t>ARDCDA</t>
  </si>
  <si>
    <t>Parul Grover</t>
  </si>
  <si>
    <t>Network Integration Specialist</t>
  </si>
  <si>
    <t>Network Integration Professional</t>
  </si>
  <si>
    <t>Network Reliability Engineering Professional, Voice Core</t>
  </si>
  <si>
    <t>Network Reliability Engineering Specialist, Voice Core</t>
  </si>
  <si>
    <t>Service Reliability Engineering Professional</t>
  </si>
  <si>
    <t>ARECEB</t>
  </si>
  <si>
    <t>Service Reliability Engineering Specialist</t>
  </si>
  <si>
    <t>ARVCDA</t>
  </si>
  <si>
    <t>Network Reliability Engineering Professional, RAN</t>
  </si>
  <si>
    <t>Environment Design &amp; Integration Specialist</t>
  </si>
  <si>
    <t>AREBDB</t>
  </si>
  <si>
    <t>Network Reliability Engineering Specialist, Packet Core</t>
  </si>
  <si>
    <t>Network Reliability Engineering Professional, Packet Core</t>
  </si>
  <si>
    <t>Network Reliability Engineering Specialist, RAN</t>
  </si>
  <si>
    <t>TDDC2 QUALITY ASSURANCE -- TDDC2</t>
  </si>
  <si>
    <t>TDDC2</t>
  </si>
  <si>
    <t>QA Engineering Practitioner</t>
  </si>
  <si>
    <t>Anjali Dhar</t>
  </si>
  <si>
    <t>Quality Assurance Engineering Specialist- Test Manager</t>
  </si>
  <si>
    <t>QA Engineering professional (Grade E)</t>
  </si>
  <si>
    <t>Quality Assurance Engineering Specialist - Sr Test Engineer</t>
  </si>
  <si>
    <t>Automation Engineering Professional</t>
  </si>
  <si>
    <t>Automation Solution design Specialist</t>
  </si>
  <si>
    <t>Technical Delivery Manager Specialist</t>
  </si>
  <si>
    <t>ARTADF</t>
  </si>
  <si>
    <t>DATA -- TDED</t>
  </si>
  <si>
    <t>TDED</t>
  </si>
  <si>
    <t>Dillon O'Donnell</t>
  </si>
  <si>
    <t xml:space="preserve">Seainin McCoy </t>
  </si>
  <si>
    <t>Data engineering DevOps Support Professional</t>
  </si>
  <si>
    <t>John Gillespie</t>
  </si>
  <si>
    <t>Lead Data DevOps Engineer</t>
  </si>
  <si>
    <t>Data Engineering DevOps Support Professional</t>
  </si>
  <si>
    <t>Test Automation Engineers</t>
  </si>
  <si>
    <t>Scrum Master</t>
  </si>
  <si>
    <t>ARTADC</t>
  </si>
  <si>
    <t>DevOps Specialist</t>
  </si>
  <si>
    <t>Luca d'Ajello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</si>
</sst>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dd/mm/yy;@"/>
    <numFmt numFmtId="166" formatCode="d/m/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5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165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/>
    <xf numFmtId="0" fontId="2" fillId="0" borderId="5" xfId="0" applyFont="1" applyBorder="1"/>
    <xf numFmtId="0" fontId="2" fillId="0" borderId="1" xfId="0" applyFont="1" applyBorder="1"/>
    <xf numFmtId="0" fontId="1" fillId="0" borderId="5" xfId="0" applyFont="1" applyBorder="1"/>
    <xf numFmtId="0" fontId="1" fillId="0" borderId="0" xfId="0" applyFont="1"/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 vertical="top" wrapText="1"/>
    </xf>
    <xf numFmtId="14" fontId="1" fillId="2" borderId="4" xfId="0" applyNumberFormat="1" applyFont="1" applyFill="1" applyBorder="1" applyAlignment="1">
      <alignment horizontal="left"/>
    </xf>
    <xf numFmtId="0" fontId="6" fillId="0" borderId="8" xfId="0" applyFont="1" applyBorder="1"/>
    <xf numFmtId="0" fontId="1" fillId="2" borderId="7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1" fontId="6" fillId="0" borderId="12" xfId="0" applyNumberFormat="1" applyFont="1" applyBorder="1"/>
    <xf numFmtId="0" fontId="1" fillId="0" borderId="13" xfId="0" applyFont="1" applyBorder="1" applyAlignment="1">
      <alignment horizontal="left"/>
    </xf>
    <xf numFmtId="164" fontId="1" fillId="2" borderId="5" xfId="0" applyNumberFormat="1" applyFont="1" applyFill="1" applyBorder="1" applyAlignment="1">
      <alignment horizontal="left"/>
    </xf>
    <xf numFmtId="165" fontId="1" fillId="0" borderId="9" xfId="0" applyNumberFormat="1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6" fillId="0" borderId="10" xfId="0" applyFont="1" applyBorder="1"/>
    <xf numFmtId="0" fontId="1" fillId="2" borderId="4" xfId="0" applyFont="1" applyFill="1" applyBorder="1"/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614599402\Downloads\2023%2009%2022%20All%20Requisition%20Summary%20Report.xlsb" TargetMode="External"/><Relationship Id="rId1" Type="http://schemas.openxmlformats.org/officeDocument/2006/relationships/externalLinkPath" Target="/Users/614599402/Downloads/2023%2009%2022%20All%20Requisition%20Summary%20Repor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 09 22 All Requisition Summ"/>
    </sheetNames>
    <sheetDataSet>
      <sheetData sheetId="0" refreshError="1">
        <row r="1">
          <cell r="J1" t="str">
            <v>Position ID</v>
          </cell>
          <cell r="K1" t="str">
            <v>External Title</v>
          </cell>
        </row>
        <row r="2">
          <cell r="K2" t="str">
            <v>Customer Solutions Advisor</v>
          </cell>
        </row>
        <row r="3">
          <cell r="K3" t="str">
            <v>Customer Service Advisor</v>
          </cell>
        </row>
        <row r="4">
          <cell r="K4" t="str">
            <v>Sales Advisor</v>
          </cell>
        </row>
        <row r="6">
          <cell r="K6" t="str">
            <v>Customer Advisor - Contact</v>
          </cell>
        </row>
        <row r="7">
          <cell r="K7" t="str">
            <v>Specialist design engineer</v>
          </cell>
        </row>
        <row r="8">
          <cell r="K8" t="str">
            <v>Product Designer (BT Digital : Consumer B2C)</v>
          </cell>
        </row>
        <row r="9">
          <cell r="K9" t="str">
            <v>Account director consumer</v>
          </cell>
        </row>
        <row r="10">
          <cell r="K10" t="str">
            <v>Sales Advisor</v>
          </cell>
        </row>
        <row r="11">
          <cell r="K11" t="str">
            <v>Content Designer (BT Digital: Consumer B2C)</v>
          </cell>
        </row>
        <row r="12">
          <cell r="K12" t="str">
            <v>Content Designer (BT Digital: Consumer B2C)</v>
          </cell>
        </row>
        <row r="13">
          <cell r="K13" t="str">
            <v>Sales Advisor</v>
          </cell>
        </row>
        <row r="14">
          <cell r="K14" t="str">
            <v>Senior engineering manager</v>
          </cell>
        </row>
        <row r="15">
          <cell r="K15" t="str">
            <v>Product Owner (Digital at BT)</v>
          </cell>
        </row>
        <row r="16">
          <cell r="K16" t="str">
            <v>Apprentice Sales Advisor</v>
          </cell>
        </row>
        <row r="17">
          <cell r="K17" t="str">
            <v>Commercial Lawyer</v>
          </cell>
        </row>
        <row r="18">
          <cell r="K18" t="str">
            <v>Collections Advisor</v>
          </cell>
        </row>
        <row r="19">
          <cell r="K19" t="str">
            <v>Collections Advisor</v>
          </cell>
        </row>
        <row r="20">
          <cell r="K20" t="str">
            <v>Customer Advisor - Dundee</v>
          </cell>
        </row>
        <row r="21">
          <cell r="K21" t="str">
            <v>Design manager</v>
          </cell>
        </row>
        <row r="22">
          <cell r="K22" t="str">
            <v>Customer Advisor - Contact</v>
          </cell>
        </row>
        <row r="23">
          <cell r="K23" t="str">
            <v>Customer Advisor - Contact</v>
          </cell>
        </row>
        <row r="24">
          <cell r="K24" t="str">
            <v>Personal Assistant</v>
          </cell>
        </row>
        <row r="25">
          <cell r="K25" t="str">
            <v>Sales Advisor</v>
          </cell>
        </row>
        <row r="26">
          <cell r="K26" t="str">
            <v>Customer Advisor</v>
          </cell>
        </row>
        <row r="27">
          <cell r="K27" t="str">
            <v>Sales Advisor</v>
          </cell>
        </row>
        <row r="30">
          <cell r="K30" t="str">
            <v>Junior Project Manager</v>
          </cell>
        </row>
        <row r="31">
          <cell r="K31" t="str">
            <v>Junior Project Manager</v>
          </cell>
        </row>
        <row r="32">
          <cell r="K32" t="str">
            <v>Lancaster Sales Ad</v>
          </cell>
        </row>
        <row r="33">
          <cell r="K33" t="str">
            <v>Sales Advisor</v>
          </cell>
        </row>
        <row r="34">
          <cell r="K34" t="str">
            <v>Software Engineering Specialist</v>
          </cell>
        </row>
        <row r="35">
          <cell r="K35" t="str">
            <v>Customer Advisor - Contact</v>
          </cell>
        </row>
        <row r="36">
          <cell r="K36" t="str">
            <v>Retail Business Consultant</v>
          </cell>
        </row>
        <row r="37">
          <cell r="K37" t="str">
            <v>Retail Business Consultant</v>
          </cell>
        </row>
        <row r="38">
          <cell r="K38" t="str">
            <v>Network Solutions Designer</v>
          </cell>
        </row>
        <row r="39">
          <cell r="K39" t="str">
            <v>Customer Advisor - Contact</v>
          </cell>
        </row>
        <row r="41">
          <cell r="K41" t="str">
            <v>Content Designer (BT Digital: Global)</v>
          </cell>
        </row>
        <row r="42">
          <cell r="K42" t="str">
            <v>Content Editor</v>
          </cell>
        </row>
        <row r="43">
          <cell r="K43" t="str">
            <v>10.10.22 - Sales - Sheffield</v>
          </cell>
        </row>
        <row r="44">
          <cell r="K44" t="str">
            <v>Service Advisor - 24.10 sub req</v>
          </cell>
        </row>
        <row r="45">
          <cell r="K45" t="str">
            <v>Product Designer (Digital at BT: Consumer B2C)</v>
          </cell>
        </row>
        <row r="46">
          <cell r="K46" t="str">
            <v>Product Designer (BT Digital : GLOBAL)</v>
          </cell>
        </row>
        <row r="47">
          <cell r="K47" t="str">
            <v>Service Transition Professional Change EnablementPrevious value.</v>
          </cell>
        </row>
        <row r="48">
          <cell r="K48" t="str">
            <v>Specialist Product Enterprise Architect</v>
          </cell>
        </row>
        <row r="49">
          <cell r="K49" t="str">
            <v>Executive Assistant (Networks Leadership)</v>
          </cell>
        </row>
        <row r="50">
          <cell r="K50" t="str">
            <v>International Order Manager</v>
          </cell>
        </row>
        <row r="51">
          <cell r="K51" t="str">
            <v>Content Designer (BT Digital: Consumer B2C)</v>
          </cell>
        </row>
        <row r="52">
          <cell r="K52" t="str">
            <v>Specialist Product Designer (BT Digital : Enterprise B2B) - Bristol</v>
          </cell>
        </row>
        <row r="53">
          <cell r="K53" t="str">
            <v>Manager, Digital Strategy &amp; Insights</v>
          </cell>
        </row>
        <row r="54">
          <cell r="K54" t="str">
            <v>Executive Search Partner</v>
          </cell>
        </row>
        <row r="55">
          <cell r="K55" t="str">
            <v>Engineering Lead</v>
          </cell>
        </row>
        <row r="56">
          <cell r="K56" t="str">
            <v>Enterprise Architect - Principal Data Architect (CFU)</v>
          </cell>
        </row>
        <row r="57">
          <cell r="K57" t="str">
            <v>Enterprise Architect - Principal Data Architect (CFU)</v>
          </cell>
        </row>
        <row r="58">
          <cell r="K58" t="str">
            <v>Principal Enterprise Architect - Data and Analytics</v>
          </cell>
        </row>
        <row r="59">
          <cell r="K59" t="str">
            <v>Enterprise Architect - Artificial Intelligence</v>
          </cell>
        </row>
        <row r="60">
          <cell r="K60" t="str">
            <v>Principal Enterprise Architect, Colleague Experience</v>
          </cell>
        </row>
        <row r="61">
          <cell r="K61" t="str">
            <v>Test (EVP)</v>
          </cell>
        </row>
        <row r="62">
          <cell r="K62" t="str">
            <v>Content Designer : Digital at BT (Bristol)</v>
          </cell>
        </row>
        <row r="63">
          <cell r="K63" t="str">
            <v>HR Business Partner - Register your interest</v>
          </cell>
        </row>
        <row r="64">
          <cell r="K64" t="str">
            <v>HR Change Manager - Register your interest</v>
          </cell>
        </row>
        <row r="65">
          <cell r="K65" t="str">
            <v>Data Lawyer</v>
          </cell>
        </row>
        <row r="66">
          <cell r="K66" t="str">
            <v>Procurement Manager (Register Your Interest)</v>
          </cell>
        </row>
        <row r="67">
          <cell r="K67" t="str">
            <v>Internal communications manager</v>
          </cell>
        </row>
        <row r="68">
          <cell r="K68" t="str">
            <v>External communications manager</v>
          </cell>
        </row>
        <row r="69">
          <cell r="K69" t="str">
            <v>Senior Buyer (Register Your Interest)</v>
          </cell>
        </row>
        <row r="70">
          <cell r="K70" t="str">
            <v>Commercial Lawyer</v>
          </cell>
        </row>
        <row r="71">
          <cell r="K71" t="str">
            <v>Executive Assistant (Register Your Interest)</v>
          </cell>
        </row>
        <row r="72">
          <cell r="K72" t="str">
            <v>Marketing Manager (BT Digital Marketing Hub)</v>
          </cell>
        </row>
        <row r="73">
          <cell r="K73" t="str">
            <v>Content Editor</v>
          </cell>
        </row>
        <row r="74">
          <cell r="K74" t="str">
            <v>QA Test Analyst</v>
          </cell>
        </row>
        <row r="75">
          <cell r="K75" t="str">
            <v>Personal Assistant (to CEO of Procurement)</v>
          </cell>
        </row>
        <row r="76">
          <cell r="K76" t="str">
            <v>Retail Business Consultant</v>
          </cell>
        </row>
        <row r="77">
          <cell r="K77" t="str">
            <v>17.10 NT Customer Service Advisor</v>
          </cell>
        </row>
        <row r="78">
          <cell r="K78" t="str">
            <v>Sales Advisor 01/11/22 Doncaster Apprentice</v>
          </cell>
        </row>
        <row r="79">
          <cell r="K79" t="str">
            <v>Sales Advisor Swansea 1st November</v>
          </cell>
        </row>
        <row r="80">
          <cell r="K80" t="str">
            <v>Sales Advisor - Doncaster</v>
          </cell>
        </row>
        <row r="81">
          <cell r="K81" t="str">
            <v>Customer Service Advisor</v>
          </cell>
        </row>
        <row r="82">
          <cell r="K82" t="str">
            <v>ECR Advisor -Secondment</v>
          </cell>
        </row>
        <row r="83">
          <cell r="K83" t="str">
            <v>Sales Performance Lead Professional (Secondment)</v>
          </cell>
        </row>
        <row r="84">
          <cell r="K84" t="str">
            <v>Store Manager - Greater Manchester Area</v>
          </cell>
        </row>
        <row r="85">
          <cell r="K85" t="str">
            <v>Customer Service Advisor Swansea</v>
          </cell>
        </row>
        <row r="86">
          <cell r="K86" t="str">
            <v>Sales Advisor</v>
          </cell>
        </row>
        <row r="87">
          <cell r="K87" t="str">
            <v>Part Time Student Sales Advisor - North Tyneside</v>
          </cell>
        </row>
        <row r="88">
          <cell r="K88" t="str">
            <v>Sales Advisor - Doncaster 1</v>
          </cell>
        </row>
        <row r="89">
          <cell r="K89" t="str">
            <v>Customer Advisor - Part Time Evenings</v>
          </cell>
        </row>
        <row r="90">
          <cell r="K90" t="str">
            <v>Customer Service  Advisor - Part Time Days</v>
          </cell>
        </row>
        <row r="91">
          <cell r="K91" t="str">
            <v>Customer Service  Advisor - Part Time Days</v>
          </cell>
        </row>
        <row r="92">
          <cell r="K92" t="str">
            <v>Customer Service Advisor - OLD REQ 3</v>
          </cell>
        </row>
        <row r="93">
          <cell r="K93" t="str">
            <v>Sales Advisor - OLD REQ3</v>
          </cell>
        </row>
        <row r="94">
          <cell r="K94" t="str">
            <v>retail advisor</v>
          </cell>
        </row>
        <row r="95">
          <cell r="K95" t="str">
            <v>Sales Advisor</v>
          </cell>
        </row>
        <row r="96">
          <cell r="K96" t="str">
            <v>Senior Customer Advisor</v>
          </cell>
        </row>
        <row r="97">
          <cell r="K97" t="str">
            <v>Product Designer (BT Digital : Consumer B2C)</v>
          </cell>
        </row>
        <row r="98">
          <cell r="K98" t="str">
            <v>Product Designer (BT Digital : Consumer B2C)</v>
          </cell>
        </row>
        <row r="99">
          <cell r="K99" t="str">
            <v>Product Manager</v>
          </cell>
        </row>
        <row r="100">
          <cell r="K100" t="str">
            <v>Product Designer (BT Digital : Consumer B2C)</v>
          </cell>
        </row>
        <row r="101">
          <cell r="K101" t="str">
            <v>Product Designer (Digital at BT: Global B2B)</v>
          </cell>
        </row>
        <row r="102">
          <cell r="K102" t="str">
            <v>Product Designer (BT Digital : Enterprise B2B)</v>
          </cell>
        </row>
        <row r="103">
          <cell r="K103" t="str">
            <v>Content Designer (BT Digital: Enterprise B2B)</v>
          </cell>
        </row>
        <row r="104">
          <cell r="K104" t="str">
            <v>Product Owner</v>
          </cell>
        </row>
        <row r="105">
          <cell r="K105" t="str">
            <v>Content Designer (BT Digital: Enterprise B2B)</v>
          </cell>
        </row>
        <row r="106">
          <cell r="K106" t="str">
            <v>Content Designer (BT Digital: Global)</v>
          </cell>
        </row>
        <row r="107">
          <cell r="K107" t="str">
            <v>Product Researcher - Etc. Drone Solutions</v>
          </cell>
        </row>
        <row r="108">
          <cell r="K108" t="str">
            <v>Principal Enterprise Architect Service Delivery</v>
          </cell>
        </row>
        <row r="109">
          <cell r="K109" t="str">
            <v>Enterprise Architect - Data</v>
          </cell>
        </row>
        <row r="110">
          <cell r="K110" t="str">
            <v>User Researcher : Digital at BT (London)</v>
          </cell>
        </row>
        <row r="111">
          <cell r="K111" t="str">
            <v>Product Designer : Digital at BT (London)</v>
          </cell>
        </row>
        <row r="112">
          <cell r="K112" t="str">
            <v>Service Designer : Digital Design Studio at BT (London)</v>
          </cell>
        </row>
        <row r="113">
          <cell r="K113" t="str">
            <v>Content Designer : Digital at BT (London)</v>
          </cell>
        </row>
        <row r="114">
          <cell r="K114" t="str">
            <v>User Researcher : Digital at BT (Bristol)</v>
          </cell>
        </row>
        <row r="115">
          <cell r="K115" t="str">
            <v>Product Designer : Digital at BT (Bristol)</v>
          </cell>
        </row>
        <row r="116">
          <cell r="K116" t="str">
            <v>User Researcher : Digital at BT (Bristol)</v>
          </cell>
        </row>
        <row r="117">
          <cell r="K117" t="str">
            <v>Service Designer : Digital Design Studio at BT (Bristol)</v>
          </cell>
        </row>
        <row r="118">
          <cell r="K118" t="str">
            <v>Content Designer : Digital at BT (Bristol)</v>
          </cell>
        </row>
        <row r="119">
          <cell r="K119" t="str">
            <v>Product Designer : Digital at BT (Birmingham)</v>
          </cell>
        </row>
        <row r="120">
          <cell r="K120" t="str">
            <v>User Researcher : Digital at BT (Birmingham)</v>
          </cell>
        </row>
        <row r="121">
          <cell r="K121" t="str">
            <v>Service Designer : Digital Design Studio at BT (Birmingham)</v>
          </cell>
        </row>
        <row r="122">
          <cell r="K122" t="str">
            <v>Content Designer : Digital at BT (Birmingham)</v>
          </cell>
        </row>
        <row r="123">
          <cell r="K123" t="str">
            <v>Product Designer : Digital at BT (Manchester)</v>
          </cell>
        </row>
        <row r="124">
          <cell r="K124" t="str">
            <v>User Researcher : Digital at BT (Manchester)</v>
          </cell>
        </row>
        <row r="125">
          <cell r="K125" t="str">
            <v>Service Designer : Digital Design Studio at BT (Manchester)</v>
          </cell>
        </row>
        <row r="126">
          <cell r="K126" t="str">
            <v>Content Designer : Digital at BT (Manchester)</v>
          </cell>
        </row>
        <row r="127">
          <cell r="K127" t="str">
            <v>Content Designer : Digital at BT (Manchester)</v>
          </cell>
        </row>
        <row r="128">
          <cell r="K128" t="str">
            <v>Billing Enquiries Advisor</v>
          </cell>
        </row>
        <row r="129">
          <cell r="K129" t="str">
            <v>Secure contract delivery team member</v>
          </cell>
        </row>
        <row r="130">
          <cell r="K130" t="str">
            <v>Collections Advisor</v>
          </cell>
        </row>
        <row r="131">
          <cell r="K131" t="str">
            <v>Release Train Engineer</v>
          </cell>
        </row>
        <row r="132">
          <cell r="K132" t="str">
            <v>Collections Advisor</v>
          </cell>
        </row>
        <row r="133">
          <cell r="K133" t="str">
            <v>Revenue Assurance Specialist</v>
          </cell>
        </row>
        <row r="134">
          <cell r="K134" t="str">
            <v>Revenue Assurance Analyst</v>
          </cell>
        </row>
        <row r="135">
          <cell r="K135" t="str">
            <v>Product Owner</v>
          </cell>
        </row>
        <row r="136">
          <cell r="K136" t="str">
            <v>Scrum Master</v>
          </cell>
        </row>
        <row r="137">
          <cell r="K137" t="str">
            <v>Digital Business Analyst Specialist</v>
          </cell>
        </row>
        <row r="138">
          <cell r="K138" t="str">
            <v>Flutter developer</v>
          </cell>
        </row>
        <row r="139">
          <cell r="K139" t="str">
            <v>Content Designer</v>
          </cell>
        </row>
        <row r="140">
          <cell r="K140" t="str">
            <v>Billing Enquiries Advisor 1</v>
          </cell>
        </row>
        <row r="141">
          <cell r="K141" t="str">
            <v>AEM - Specialist design engineer</v>
          </cell>
        </row>
        <row r="142">
          <cell r="K142" t="str">
            <v>Design Engineer Professional - Java, SQL &amp; Billing domain</v>
          </cell>
        </row>
        <row r="143">
          <cell r="K143" t="str">
            <v>Principal Platform Engineer</v>
          </cell>
        </row>
        <row r="144">
          <cell r="K144" t="str">
            <v>Engineering Lead</v>
          </cell>
        </row>
        <row r="145">
          <cell r="K145" t="str">
            <v>Digital Delivery Lead</v>
          </cell>
        </row>
        <row r="146">
          <cell r="K146" t="str">
            <v>Digital Product lead</v>
          </cell>
        </row>
        <row r="147">
          <cell r="K147" t="str">
            <v>Etc. User Researcher (Drone Solutions)</v>
          </cell>
        </row>
        <row r="148">
          <cell r="K148" t="str">
            <v>Jira Specialist</v>
          </cell>
        </row>
        <row r="149">
          <cell r="K149" t="str">
            <v>Business Readiness Manager  - Etc.</v>
          </cell>
        </row>
        <row r="150">
          <cell r="K150" t="str">
            <v>Designer Customer Contact</v>
          </cell>
        </row>
        <row r="151">
          <cell r="K151" t="str">
            <v>Customer Advisor - Apprentice</v>
          </cell>
        </row>
        <row r="152">
          <cell r="K152" t="str">
            <v>Software Engineer</v>
          </cell>
        </row>
        <row r="153">
          <cell r="K153" t="str">
            <v>Part Time Sales Advisor</v>
          </cell>
        </row>
        <row r="154">
          <cell r="K154" t="str">
            <v>Part Time Customer Service Advisor</v>
          </cell>
        </row>
        <row r="155">
          <cell r="K155" t="str">
            <v>Register Your Interest  - Digital and Networks Graduate</v>
          </cell>
        </row>
        <row r="156">
          <cell r="K156" t="str">
            <v>Sales Advisor - Merthyr Tydfil</v>
          </cell>
        </row>
        <row r="157">
          <cell r="K157" t="str">
            <v>Customer Advisor - Contact</v>
          </cell>
        </row>
        <row r="158">
          <cell r="K158" t="str">
            <v>Customer Advisor - Contact Centre</v>
          </cell>
        </row>
        <row r="159">
          <cell r="K159" t="str">
            <v>Sales Apprentice Advisor - Tyneside</v>
          </cell>
        </row>
        <row r="160">
          <cell r="K160" t="str">
            <v>Sales Advisor</v>
          </cell>
        </row>
        <row r="161">
          <cell r="K161" t="str">
            <v>Senior Java Developer</v>
          </cell>
        </row>
        <row r="162">
          <cell r="K162" t="str">
            <v>React JS developer</v>
          </cell>
        </row>
        <row r="163">
          <cell r="K163" t="str">
            <v>Team Member - Voice Services</v>
          </cell>
        </row>
        <row r="164">
          <cell r="K164" t="str">
            <v>Team Member - Voice Services</v>
          </cell>
        </row>
        <row r="165">
          <cell r="K165" t="str">
            <v>Product Manager : Digital (Consumer/EE)</v>
          </cell>
        </row>
        <row r="166">
          <cell r="K166" t="str">
            <v>Talent Acquisition Professional</v>
          </cell>
        </row>
        <row r="167">
          <cell r="K167" t="str">
            <v>Retail Advisor</v>
          </cell>
        </row>
        <row r="168">
          <cell r="K168" t="str">
            <v>Etc. Drones Technology Manager</v>
          </cell>
        </row>
        <row r="169">
          <cell r="K169" t="str">
            <v>Etc. Product User Researcher</v>
          </cell>
        </row>
        <row r="170">
          <cell r="K170" t="str">
            <v>Customer Advisor - Contact</v>
          </cell>
        </row>
        <row r="171">
          <cell r="K171" t="str">
            <v>Able Commercial Internship Scheme 2023</v>
          </cell>
        </row>
        <row r="172">
          <cell r="K172" t="str">
            <v>Concierge - Secondment</v>
          </cell>
        </row>
        <row r="173">
          <cell r="K173" t="str">
            <v>Upcoming Career Level E Finance vacancies</v>
          </cell>
        </row>
        <row r="174">
          <cell r="K174" t="str">
            <v>Customer Service Advisor</v>
          </cell>
        </row>
        <row r="175">
          <cell r="K175" t="str">
            <v>Part Time Customer Service Advisor</v>
          </cell>
        </row>
        <row r="176">
          <cell r="K176" t="str">
            <v>Apprentice - Customer Service Advisor</v>
          </cell>
        </row>
        <row r="177">
          <cell r="K177" t="str">
            <v>Part Time Sales Advisor</v>
          </cell>
        </row>
        <row r="178">
          <cell r="J178">
            <v>40302778</v>
          </cell>
          <cell r="K178" t="str">
            <v>Account manager</v>
          </cell>
        </row>
        <row r="179">
          <cell r="J179">
            <v>40272685</v>
          </cell>
          <cell r="K179" t="str">
            <v>Regional Operations Manager</v>
          </cell>
        </row>
        <row r="180">
          <cell r="J180">
            <v>40036332</v>
          </cell>
          <cell r="K180" t="str">
            <v>Project Manager</v>
          </cell>
        </row>
        <row r="181">
          <cell r="J181">
            <v>40292431</v>
          </cell>
          <cell r="K181" t="str">
            <v>Specialist Network Designer (RDL)</v>
          </cell>
        </row>
        <row r="182">
          <cell r="J182">
            <v>40278268</v>
          </cell>
          <cell r="K182" t="str">
            <v>Senior Manager Security Consulting Practice Lead</v>
          </cell>
        </row>
        <row r="183">
          <cell r="J183">
            <v>40050285</v>
          </cell>
          <cell r="K183" t="str">
            <v>Business Analysis and Planning Support</v>
          </cell>
        </row>
        <row r="184">
          <cell r="J184">
            <v>40272686</v>
          </cell>
          <cell r="K184" t="str">
            <v>Sales specialist</v>
          </cell>
        </row>
        <row r="185">
          <cell r="J185">
            <v>40369061</v>
          </cell>
          <cell r="K185" t="str">
            <v>Account Manager (B2B)</v>
          </cell>
        </row>
        <row r="186">
          <cell r="J186">
            <v>40148502</v>
          </cell>
          <cell r="K186" t="str">
            <v>Account manager</v>
          </cell>
        </row>
        <row r="187">
          <cell r="J187">
            <v>40148514</v>
          </cell>
          <cell r="K187" t="str">
            <v>Account Director, Acquisition</v>
          </cell>
        </row>
        <row r="188">
          <cell r="J188">
            <v>40291585</v>
          </cell>
          <cell r="K188" t="str">
            <v>Senior Account Chief Information Security Officer (CISO)</v>
          </cell>
        </row>
        <row r="189">
          <cell r="J189">
            <v>40291585</v>
          </cell>
          <cell r="K189" t="str">
            <v>Account Chief Information Security Officer (CISO)</v>
          </cell>
        </row>
        <row r="190">
          <cell r="J190">
            <v>40278891</v>
          </cell>
          <cell r="K190" t="str">
            <v>Senior Cyber Security Sales Lead</v>
          </cell>
        </row>
        <row r="191">
          <cell r="J191">
            <v>40291696</v>
          </cell>
          <cell r="K191" t="str">
            <v>Cyber Security Sales Lead</v>
          </cell>
        </row>
        <row r="192">
          <cell r="J192">
            <v>40355024</v>
          </cell>
          <cell r="K192" t="str">
            <v>Account Director</v>
          </cell>
        </row>
        <row r="193">
          <cell r="J193">
            <v>40364575</v>
          </cell>
          <cell r="K193" t="str">
            <v>Rio Tinto Client Partner</v>
          </cell>
        </row>
        <row r="194">
          <cell r="J194">
            <v>40279753</v>
          </cell>
          <cell r="K194" t="str">
            <v>Principal Enterprise Architect</v>
          </cell>
        </row>
        <row r="195">
          <cell r="J195">
            <v>40349251</v>
          </cell>
          <cell r="K195" t="str">
            <v>Principal Enterprise Architect</v>
          </cell>
        </row>
        <row r="196">
          <cell r="J196">
            <v>40277699</v>
          </cell>
          <cell r="K196" t="str">
            <v>Customer Operations Lead</v>
          </cell>
        </row>
        <row r="197">
          <cell r="J197">
            <v>40359599</v>
          </cell>
          <cell r="K197" t="str">
            <v>Customer Operations Director</v>
          </cell>
        </row>
        <row r="198">
          <cell r="J198">
            <v>40276512</v>
          </cell>
          <cell r="K198" t="str">
            <v>Program Manager</v>
          </cell>
        </row>
        <row r="199">
          <cell r="J199">
            <v>40348481</v>
          </cell>
          <cell r="K199" t="str">
            <v>Project Manager</v>
          </cell>
        </row>
        <row r="200">
          <cell r="J200">
            <v>40377475</v>
          </cell>
          <cell r="K200" t="str">
            <v>Senior Project Manager</v>
          </cell>
        </row>
        <row r="201">
          <cell r="J201">
            <v>40276511</v>
          </cell>
          <cell r="K201" t="str">
            <v>Transition &amp; Transformation Principal</v>
          </cell>
        </row>
        <row r="202">
          <cell r="J202">
            <v>40362818</v>
          </cell>
          <cell r="K202" t="str">
            <v>Tooling Development Specialist</v>
          </cell>
        </row>
        <row r="203">
          <cell r="J203">
            <v>40293780</v>
          </cell>
          <cell r="K203" t="str">
            <v>Tooling Development Specialist</v>
          </cell>
        </row>
        <row r="204">
          <cell r="J204">
            <v>40352716</v>
          </cell>
          <cell r="K204" t="str">
            <v>Tooling Development Specialist</v>
          </cell>
        </row>
        <row r="205">
          <cell r="J205">
            <v>40362818</v>
          </cell>
          <cell r="K205" t="str">
            <v>Tooling Development Specialist</v>
          </cell>
        </row>
        <row r="206">
          <cell r="J206">
            <v>40352716</v>
          </cell>
          <cell r="K206" t="str">
            <v>Platform Specialist</v>
          </cell>
        </row>
        <row r="207">
          <cell r="J207">
            <v>40359584</v>
          </cell>
          <cell r="K207" t="str">
            <v>Technical Management Professional</v>
          </cell>
        </row>
        <row r="208">
          <cell r="J208">
            <v>40371985</v>
          </cell>
          <cell r="K208" t="str">
            <v>Technical Management Professional</v>
          </cell>
        </row>
        <row r="209">
          <cell r="J209">
            <v>40293775</v>
          </cell>
          <cell r="K209" t="str">
            <v>Network Reliability Engineering</v>
          </cell>
        </row>
        <row r="210">
          <cell r="J210">
            <v>40354493</v>
          </cell>
          <cell r="K210" t="str">
            <v>Security Architect</v>
          </cell>
        </row>
        <row r="211">
          <cell r="J211">
            <v>40291409</v>
          </cell>
          <cell r="K211" t="str">
            <v>Customer Service Specialist</v>
          </cell>
        </row>
        <row r="212">
          <cell r="J212">
            <v>40359556</v>
          </cell>
          <cell r="K212" t="str">
            <v>Technical delivery manager</v>
          </cell>
        </row>
        <row r="213">
          <cell r="J213">
            <v>40359557</v>
          </cell>
          <cell r="K213" t="str">
            <v>Technical Management Professional</v>
          </cell>
        </row>
        <row r="214">
          <cell r="J214">
            <v>40359573</v>
          </cell>
          <cell r="K214" t="str">
            <v>Technical Management Professional</v>
          </cell>
        </row>
        <row r="215">
          <cell r="J215">
            <v>40359558</v>
          </cell>
          <cell r="K215" t="str">
            <v>Technical Management Specialist</v>
          </cell>
        </row>
        <row r="216">
          <cell r="J216">
            <v>40359574</v>
          </cell>
          <cell r="K216" t="str">
            <v>Technical Management Specialist</v>
          </cell>
        </row>
        <row r="217">
          <cell r="J217">
            <v>40359575</v>
          </cell>
          <cell r="K217" t="str">
            <v>Technical Management Specialist</v>
          </cell>
        </row>
        <row r="218">
          <cell r="J218">
            <v>40359577</v>
          </cell>
          <cell r="K218" t="str">
            <v>Technical Management Specialist</v>
          </cell>
        </row>
        <row r="219">
          <cell r="J219">
            <v>40352713</v>
          </cell>
          <cell r="K219" t="str">
            <v>Technical Management Specialist</v>
          </cell>
        </row>
        <row r="220">
          <cell r="J220">
            <v>40369363</v>
          </cell>
          <cell r="K220" t="str">
            <v>Technical Management Specialist</v>
          </cell>
        </row>
        <row r="221">
          <cell r="J221">
            <v>40369364</v>
          </cell>
          <cell r="K221" t="str">
            <v>Technical Management Specialist</v>
          </cell>
        </row>
        <row r="222">
          <cell r="J222">
            <v>40369365</v>
          </cell>
          <cell r="K222" t="str">
            <v>Technical Management Specialist</v>
          </cell>
        </row>
        <row r="223">
          <cell r="J223">
            <v>40369366</v>
          </cell>
          <cell r="K223" t="str">
            <v>Technical Management Specialist</v>
          </cell>
        </row>
        <row r="224">
          <cell r="J224">
            <v>40359584</v>
          </cell>
          <cell r="K224" t="str">
            <v>Technical Management Professional</v>
          </cell>
        </row>
        <row r="225">
          <cell r="J225">
            <v>40371903</v>
          </cell>
          <cell r="K225" t="str">
            <v>Network Reliability Engineer</v>
          </cell>
        </row>
        <row r="226">
          <cell r="J226">
            <v>40371904</v>
          </cell>
          <cell r="K226" t="str">
            <v>Network Security Engineer</v>
          </cell>
        </row>
        <row r="227">
          <cell r="J227">
            <v>40371905</v>
          </cell>
          <cell r="K227" t="str">
            <v>Network Reliability Engineer</v>
          </cell>
        </row>
        <row r="228">
          <cell r="J228">
            <v>40369363</v>
          </cell>
          <cell r="K228" t="str">
            <v>Technical Management Specialist</v>
          </cell>
        </row>
        <row r="229">
          <cell r="J229">
            <v>40369364</v>
          </cell>
          <cell r="K229" t="str">
            <v>Technical Management Specialist</v>
          </cell>
        </row>
        <row r="230">
          <cell r="J230">
            <v>40369366</v>
          </cell>
          <cell r="K230" t="str">
            <v>Technical Management Specialist</v>
          </cell>
        </row>
        <row r="231">
          <cell r="J231">
            <v>40369365</v>
          </cell>
          <cell r="K231" t="str">
            <v>Technical Management Specialist</v>
          </cell>
        </row>
        <row r="232">
          <cell r="J232">
            <v>40371983</v>
          </cell>
          <cell r="K232" t="str">
            <v>Technical Management Professional</v>
          </cell>
        </row>
        <row r="233">
          <cell r="J233">
            <v>40371987</v>
          </cell>
          <cell r="K233" t="str">
            <v>Technical Management Specialist</v>
          </cell>
        </row>
        <row r="234">
          <cell r="J234">
            <v>40361688</v>
          </cell>
          <cell r="K234" t="str">
            <v>Technical Management Specialist</v>
          </cell>
        </row>
        <row r="235">
          <cell r="J235">
            <v>40359577</v>
          </cell>
          <cell r="K235" t="str">
            <v>Technical Management Specialist</v>
          </cell>
        </row>
        <row r="236">
          <cell r="J236">
            <v>40011573</v>
          </cell>
          <cell r="K236" t="str">
            <v>Account manager</v>
          </cell>
        </row>
        <row r="237">
          <cell r="J237">
            <v>40148514</v>
          </cell>
          <cell r="K237" t="str">
            <v>Account Manager</v>
          </cell>
        </row>
        <row r="238">
          <cell r="J238">
            <v>40148514</v>
          </cell>
          <cell r="K238" t="str">
            <v>Account Manager</v>
          </cell>
        </row>
        <row r="239">
          <cell r="J239">
            <v>40148514</v>
          </cell>
          <cell r="K239" t="str">
            <v>Account Manager (Acquisition)</v>
          </cell>
        </row>
        <row r="240">
          <cell r="J240">
            <v>40148514</v>
          </cell>
          <cell r="K240" t="str">
            <v>Account Manager</v>
          </cell>
        </row>
        <row r="241">
          <cell r="J241">
            <v>40272683</v>
          </cell>
          <cell r="K241" t="str">
            <v>Cyber security professional</v>
          </cell>
        </row>
        <row r="242">
          <cell r="J242">
            <v>40272682</v>
          </cell>
          <cell r="K242" t="str">
            <v>Cyber security professional</v>
          </cell>
        </row>
        <row r="243">
          <cell r="J243">
            <v>40318208</v>
          </cell>
          <cell r="K243" t="str">
            <v>Security Consulting Practice Manager</v>
          </cell>
        </row>
        <row r="244">
          <cell r="J244">
            <v>40147143</v>
          </cell>
          <cell r="K244" t="str">
            <v>Cyber security manager</v>
          </cell>
        </row>
        <row r="245">
          <cell r="J245">
            <v>40147461</v>
          </cell>
          <cell r="K245" t="str">
            <v>Cyber Security Professional</v>
          </cell>
        </row>
        <row r="246">
          <cell r="J246">
            <v>40275449</v>
          </cell>
          <cell r="K246" t="str">
            <v>Security Optimization Manager</v>
          </cell>
        </row>
        <row r="247">
          <cell r="J247">
            <v>40299489</v>
          </cell>
          <cell r="K247" t="str">
            <v>Cyber security professional</v>
          </cell>
        </row>
        <row r="248">
          <cell r="J248">
            <v>40321414</v>
          </cell>
          <cell r="K248" t="str">
            <v>Cyber Security  Professional</v>
          </cell>
        </row>
        <row r="249">
          <cell r="J249">
            <v>40321414</v>
          </cell>
          <cell r="K249" t="str">
            <v>Cyber Security Analyst</v>
          </cell>
        </row>
        <row r="250">
          <cell r="J250">
            <v>40331481</v>
          </cell>
          <cell r="K250" t="str">
            <v>Cyber Security Professional</v>
          </cell>
        </row>
        <row r="251">
          <cell r="J251">
            <v>40311404</v>
          </cell>
          <cell r="K251" t="str">
            <v>Cyber Threat Intelligence Analyst</v>
          </cell>
        </row>
        <row r="252">
          <cell r="J252">
            <v>40369685</v>
          </cell>
          <cell r="K252" t="str">
            <v>Cyber Security Professional</v>
          </cell>
        </row>
        <row r="253">
          <cell r="J253">
            <v>40087570</v>
          </cell>
          <cell r="K253" t="str">
            <v>Design &amp; Implementation Specialist</v>
          </cell>
        </row>
        <row r="254">
          <cell r="J254">
            <v>40362990</v>
          </cell>
          <cell r="K254" t="str">
            <v>Security Services Manager</v>
          </cell>
        </row>
        <row r="255">
          <cell r="J255">
            <v>40076938</v>
          </cell>
          <cell r="K255" t="str">
            <v>Senior Cyber Security Sales Lead</v>
          </cell>
        </row>
        <row r="256">
          <cell r="J256">
            <v>40026777</v>
          </cell>
          <cell r="K256" t="str">
            <v>Security Presales Engineering Specialist</v>
          </cell>
        </row>
        <row r="257">
          <cell r="J257">
            <v>40354063</v>
          </cell>
          <cell r="K257" t="str">
            <v>Cyber Security Sales Lead</v>
          </cell>
        </row>
        <row r="258">
          <cell r="J258">
            <v>40278818</v>
          </cell>
          <cell r="K258" t="str">
            <v>Contract Manager</v>
          </cell>
        </row>
        <row r="259">
          <cell r="J259">
            <v>40278817</v>
          </cell>
          <cell r="K259" t="str">
            <v>Senior Contracts Manager</v>
          </cell>
        </row>
        <row r="260">
          <cell r="J260">
            <v>40352712</v>
          </cell>
          <cell r="K260" t="str">
            <v>Project management professional - Do Not Use</v>
          </cell>
        </row>
        <row r="261">
          <cell r="J261">
            <v>40352712</v>
          </cell>
          <cell r="K261" t="str">
            <v>Transition &amp; Transformation Principal</v>
          </cell>
        </row>
        <row r="262">
          <cell r="J262">
            <v>40360861</v>
          </cell>
          <cell r="K262" t="str">
            <v>Commercial Lawyer</v>
          </cell>
        </row>
        <row r="263">
          <cell r="J263">
            <v>40271173</v>
          </cell>
          <cell r="K263" t="str">
            <v>GNV Customer Migrations Manager</v>
          </cell>
        </row>
        <row r="264">
          <cell r="J264">
            <v>40364113</v>
          </cell>
          <cell r="K264" t="str">
            <v>Senior Project Manager - separation</v>
          </cell>
        </row>
        <row r="265">
          <cell r="J265">
            <v>40364055</v>
          </cell>
          <cell r="K265" t="str">
            <v>Senior Project Lead - Portfolio Business Transformation</v>
          </cell>
        </row>
        <row r="266">
          <cell r="J266">
            <v>40271391</v>
          </cell>
          <cell r="K266" t="str">
            <v>Technical delivery manager</v>
          </cell>
        </row>
        <row r="267">
          <cell r="J267">
            <v>40271305</v>
          </cell>
          <cell r="K267" t="str">
            <v>Lead Technical Design Authority</v>
          </cell>
        </row>
        <row r="268">
          <cell r="J268">
            <v>40371472</v>
          </cell>
          <cell r="K268" t="str">
            <v>Security and Network Engineer</v>
          </cell>
        </row>
        <row r="269">
          <cell r="J269">
            <v>40059414</v>
          </cell>
          <cell r="K269" t="str">
            <v>Service Delivery Manager</v>
          </cell>
        </row>
        <row r="270">
          <cell r="J270">
            <v>40271171</v>
          </cell>
          <cell r="K270" t="str">
            <v>GNV Customer Migrations Manager</v>
          </cell>
        </row>
        <row r="271">
          <cell r="J271">
            <v>40271390</v>
          </cell>
          <cell r="K271" t="str">
            <v>Risk compliance assurance manager</v>
          </cell>
        </row>
        <row r="272">
          <cell r="J272">
            <v>40271390</v>
          </cell>
          <cell r="K272" t="str">
            <v>Security Contract Delivery Professional</v>
          </cell>
        </row>
        <row r="273">
          <cell r="J273">
            <v>40271390</v>
          </cell>
          <cell r="K273" t="str">
            <v>Senior Specialist Security Ser</v>
          </cell>
        </row>
        <row r="274">
          <cell r="J274">
            <v>40078093</v>
          </cell>
          <cell r="K274" t="str">
            <v>Senior Company Lawyer</v>
          </cell>
        </row>
        <row r="275">
          <cell r="J275">
            <v>40012833</v>
          </cell>
          <cell r="K275" t="str">
            <v>Senior Software Engineer</v>
          </cell>
        </row>
        <row r="276">
          <cell r="J276">
            <v>40271732</v>
          </cell>
          <cell r="K276" t="str">
            <v>Regional Compliance &amp; Assurance Manager</v>
          </cell>
        </row>
        <row r="277">
          <cell r="J277">
            <v>40295040</v>
          </cell>
          <cell r="K277" t="str">
            <v>Cash Collections Team Leader-Latam</v>
          </cell>
        </row>
        <row r="278">
          <cell r="J278">
            <v>40150237</v>
          </cell>
          <cell r="K278" t="str">
            <v>International Cash Collections Analyst</v>
          </cell>
        </row>
        <row r="279">
          <cell r="J279">
            <v>40038657</v>
          </cell>
          <cell r="K279" t="str">
            <v>Sales specialist sales engineer</v>
          </cell>
        </row>
        <row r="280">
          <cell r="J280">
            <v>40075959</v>
          </cell>
          <cell r="K280" t="str">
            <v>Account Manager Indirect Channels</v>
          </cell>
        </row>
        <row r="281">
          <cell r="J281">
            <v>40011784</v>
          </cell>
          <cell r="K281" t="str">
            <v>Account manager</v>
          </cell>
        </row>
        <row r="282">
          <cell r="J282">
            <v>40302523</v>
          </cell>
          <cell r="K282" t="str">
            <v>Account Manager</v>
          </cell>
        </row>
        <row r="283">
          <cell r="J283">
            <v>40302523</v>
          </cell>
          <cell r="K283" t="str">
            <v>Sales Specialist (hunter)</v>
          </cell>
        </row>
        <row r="284">
          <cell r="J284">
            <v>40296224</v>
          </cell>
          <cell r="K284" t="str">
            <v>Project analyst</v>
          </cell>
        </row>
        <row r="285">
          <cell r="J285">
            <v>40071457</v>
          </cell>
          <cell r="K285" t="str">
            <v>Customer Service Professional</v>
          </cell>
        </row>
        <row r="286">
          <cell r="J286">
            <v>40148233</v>
          </cell>
          <cell r="K286" t="str">
            <v>Customer Service Specialist</v>
          </cell>
        </row>
        <row r="287">
          <cell r="J287">
            <v>40279773</v>
          </cell>
          <cell r="K287" t="str">
            <v>Project Manager</v>
          </cell>
        </row>
        <row r="288">
          <cell r="J288">
            <v>40291593</v>
          </cell>
          <cell r="K288" t="str">
            <v>Project manager professional</v>
          </cell>
        </row>
        <row r="289">
          <cell r="J289">
            <v>40319665</v>
          </cell>
          <cell r="K289" t="str">
            <v>Regional Delivery Specialist - Latam</v>
          </cell>
        </row>
        <row r="290">
          <cell r="J290">
            <v>40148286</v>
          </cell>
          <cell r="K290" t="str">
            <v>Customer Service Specialist</v>
          </cell>
        </row>
        <row r="291">
          <cell r="J291">
            <v>40272218</v>
          </cell>
          <cell r="K291" t="str">
            <v>Specialist design engineer</v>
          </cell>
        </row>
        <row r="292">
          <cell r="J292">
            <v>40359596</v>
          </cell>
          <cell r="K292" t="str">
            <v>Genesys Cloud Specialist Designer</v>
          </cell>
        </row>
        <row r="293">
          <cell r="J293">
            <v>40272217</v>
          </cell>
          <cell r="K293" t="str">
            <v>Design engineer professional</v>
          </cell>
        </row>
        <row r="294">
          <cell r="J294">
            <v>40297739</v>
          </cell>
          <cell r="K294" t="str">
            <v>Collaboration Technical Designer</v>
          </cell>
        </row>
        <row r="295">
          <cell r="J295">
            <v>40147623</v>
          </cell>
          <cell r="K295" t="str">
            <v>Design engineer professional</v>
          </cell>
        </row>
        <row r="296">
          <cell r="J296">
            <v>40091468</v>
          </cell>
          <cell r="K296" t="str">
            <v>Network Design Engineer/Profissional de IT</v>
          </cell>
        </row>
        <row r="297">
          <cell r="J297">
            <v>40327251</v>
          </cell>
          <cell r="K297" t="str">
            <v>"Digital Workplace" Technical Manager</v>
          </cell>
        </row>
        <row r="298">
          <cell r="J298">
            <v>40366405</v>
          </cell>
          <cell r="K298" t="str">
            <v>Service Design Specialist</v>
          </cell>
        </row>
        <row r="299">
          <cell r="J299">
            <v>40348599</v>
          </cell>
          <cell r="K299" t="str">
            <v>Delivery Management Specialist</v>
          </cell>
        </row>
        <row r="300">
          <cell r="J300">
            <v>40277153</v>
          </cell>
          <cell r="K300" t="str">
            <v>Delivery Management Specialist</v>
          </cell>
        </row>
        <row r="301">
          <cell r="J301">
            <v>40348599</v>
          </cell>
          <cell r="K301" t="str">
            <v>Delivery Management Specialist</v>
          </cell>
        </row>
        <row r="302">
          <cell r="J302">
            <v>40277152</v>
          </cell>
          <cell r="K302" t="str">
            <v>Delivery Management Specialist</v>
          </cell>
        </row>
        <row r="303">
          <cell r="J303">
            <v>40272216</v>
          </cell>
          <cell r="K303" t="str">
            <v>Global Delivery Professional</v>
          </cell>
        </row>
        <row r="304">
          <cell r="J304">
            <v>40327184</v>
          </cell>
          <cell r="K304" t="str">
            <v>Analista de Comercio Exterior - LATAM</v>
          </cell>
        </row>
        <row r="305">
          <cell r="J305">
            <v>40029718</v>
          </cell>
          <cell r="K305" t="str">
            <v>Contract management specialist</v>
          </cell>
        </row>
        <row r="306">
          <cell r="J306">
            <v>40308645</v>
          </cell>
          <cell r="K306" t="str">
            <v>Client Management Professional</v>
          </cell>
        </row>
        <row r="307">
          <cell r="J307">
            <v>40148233</v>
          </cell>
          <cell r="K307" t="str">
            <v>Customer Service Specialist</v>
          </cell>
        </row>
        <row r="308">
          <cell r="J308">
            <v>40036243</v>
          </cell>
          <cell r="K308" t="str">
            <v>Business Integration Manager</v>
          </cell>
        </row>
        <row r="309">
          <cell r="J309">
            <v>40082874</v>
          </cell>
          <cell r="K309" t="str">
            <v>Customer Success specialist</v>
          </cell>
        </row>
        <row r="310">
          <cell r="J310">
            <v>40071457</v>
          </cell>
          <cell r="K310" t="str">
            <v>Customer Success Specialist</v>
          </cell>
        </row>
        <row r="311">
          <cell r="J311">
            <v>40034646</v>
          </cell>
          <cell r="K311" t="str">
            <v>Customer Success specialist</v>
          </cell>
        </row>
        <row r="312">
          <cell r="J312">
            <v>40071275</v>
          </cell>
          <cell r="K312" t="str">
            <v>Service Management Specialist</v>
          </cell>
        </row>
        <row r="313">
          <cell r="J313">
            <v>40319053</v>
          </cell>
          <cell r="K313" t="str">
            <v>Service Management Specialist</v>
          </cell>
        </row>
        <row r="314">
          <cell r="J314">
            <v>40309601</v>
          </cell>
          <cell r="K314" t="str">
            <v>Service Management Specialist</v>
          </cell>
        </row>
        <row r="315">
          <cell r="J315">
            <v>40331378</v>
          </cell>
          <cell r="K315" t="str">
            <v>Service Management Professional</v>
          </cell>
        </row>
        <row r="316">
          <cell r="J316">
            <v>40331378</v>
          </cell>
          <cell r="K316" t="str">
            <v>Service Management Professional</v>
          </cell>
        </row>
        <row r="317">
          <cell r="J317">
            <v>40310299</v>
          </cell>
          <cell r="K317" t="str">
            <v>Service Management Professional</v>
          </cell>
        </row>
        <row r="318">
          <cell r="J318">
            <v>40310599</v>
          </cell>
          <cell r="K318" t="str">
            <v>Service Management Specialist</v>
          </cell>
        </row>
        <row r="319">
          <cell r="J319">
            <v>40323290</v>
          </cell>
          <cell r="K319" t="str">
            <v>Service Management Specialist</v>
          </cell>
        </row>
        <row r="320">
          <cell r="J320">
            <v>40144409</v>
          </cell>
          <cell r="K320" t="str">
            <v>Network and Planning Manager</v>
          </cell>
        </row>
        <row r="321">
          <cell r="J321">
            <v>40271732</v>
          </cell>
          <cell r="K321" t="str">
            <v>USA and Canada Data Compliance Specialist</v>
          </cell>
        </row>
        <row r="322">
          <cell r="J322">
            <v>40271732</v>
          </cell>
          <cell r="K322" t="str">
            <v>Regional Compliance &amp; Assurance Manager</v>
          </cell>
        </row>
        <row r="323">
          <cell r="J323">
            <v>40271730</v>
          </cell>
          <cell r="K323" t="str">
            <v>Data Audit and Assurance Specialist - LATAM</v>
          </cell>
        </row>
        <row r="324">
          <cell r="J324">
            <v>40271732</v>
          </cell>
          <cell r="K324" t="str">
            <v>USA and Canada Data Compliance specialist</v>
          </cell>
        </row>
        <row r="325">
          <cell r="J325">
            <v>40050285</v>
          </cell>
          <cell r="K325" t="str">
            <v>Analista de Faturamento</v>
          </cell>
        </row>
        <row r="326">
          <cell r="J326">
            <v>40315096</v>
          </cell>
          <cell r="K326" t="str">
            <v>Billing Subject Matter Expert</v>
          </cell>
        </row>
        <row r="327">
          <cell r="J327">
            <v>40315094</v>
          </cell>
          <cell r="K327" t="str">
            <v>Billing Analyst - LATAM</v>
          </cell>
        </row>
        <row r="328">
          <cell r="J328">
            <v>40334170</v>
          </cell>
          <cell r="K328" t="str">
            <v>International Cash Collections Analyst/Analista de Cobranças</v>
          </cell>
        </row>
        <row r="329">
          <cell r="J329">
            <v>40334172</v>
          </cell>
          <cell r="K329" t="str">
            <v>International Cash Collections Analyst/Analista de Cobranças</v>
          </cell>
        </row>
        <row r="330">
          <cell r="J330">
            <v>40279767</v>
          </cell>
          <cell r="K330" t="str">
            <v>Project Manager</v>
          </cell>
        </row>
        <row r="331">
          <cell r="J331">
            <v>40279763</v>
          </cell>
          <cell r="K331" t="str">
            <v>Network Design Specialist / Spécialiste en conception de réseau</v>
          </cell>
        </row>
        <row r="332">
          <cell r="J332">
            <v>40293776</v>
          </cell>
          <cell r="K332" t="str">
            <v>Network Reliability Engineering</v>
          </cell>
        </row>
        <row r="333">
          <cell r="J333">
            <v>40293776</v>
          </cell>
          <cell r="K333" t="str">
            <v>Specialist Technical Delivery Engineer / Network Reliability Engineer</v>
          </cell>
        </row>
        <row r="334">
          <cell r="J334">
            <v>40299488</v>
          </cell>
          <cell r="K334" t="str">
            <v>Account Manager / Gestionnaire de compte</v>
          </cell>
        </row>
        <row r="335">
          <cell r="J335">
            <v>40293324</v>
          </cell>
          <cell r="K335" t="str">
            <v>Service Client Relationship/AM</v>
          </cell>
        </row>
        <row r="336">
          <cell r="J336">
            <v>40293776</v>
          </cell>
          <cell r="K336" t="str">
            <v>Specialist Technical Delivery Engineer / Ingénieur spécialisé en livraison technique</v>
          </cell>
        </row>
        <row r="337">
          <cell r="J337">
            <v>40291631</v>
          </cell>
          <cell r="K337" t="str">
            <v>Senior Project Manager</v>
          </cell>
        </row>
        <row r="338">
          <cell r="J338">
            <v>40349062</v>
          </cell>
          <cell r="K338" t="str">
            <v>Contract Manager</v>
          </cell>
        </row>
        <row r="339">
          <cell r="J339">
            <v>40355215</v>
          </cell>
          <cell r="K339" t="str">
            <v>Account Manager</v>
          </cell>
        </row>
        <row r="340">
          <cell r="J340">
            <v>40352546</v>
          </cell>
          <cell r="K340" t="str">
            <v>Service Management Specialist</v>
          </cell>
        </row>
        <row r="341">
          <cell r="J341">
            <v>40278819</v>
          </cell>
          <cell r="K341" t="str">
            <v>Contract Manager</v>
          </cell>
        </row>
        <row r="342">
          <cell r="J342">
            <v>40359560</v>
          </cell>
          <cell r="K342" t="str">
            <v>Customer service professional</v>
          </cell>
        </row>
        <row r="343">
          <cell r="J343">
            <v>40359561</v>
          </cell>
          <cell r="K343" t="str">
            <v>Specialist technical delivery</v>
          </cell>
        </row>
        <row r="344">
          <cell r="J344">
            <v>40359579</v>
          </cell>
          <cell r="K344" t="str">
            <v>Specialist technical delivery</v>
          </cell>
        </row>
        <row r="345">
          <cell r="J345">
            <v>40359580</v>
          </cell>
          <cell r="K345" t="str">
            <v>Specialist technical delivery</v>
          </cell>
        </row>
        <row r="346">
          <cell r="J346">
            <v>40359559</v>
          </cell>
          <cell r="K346" t="str">
            <v>Technical delivery manager</v>
          </cell>
        </row>
        <row r="347">
          <cell r="J347">
            <v>40359559</v>
          </cell>
          <cell r="K347" t="str">
            <v>Technical delivery manager</v>
          </cell>
        </row>
        <row r="348">
          <cell r="J348">
            <v>40369569</v>
          </cell>
          <cell r="K348" t="str">
            <v>Service Management Specialist</v>
          </cell>
        </row>
        <row r="349">
          <cell r="J349">
            <v>40371465</v>
          </cell>
          <cell r="K349" t="str">
            <v>Client Director</v>
          </cell>
        </row>
        <row r="350">
          <cell r="J350">
            <v>40375704</v>
          </cell>
          <cell r="K350" t="str">
            <v>Account Manager</v>
          </cell>
        </row>
        <row r="351">
          <cell r="J351">
            <v>40370201</v>
          </cell>
          <cell r="K351" t="str">
            <v>Client Partner - ABB</v>
          </cell>
        </row>
        <row r="352">
          <cell r="J352">
            <v>40271358</v>
          </cell>
          <cell r="K352" t="str">
            <v>Security Pre-Sales Specialist</v>
          </cell>
        </row>
        <row r="353">
          <cell r="J353">
            <v>40271358</v>
          </cell>
          <cell r="K353" t="str">
            <v>Security Pre-Sales Specialist</v>
          </cell>
        </row>
        <row r="354">
          <cell r="J354">
            <v>40040388</v>
          </cell>
          <cell r="K354" t="str">
            <v>Account Director New Business/Acquisition</v>
          </cell>
        </row>
        <row r="355">
          <cell r="J355">
            <v>40367533</v>
          </cell>
          <cell r="K355" t="str">
            <v>HR Professional Switzerland &amp; Nordics</v>
          </cell>
        </row>
        <row r="356">
          <cell r="J356">
            <v>40348412</v>
          </cell>
          <cell r="K356" t="str">
            <v>Field Engineer Professional</v>
          </cell>
        </row>
        <row r="357">
          <cell r="J357">
            <v>40011945</v>
          </cell>
          <cell r="K357" t="str">
            <v>Account Director</v>
          </cell>
        </row>
        <row r="358">
          <cell r="J358">
            <v>40353117</v>
          </cell>
          <cell r="K358" t="str">
            <v>Lawyer</v>
          </cell>
        </row>
        <row r="359">
          <cell r="J359">
            <v>40279744</v>
          </cell>
          <cell r="K359" t="str">
            <v>Project Manager</v>
          </cell>
        </row>
        <row r="360">
          <cell r="J360">
            <v>40147709</v>
          </cell>
          <cell r="K360" t="str">
            <v>Security Professional</v>
          </cell>
        </row>
        <row r="361">
          <cell r="J361">
            <v>40147399</v>
          </cell>
          <cell r="K361" t="str">
            <v>Country Security Manager</v>
          </cell>
        </row>
        <row r="362">
          <cell r="J362">
            <v>40378157</v>
          </cell>
          <cell r="K362" t="str">
            <v>Project Manager</v>
          </cell>
        </row>
        <row r="363">
          <cell r="J363">
            <v>40319665</v>
          </cell>
          <cell r="K363" t="str">
            <v>Regional Delivery Specialist - Latam</v>
          </cell>
        </row>
        <row r="364">
          <cell r="J364">
            <v>40330531</v>
          </cell>
          <cell r="K364" t="str">
            <v>Finance specialist / Tax Analyst</v>
          </cell>
        </row>
        <row r="365">
          <cell r="J365">
            <v>40369757</v>
          </cell>
          <cell r="K365" t="str">
            <v>Finance Professional</v>
          </cell>
        </row>
        <row r="366">
          <cell r="J366">
            <v>40147663</v>
          </cell>
          <cell r="K366" t="str">
            <v>Project management professional</v>
          </cell>
        </row>
        <row r="367">
          <cell r="J367">
            <v>40279773</v>
          </cell>
          <cell r="K367" t="str">
            <v>Project Management Professiona</v>
          </cell>
        </row>
        <row r="368">
          <cell r="J368">
            <v>40363832</v>
          </cell>
          <cell r="K368" t="str">
            <v>Project management professional</v>
          </cell>
        </row>
        <row r="369">
          <cell r="J369">
            <v>40272698</v>
          </cell>
          <cell r="K369" t="str">
            <v>Project management professional</v>
          </cell>
        </row>
        <row r="370">
          <cell r="J370">
            <v>40071831</v>
          </cell>
          <cell r="K370" t="str">
            <v>Project management Professional</v>
          </cell>
        </row>
        <row r="371">
          <cell r="J371">
            <v>40366404</v>
          </cell>
          <cell r="K371" t="str">
            <v>Project Manager</v>
          </cell>
        </row>
        <row r="372">
          <cell r="J372">
            <v>40352580</v>
          </cell>
          <cell r="K372" t="str">
            <v>Project/Programme Manager</v>
          </cell>
        </row>
        <row r="373">
          <cell r="J373">
            <v>40371544</v>
          </cell>
          <cell r="K373" t="str">
            <v>Project/Programme Manager</v>
          </cell>
        </row>
        <row r="374">
          <cell r="J374">
            <v>40319665</v>
          </cell>
          <cell r="K374" t="str">
            <v>Regional Delivery Specialist - Latam</v>
          </cell>
        </row>
        <row r="375">
          <cell r="J375">
            <v>40280126</v>
          </cell>
          <cell r="K375" t="str">
            <v>Operations Manager, Commerzbank</v>
          </cell>
        </row>
        <row r="376">
          <cell r="J376">
            <v>40274428</v>
          </cell>
          <cell r="K376" t="str">
            <v>Security Consultant GRC</v>
          </cell>
        </row>
        <row r="377">
          <cell r="J377">
            <v>40311204</v>
          </cell>
          <cell r="K377" t="str">
            <v>Lead OT Security Consultant</v>
          </cell>
        </row>
        <row r="378">
          <cell r="J378">
            <v>40240465</v>
          </cell>
          <cell r="K378" t="str">
            <v>Security Consultant</v>
          </cell>
        </row>
        <row r="379">
          <cell r="J379">
            <v>40274433</v>
          </cell>
          <cell r="K379" t="str">
            <v>Senior Cyber Analyst</v>
          </cell>
        </row>
        <row r="380">
          <cell r="J380">
            <v>40240829</v>
          </cell>
          <cell r="K380" t="str">
            <v>Security Sales Specialist</v>
          </cell>
        </row>
        <row r="381">
          <cell r="J381">
            <v>40261472</v>
          </cell>
          <cell r="K381" t="str">
            <v>Technical Services &amp; Support</v>
          </cell>
        </row>
        <row r="382">
          <cell r="J382">
            <v>40053324</v>
          </cell>
          <cell r="K382" t="str">
            <v>Head of customer marketing - International markets</v>
          </cell>
        </row>
        <row r="383">
          <cell r="J383">
            <v>40205897</v>
          </cell>
          <cell r="K383" t="str">
            <v>HR Manager</v>
          </cell>
        </row>
        <row r="384">
          <cell r="J384">
            <v>40206322</v>
          </cell>
          <cell r="K384" t="str">
            <v>Head of HR BT (Germany) &amp; Austria</v>
          </cell>
        </row>
        <row r="385">
          <cell r="J385">
            <v>40242490</v>
          </cell>
          <cell r="K385" t="str">
            <v>Senior HR Professional Compensation &amp; Benefits</v>
          </cell>
        </row>
        <row r="386">
          <cell r="J386">
            <v>40368456</v>
          </cell>
          <cell r="K386" t="str">
            <v>HR Service Delivery Professional</v>
          </cell>
        </row>
        <row r="387">
          <cell r="J387">
            <v>40276562</v>
          </cell>
          <cell r="K387" t="str">
            <v>Senior Account Manager</v>
          </cell>
        </row>
        <row r="388">
          <cell r="J388">
            <v>40206253</v>
          </cell>
          <cell r="K388" t="str">
            <v>Germany POP Infrastructure Delivery Manager</v>
          </cell>
        </row>
        <row r="389">
          <cell r="J389">
            <v>40234903</v>
          </cell>
          <cell r="K389" t="str">
            <v>Regulatory Counsel Germany/Austria/Benelux</v>
          </cell>
        </row>
        <row r="390">
          <cell r="J390">
            <v>40294998</v>
          </cell>
          <cell r="K390" t="str">
            <v>Lawyer</v>
          </cell>
        </row>
        <row r="391">
          <cell r="J391">
            <v>40274431</v>
          </cell>
          <cell r="K391" t="str">
            <v>Security Sales Specialist</v>
          </cell>
        </row>
        <row r="392">
          <cell r="J392">
            <v>40375958</v>
          </cell>
          <cell r="K392" t="str">
            <v>Software Engineering Specialist</v>
          </cell>
        </row>
        <row r="393">
          <cell r="J393">
            <v>40375960</v>
          </cell>
          <cell r="K393" t="str">
            <v>Software Engineering Specialist</v>
          </cell>
        </row>
        <row r="394">
          <cell r="J394">
            <v>40375962</v>
          </cell>
          <cell r="K394" t="str">
            <v>Software Engineering Specialist</v>
          </cell>
        </row>
        <row r="395">
          <cell r="J395">
            <v>40271372</v>
          </cell>
          <cell r="K395" t="str">
            <v>L2 Analyst Security (Operational Security)</v>
          </cell>
        </row>
        <row r="396">
          <cell r="J396">
            <v>40271302</v>
          </cell>
          <cell r="K396" t="str">
            <v>Service Client Relationship/AM</v>
          </cell>
        </row>
        <row r="397">
          <cell r="J397">
            <v>40071036</v>
          </cell>
          <cell r="K397" t="str">
            <v>Project Manager</v>
          </cell>
        </row>
        <row r="398">
          <cell r="J398">
            <v>40371830</v>
          </cell>
          <cell r="K398" t="str">
            <v>Project Manager 2</v>
          </cell>
        </row>
        <row r="399">
          <cell r="J399">
            <v>40271304</v>
          </cell>
          <cell r="K399" t="str">
            <v>Technical Design Architect</v>
          </cell>
        </row>
        <row r="400">
          <cell r="J400">
            <v>40363795</v>
          </cell>
          <cell r="K400" t="str">
            <v>Service Opns Technician (Int)</v>
          </cell>
        </row>
        <row r="401">
          <cell r="J401">
            <v>40363796</v>
          </cell>
          <cell r="K401" t="str">
            <v>Service Opns Technician (Int)</v>
          </cell>
        </row>
        <row r="402">
          <cell r="J402">
            <v>40363797</v>
          </cell>
          <cell r="K402" t="str">
            <v>Service Opns Technician (Int)</v>
          </cell>
        </row>
        <row r="403">
          <cell r="J403">
            <v>40363798</v>
          </cell>
          <cell r="K403" t="str">
            <v>Service Opns Technician (Int)</v>
          </cell>
        </row>
        <row r="404">
          <cell r="J404">
            <v>40363799</v>
          </cell>
          <cell r="K404" t="str">
            <v>Service Opns Technician (Int)</v>
          </cell>
        </row>
        <row r="405">
          <cell r="J405">
            <v>40363795</v>
          </cell>
          <cell r="K405" t="str">
            <v>Service Opns Technician (Int)</v>
          </cell>
        </row>
        <row r="406">
          <cell r="J406">
            <v>40363795</v>
          </cell>
          <cell r="K406" t="str">
            <v>Network Support Engineer</v>
          </cell>
        </row>
        <row r="407">
          <cell r="J407">
            <v>40294001</v>
          </cell>
          <cell r="K407" t="str">
            <v>Cyber Security Specialist - Spain Operations</v>
          </cell>
        </row>
        <row r="408">
          <cell r="J408">
            <v>40012829</v>
          </cell>
          <cell r="K408" t="str">
            <v>Cyber Security Professional - Spain Operations</v>
          </cell>
        </row>
        <row r="409">
          <cell r="J409">
            <v>40293993</v>
          </cell>
          <cell r="K409" t="str">
            <v>Cyber Security Professional - Spain Operations</v>
          </cell>
        </row>
        <row r="410">
          <cell r="J410">
            <v>40293992</v>
          </cell>
          <cell r="K410" t="str">
            <v>Cyber Security Professional - Spain Operations</v>
          </cell>
        </row>
        <row r="411">
          <cell r="J411">
            <v>40293990</v>
          </cell>
          <cell r="K411" t="str">
            <v>Cyber Security Professional - Spain Operations</v>
          </cell>
        </row>
        <row r="412">
          <cell r="J412">
            <v>40293989</v>
          </cell>
          <cell r="K412" t="str">
            <v>Cyber Security Professional - Spain Operations</v>
          </cell>
        </row>
        <row r="413">
          <cell r="J413">
            <v>40293988</v>
          </cell>
          <cell r="K413" t="str">
            <v>Cyber Security Professional - Spain Operations</v>
          </cell>
        </row>
        <row r="414">
          <cell r="J414">
            <v>40293987</v>
          </cell>
          <cell r="K414" t="str">
            <v>Cyber Security Professional - Spain Operations</v>
          </cell>
        </row>
        <row r="415">
          <cell r="J415">
            <v>40036751</v>
          </cell>
          <cell r="K415" t="str">
            <v>Security Specialist</v>
          </cell>
        </row>
        <row r="416">
          <cell r="J416">
            <v>40036784</v>
          </cell>
          <cell r="K416" t="str">
            <v>Security Specialist</v>
          </cell>
        </row>
        <row r="417">
          <cell r="J417">
            <v>40012830</v>
          </cell>
          <cell r="K417" t="str">
            <v>Cyber Security Professional - Spain Operations</v>
          </cell>
        </row>
        <row r="418">
          <cell r="J418">
            <v>40082786</v>
          </cell>
          <cell r="K418" t="str">
            <v>Service Operation Technician</v>
          </cell>
        </row>
        <row r="419">
          <cell r="J419">
            <v>40036772</v>
          </cell>
          <cell r="K419" t="str">
            <v>Cyber Security Specialist - Spain Operations</v>
          </cell>
        </row>
        <row r="420">
          <cell r="J420">
            <v>40082786</v>
          </cell>
          <cell r="K420" t="str">
            <v>Cyber Security Professional - Spain Operations</v>
          </cell>
        </row>
        <row r="421">
          <cell r="J421">
            <v>40036772</v>
          </cell>
          <cell r="K421" t="str">
            <v>Cyber Security Specialist - Spain Operations</v>
          </cell>
        </row>
        <row r="422">
          <cell r="J422">
            <v>40293998</v>
          </cell>
          <cell r="K422" t="str">
            <v>Cyber Security Professional - Spain Operations</v>
          </cell>
        </row>
        <row r="423">
          <cell r="J423">
            <v>40294000</v>
          </cell>
          <cell r="K423" t="str">
            <v>Cyber Security Specialist SOM - Spain Operations</v>
          </cell>
        </row>
        <row r="424">
          <cell r="J424">
            <v>40294002</v>
          </cell>
          <cell r="K424" t="str">
            <v>Cyber Security Specialist - Spain Operations</v>
          </cell>
        </row>
        <row r="425">
          <cell r="J425">
            <v>40293997</v>
          </cell>
          <cell r="K425" t="str">
            <v>Cyber Security Professional - Spain Operations</v>
          </cell>
        </row>
        <row r="426">
          <cell r="J426">
            <v>40293996</v>
          </cell>
          <cell r="K426" t="str">
            <v>Cyber Security Professional - Spain Operations</v>
          </cell>
        </row>
        <row r="427">
          <cell r="J427">
            <v>40293994</v>
          </cell>
          <cell r="K427" t="str">
            <v>Cyber Security Professional - Spain Operations</v>
          </cell>
        </row>
        <row r="428">
          <cell r="J428">
            <v>40022703</v>
          </cell>
          <cell r="K428" t="str">
            <v>Cyber Security Professional - Spain Operations</v>
          </cell>
        </row>
        <row r="429">
          <cell r="J429">
            <v>40293991</v>
          </cell>
          <cell r="K429" t="str">
            <v>Cyber Security Professional - Spain Operations</v>
          </cell>
        </row>
        <row r="430">
          <cell r="J430">
            <v>40293999</v>
          </cell>
          <cell r="K430" t="str">
            <v>Cyber Security Specialist SOM - Spain Operations</v>
          </cell>
        </row>
        <row r="431">
          <cell r="J431">
            <v>40036754</v>
          </cell>
          <cell r="K431" t="str">
            <v>Cyber Security Professional, Spain Operations</v>
          </cell>
        </row>
        <row r="432">
          <cell r="J432">
            <v>40036742</v>
          </cell>
          <cell r="K432" t="str">
            <v>Specialist Security Systems</v>
          </cell>
        </row>
        <row r="433">
          <cell r="J433">
            <v>40293999</v>
          </cell>
          <cell r="K433" t="str">
            <v>Specialist Security Systems</v>
          </cell>
        </row>
        <row r="434">
          <cell r="J434">
            <v>40036742</v>
          </cell>
          <cell r="K434" t="str">
            <v>Specialist Security Systems</v>
          </cell>
        </row>
        <row r="435">
          <cell r="J435">
            <v>40293986</v>
          </cell>
          <cell r="K435" t="str">
            <v>Cyber Security Professional - Spain Operations</v>
          </cell>
        </row>
        <row r="436">
          <cell r="J436">
            <v>40293985</v>
          </cell>
          <cell r="K436" t="str">
            <v>Cyber Security Professional - Spain Operations</v>
          </cell>
        </row>
        <row r="437">
          <cell r="J437">
            <v>40293984</v>
          </cell>
          <cell r="K437" t="str">
            <v>Cyber Security Professional - Spain Operations</v>
          </cell>
        </row>
        <row r="438">
          <cell r="J438">
            <v>40301197</v>
          </cell>
          <cell r="K438" t="str">
            <v>Cyber Security Specialist - Spain Operations</v>
          </cell>
        </row>
        <row r="439">
          <cell r="J439">
            <v>40036780</v>
          </cell>
          <cell r="K439" t="str">
            <v>Cyber Security Specialist SOM - Spain Operations</v>
          </cell>
        </row>
        <row r="440">
          <cell r="J440">
            <v>40294000</v>
          </cell>
          <cell r="K440" t="str">
            <v>Cyber Security Specialist SOM - Spain Operations</v>
          </cell>
        </row>
        <row r="441">
          <cell r="J441">
            <v>40036744</v>
          </cell>
          <cell r="K441" t="str">
            <v>Cyber Security Professional - Spain Operations</v>
          </cell>
        </row>
        <row r="442">
          <cell r="J442">
            <v>40022702</v>
          </cell>
          <cell r="K442" t="str">
            <v>Cyber Security Professional - Spain Operations</v>
          </cell>
        </row>
        <row r="443">
          <cell r="J443">
            <v>40036754</v>
          </cell>
          <cell r="K443" t="str">
            <v>Cyber Security Professional, Spain Operations</v>
          </cell>
        </row>
        <row r="444">
          <cell r="J444">
            <v>40036755</v>
          </cell>
          <cell r="K444" t="str">
            <v>Cyber Security Professional, Spain Operations</v>
          </cell>
        </row>
        <row r="445">
          <cell r="J445">
            <v>40294001</v>
          </cell>
          <cell r="K445" t="str">
            <v>Cyber Security Specialist - Spain Operations</v>
          </cell>
        </row>
        <row r="446">
          <cell r="J446">
            <v>40293991</v>
          </cell>
          <cell r="K446" t="str">
            <v>Cyber Security Professional - Spain Operations</v>
          </cell>
        </row>
        <row r="447">
          <cell r="J447">
            <v>40293995</v>
          </cell>
          <cell r="K447" t="str">
            <v>Cyber Security Professional - Spain Operations</v>
          </cell>
        </row>
        <row r="448">
          <cell r="J448">
            <v>40012870</v>
          </cell>
          <cell r="K448" t="str">
            <v>Cyber Security Specialist - Spain Operations</v>
          </cell>
        </row>
        <row r="449">
          <cell r="J449">
            <v>40126599</v>
          </cell>
          <cell r="K449" t="str">
            <v>Cyber Security Specialist - Spain Operations</v>
          </cell>
        </row>
        <row r="450">
          <cell r="J450">
            <v>40036756</v>
          </cell>
          <cell r="K450" t="str">
            <v>Operational Security Specialist</v>
          </cell>
        </row>
        <row r="451">
          <cell r="J451">
            <v>40012826</v>
          </cell>
          <cell r="K451" t="str">
            <v>Cyber Security Specialist SSOM - Spain Operations</v>
          </cell>
        </row>
        <row r="452">
          <cell r="J452">
            <v>40036774</v>
          </cell>
          <cell r="K452" t="str">
            <v>Analyst Security Systems</v>
          </cell>
        </row>
        <row r="453">
          <cell r="J453">
            <v>40036776</v>
          </cell>
          <cell r="K453" t="str">
            <v>Cyber Security Professional - Spain Operations</v>
          </cell>
        </row>
        <row r="454">
          <cell r="J454">
            <v>40036762</v>
          </cell>
          <cell r="K454" t="str">
            <v>Cyber Security Professional, Spain Operations</v>
          </cell>
        </row>
        <row r="455">
          <cell r="J455">
            <v>40370774</v>
          </cell>
          <cell r="K455" t="str">
            <v>Cyber Threat Intelligence Specialist</v>
          </cell>
        </row>
        <row r="456">
          <cell r="J456">
            <v>40371988</v>
          </cell>
          <cell r="K456" t="str">
            <v>Operational Security Systems Analyst</v>
          </cell>
        </row>
        <row r="457">
          <cell r="J457">
            <v>40371989</v>
          </cell>
          <cell r="K457" t="str">
            <v>Security Technical Design Authority Specialist</v>
          </cell>
        </row>
        <row r="458">
          <cell r="J458">
            <v>40372038</v>
          </cell>
          <cell r="K458" t="str">
            <v>Cyber Threat Intelligence Manager</v>
          </cell>
        </row>
        <row r="459">
          <cell r="J459">
            <v>40036755</v>
          </cell>
          <cell r="K459" t="str">
            <v>Cyber Security Professional, Spain Operations</v>
          </cell>
        </row>
        <row r="460">
          <cell r="J460">
            <v>40293995</v>
          </cell>
          <cell r="K460" t="str">
            <v>Cyber Security Professional - Spain Operations</v>
          </cell>
        </row>
        <row r="461">
          <cell r="J461">
            <v>40036711</v>
          </cell>
          <cell r="K461" t="str">
            <v>Cyber Threat Intelligence Specialist - Fusion Analyst</v>
          </cell>
        </row>
        <row r="462">
          <cell r="J462">
            <v>40370203</v>
          </cell>
          <cell r="K462" t="str">
            <v>Life Sciences and Technology Senior Sales Manager</v>
          </cell>
        </row>
        <row r="463">
          <cell r="J463">
            <v>40291191</v>
          </cell>
          <cell r="K463" t="str">
            <v>Customer Service Manager</v>
          </cell>
        </row>
        <row r="464">
          <cell r="J464">
            <v>40271639</v>
          </cell>
          <cell r="K464" t="str">
            <v>Lead Consultant/Manager: S&amp;IT</v>
          </cell>
        </row>
        <row r="465">
          <cell r="J465">
            <v>40277691</v>
          </cell>
          <cell r="K465" t="str">
            <v>Service Operation Technician</v>
          </cell>
        </row>
        <row r="466">
          <cell r="J466">
            <v>40277695</v>
          </cell>
          <cell r="K466" t="str">
            <v>Service Opns Technician (Int)</v>
          </cell>
        </row>
        <row r="467">
          <cell r="J467">
            <v>40298248</v>
          </cell>
          <cell r="K467" t="str">
            <v>Technical Support Engineer</v>
          </cell>
        </row>
        <row r="468">
          <cell r="J468">
            <v>40298248</v>
          </cell>
          <cell r="K468" t="str">
            <v>Consultant/Snr Professional: S&amp;IT</v>
          </cell>
        </row>
        <row r="469">
          <cell r="J469">
            <v>40361689</v>
          </cell>
          <cell r="K469" t="str">
            <v>Network Service Operation Technician</v>
          </cell>
        </row>
        <row r="470">
          <cell r="J470">
            <v>40082794</v>
          </cell>
          <cell r="K470" t="str">
            <v>Network Service Operations Engineer</v>
          </cell>
        </row>
        <row r="471">
          <cell r="J471">
            <v>40298248</v>
          </cell>
          <cell r="K471" t="str">
            <v>IT L2 Communications</v>
          </cell>
        </row>
        <row r="472">
          <cell r="J472">
            <v>40034679</v>
          </cell>
          <cell r="K472" t="str">
            <v>Network Second Level Tech Support</v>
          </cell>
        </row>
        <row r="473">
          <cell r="J473">
            <v>40022708</v>
          </cell>
          <cell r="K473" t="str">
            <v>S&amp;IT Analyst for Professional Services (International)</v>
          </cell>
        </row>
        <row r="474">
          <cell r="J474">
            <v>40082785</v>
          </cell>
          <cell r="K474" t="str">
            <v>Service Operation Technician</v>
          </cell>
        </row>
        <row r="475">
          <cell r="J475">
            <v>40034678</v>
          </cell>
          <cell r="K475" t="str">
            <v>Customer Support (2nd Line) Professional</v>
          </cell>
        </row>
        <row r="476">
          <cell r="J476">
            <v>40034683</v>
          </cell>
          <cell r="K476" t="str">
            <v>Customer Support Specialist Genesys Contact Center</v>
          </cell>
        </row>
        <row r="477">
          <cell r="J477">
            <v>40291191</v>
          </cell>
          <cell r="K477" t="str">
            <v>Service Manager</v>
          </cell>
        </row>
        <row r="478">
          <cell r="J478">
            <v>40026204</v>
          </cell>
          <cell r="K478" t="str">
            <v>Senior Sales Professional Tech</v>
          </cell>
        </row>
        <row r="479">
          <cell r="J479">
            <v>40075897</v>
          </cell>
          <cell r="K479" t="str">
            <v>Senior Security Sales Engineer</v>
          </cell>
        </row>
        <row r="480">
          <cell r="J480">
            <v>40026701</v>
          </cell>
          <cell r="K480" t="str">
            <v>Senior Sales Engineer</v>
          </cell>
        </row>
        <row r="481">
          <cell r="J481">
            <v>40026204</v>
          </cell>
          <cell r="K481" t="str">
            <v>Security Sales Specialist</v>
          </cell>
        </row>
        <row r="482">
          <cell r="J482">
            <v>40271359</v>
          </cell>
          <cell r="K482" t="str">
            <v>Security Sales Specialist</v>
          </cell>
        </row>
        <row r="483">
          <cell r="J483">
            <v>40292339</v>
          </cell>
          <cell r="K483" t="str">
            <v>Digital Sales Team Lead</v>
          </cell>
        </row>
        <row r="484">
          <cell r="J484">
            <v>40271291</v>
          </cell>
          <cell r="K484" t="str">
            <v>Sector Sales Mgr/Account Dir</v>
          </cell>
        </row>
        <row r="485">
          <cell r="J485">
            <v>40294930</v>
          </cell>
          <cell r="K485" t="str">
            <v>Senior Sales Professional Tech</v>
          </cell>
        </row>
        <row r="486">
          <cell r="J486">
            <v>40271288</v>
          </cell>
          <cell r="K486" t="str">
            <v>Sector Sales Mgr/Account Dir</v>
          </cell>
        </row>
        <row r="487">
          <cell r="J487">
            <v>40271170</v>
          </cell>
          <cell r="K487" t="str">
            <v>Account Manager</v>
          </cell>
        </row>
        <row r="488">
          <cell r="J488">
            <v>40271169</v>
          </cell>
          <cell r="K488" t="str">
            <v>Account Manager</v>
          </cell>
        </row>
        <row r="489">
          <cell r="J489">
            <v>40270299</v>
          </cell>
          <cell r="K489" t="str">
            <v>Country/Cluster Operations Manager</v>
          </cell>
        </row>
        <row r="490">
          <cell r="J490">
            <v>40271301</v>
          </cell>
          <cell r="K490" t="str">
            <v>Sales Business Manager</v>
          </cell>
        </row>
        <row r="491">
          <cell r="J491">
            <v>40271382</v>
          </cell>
          <cell r="K491" t="str">
            <v>Consultant/Snr Professional: S</v>
          </cell>
        </row>
        <row r="492">
          <cell r="J492">
            <v>40271298</v>
          </cell>
          <cell r="K492" t="str">
            <v>Senior Trading Floor Engineer - France</v>
          </cell>
        </row>
        <row r="493">
          <cell r="J493">
            <v>40025709</v>
          </cell>
          <cell r="K493" t="str">
            <v>Client Partner</v>
          </cell>
        </row>
        <row r="494">
          <cell r="J494">
            <v>40271303</v>
          </cell>
          <cell r="K494" t="str">
            <v>Customer Success Principal</v>
          </cell>
        </row>
        <row r="495">
          <cell r="J495">
            <v>40148109</v>
          </cell>
          <cell r="K495" t="str">
            <v>Technical Support</v>
          </cell>
        </row>
        <row r="496">
          <cell r="J496">
            <v>40271308</v>
          </cell>
          <cell r="K496" t="str">
            <v>Senior Sales Engineer</v>
          </cell>
        </row>
        <row r="497">
          <cell r="J497">
            <v>40148427</v>
          </cell>
          <cell r="K497" t="str">
            <v>Principal Enterprise Architect</v>
          </cell>
        </row>
        <row r="498">
          <cell r="J498">
            <v>40024070</v>
          </cell>
          <cell r="K498" t="str">
            <v>Security Consultant (IAM)</v>
          </cell>
        </row>
        <row r="499">
          <cell r="J499">
            <v>40366944</v>
          </cell>
          <cell r="K499" t="str">
            <v>Security Consultant (IAM)</v>
          </cell>
        </row>
        <row r="500">
          <cell r="J500">
            <v>40036708</v>
          </cell>
          <cell r="K500" t="str">
            <v>CySOC Specialist</v>
          </cell>
        </row>
        <row r="501">
          <cell r="J501">
            <v>40147180</v>
          </cell>
          <cell r="K501" t="str">
            <v>Consultant/Snr Professional: S</v>
          </cell>
        </row>
        <row r="502">
          <cell r="J502">
            <v>40147362</v>
          </cell>
          <cell r="K502" t="str">
            <v>CySOC Service Delivery Manager</v>
          </cell>
        </row>
        <row r="503">
          <cell r="J503">
            <v>40147198</v>
          </cell>
          <cell r="K503" t="str">
            <v>Cyber SOC Level 2 / 3 Analyst</v>
          </cell>
        </row>
        <row r="504">
          <cell r="J504">
            <v>40147141</v>
          </cell>
          <cell r="K504" t="str">
            <v>CySoc Analyst</v>
          </cell>
        </row>
        <row r="505">
          <cell r="J505">
            <v>40147180</v>
          </cell>
          <cell r="K505" t="str">
            <v>Security Engineer</v>
          </cell>
        </row>
        <row r="506">
          <cell r="J506">
            <v>40036704</v>
          </cell>
          <cell r="K506" t="str">
            <v>CySOC Analyst (France)</v>
          </cell>
        </row>
        <row r="507">
          <cell r="J507">
            <v>40011034</v>
          </cell>
          <cell r="K507" t="str">
            <v>CySOC Security architecture and design specialist</v>
          </cell>
        </row>
        <row r="508">
          <cell r="J508">
            <v>40369372</v>
          </cell>
          <cell r="K508" t="str">
            <v>SOC Engineer</v>
          </cell>
        </row>
        <row r="509">
          <cell r="J509">
            <v>40369373</v>
          </cell>
          <cell r="K509" t="str">
            <v>SOC Engineer</v>
          </cell>
        </row>
        <row r="510">
          <cell r="J510">
            <v>40036707</v>
          </cell>
          <cell r="K510" t="str">
            <v>CyberSOC Architect</v>
          </cell>
        </row>
        <row r="511">
          <cell r="J511">
            <v>40036743</v>
          </cell>
          <cell r="K511" t="str">
            <v>CyberSOC Analyst</v>
          </cell>
        </row>
        <row r="512">
          <cell r="J512">
            <v>40029496</v>
          </cell>
          <cell r="K512" t="str">
            <v>Network Security Engineer</v>
          </cell>
        </row>
        <row r="513">
          <cell r="J513">
            <v>40271366</v>
          </cell>
          <cell r="K513" t="str">
            <v>Security Sales Specialist</v>
          </cell>
        </row>
        <row r="514">
          <cell r="J514">
            <v>40075930</v>
          </cell>
          <cell r="K514" t="str">
            <v>Head of Security France</v>
          </cell>
        </row>
        <row r="515">
          <cell r="J515">
            <v>40044781</v>
          </cell>
          <cell r="K515" t="str">
            <v>Ethical Hacking Consultant</v>
          </cell>
        </row>
        <row r="516">
          <cell r="J516">
            <v>40298543</v>
          </cell>
          <cell r="K516" t="str">
            <v>Procurement Manager</v>
          </cell>
        </row>
        <row r="517">
          <cell r="J517">
            <v>40363127</v>
          </cell>
          <cell r="K517" t="str">
            <v>Procurement Manager</v>
          </cell>
        </row>
        <row r="518">
          <cell r="J518">
            <v>40371944</v>
          </cell>
          <cell r="K518" t="str">
            <v>Procurement Manager Connectivity</v>
          </cell>
        </row>
        <row r="519">
          <cell r="K519" t="str">
            <v>Commercial Lawyer</v>
          </cell>
        </row>
        <row r="520">
          <cell r="K520" t="str">
            <v>Java Developer</v>
          </cell>
        </row>
        <row r="521">
          <cell r="K521" t="str">
            <v>Apprentice Sales Advisor</v>
          </cell>
        </row>
        <row r="522">
          <cell r="K522" t="str">
            <v>Customer Advisor - Contact</v>
          </cell>
        </row>
        <row r="523">
          <cell r="K523" t="str">
            <v>Customer Advisor - Contact</v>
          </cell>
        </row>
        <row r="524">
          <cell r="K524" t="str">
            <v>Customer Service Advisor - Belfast PT</v>
          </cell>
        </row>
        <row r="525">
          <cell r="K525" t="str">
            <v>Customer Advisor - Dundee</v>
          </cell>
        </row>
        <row r="526">
          <cell r="K526" t="str">
            <v>Agent Coder (Darlington)</v>
          </cell>
        </row>
        <row r="527">
          <cell r="K527" t="str">
            <v>Agent Coder (Darlington) 1</v>
          </cell>
        </row>
        <row r="528">
          <cell r="K528" t="str">
            <v>Agent Coder (Darlington) 1 1</v>
          </cell>
        </row>
        <row r="529">
          <cell r="K529" t="str">
            <v>Agent Coder (Darlington) 1 1</v>
          </cell>
        </row>
        <row r="530">
          <cell r="K530" t="str">
            <v>Agent Coder (Darlington) 1 1 1</v>
          </cell>
        </row>
        <row r="531">
          <cell r="K531" t="str">
            <v>Retail Advisor: Bristol Clifton</v>
          </cell>
        </row>
        <row r="532">
          <cell r="K532" t="str">
            <v>Content Designer BT Digital</v>
          </cell>
        </row>
        <row r="533">
          <cell r="K533" t="str">
            <v>Customer Service Advisor</v>
          </cell>
        </row>
        <row r="534">
          <cell r="K534" t="str">
            <v>Customer Service Advisor - Collections</v>
          </cell>
        </row>
        <row r="535">
          <cell r="K535" t="str">
            <v>Sales Advisor - North Tyneside</v>
          </cell>
        </row>
        <row r="536">
          <cell r="K536" t="str">
            <v>NT, Newcastle and Doxford Candidates</v>
          </cell>
        </row>
        <row r="537">
          <cell r="K537" t="str">
            <v>Sales Advisor</v>
          </cell>
        </row>
        <row r="538">
          <cell r="K538" t="str">
            <v>Sales Advisor</v>
          </cell>
        </row>
        <row r="539">
          <cell r="K539" t="str">
            <v>Sales Advisor</v>
          </cell>
        </row>
        <row r="540">
          <cell r="K540" t="str">
            <v>Sales Advisor</v>
          </cell>
        </row>
        <row r="541">
          <cell r="K541" t="str">
            <v>Sales Advisor - Dundee</v>
          </cell>
        </row>
        <row r="542">
          <cell r="K542" t="str">
            <v>Sales Advisor - PT Days ( 16hrs &amp; 20hrs )</v>
          </cell>
        </row>
        <row r="543">
          <cell r="K543" t="str">
            <v>Sales Advisor</v>
          </cell>
        </row>
        <row r="544">
          <cell r="K544" t="str">
            <v>Sales Advisor - Glasgow Contact Centre</v>
          </cell>
        </row>
        <row r="545">
          <cell r="K545" t="str">
            <v>Sales Advisor</v>
          </cell>
        </row>
        <row r="546">
          <cell r="K546" t="str">
            <v>Sales Advisor- Apprentice</v>
          </cell>
        </row>
        <row r="547">
          <cell r="K547" t="str">
            <v>Sales Advisor - Apprentice Doncaster</v>
          </cell>
        </row>
        <row r="548">
          <cell r="K548" t="str">
            <v>Sales Advisor - Glasgow</v>
          </cell>
        </row>
        <row r="549">
          <cell r="K549" t="str">
            <v>Sales Advisor</v>
          </cell>
        </row>
        <row r="550">
          <cell r="K550" t="str">
            <v>Sales Advisor</v>
          </cell>
        </row>
        <row r="551">
          <cell r="K551" t="str">
            <v>Sales Advisor</v>
          </cell>
        </row>
        <row r="552">
          <cell r="K552" t="str">
            <v>Customer Advisor - Apprentice</v>
          </cell>
        </row>
        <row r="553">
          <cell r="K553" t="str">
            <v>Customer Service Advisor</v>
          </cell>
        </row>
        <row r="554">
          <cell r="K554" t="str">
            <v>Customer Advisor - Cardiff</v>
          </cell>
        </row>
        <row r="555">
          <cell r="K555" t="str">
            <v>Customer Advisor - Enniskillen</v>
          </cell>
        </row>
        <row r="556">
          <cell r="K556" t="str">
            <v>Customer Service Advisor</v>
          </cell>
        </row>
        <row r="557">
          <cell r="K557" t="str">
            <v>Customer Service Advisor</v>
          </cell>
        </row>
        <row r="558">
          <cell r="K558" t="str">
            <v>Customer Service Advisor</v>
          </cell>
        </row>
        <row r="559">
          <cell r="K559" t="str">
            <v>Customer Service Advisor</v>
          </cell>
        </row>
        <row r="560">
          <cell r="K560" t="str">
            <v>Customer Advisor - Doncaster</v>
          </cell>
        </row>
        <row r="561">
          <cell r="K561" t="str">
            <v>Customer Advisor</v>
          </cell>
        </row>
        <row r="562">
          <cell r="K562" t="str">
            <v>Customer Advisor Doncaster</v>
          </cell>
        </row>
        <row r="563">
          <cell r="K563" t="str">
            <v>Customer Service Advisor</v>
          </cell>
        </row>
        <row r="564">
          <cell r="K564" t="str">
            <v>Customer Service Advisor</v>
          </cell>
        </row>
        <row r="565">
          <cell r="K565" t="str">
            <v>Customer Service Advisor</v>
          </cell>
        </row>
        <row r="566">
          <cell r="K566" t="str">
            <v>Customer Service Advisor</v>
          </cell>
        </row>
        <row r="567">
          <cell r="K567" t="str">
            <v>Customer Service Advisor 1</v>
          </cell>
        </row>
        <row r="568">
          <cell r="K568" t="str">
            <v>Customer Service Advisor</v>
          </cell>
        </row>
        <row r="569">
          <cell r="K569" t="str">
            <v>Customer Advisor</v>
          </cell>
        </row>
        <row r="570">
          <cell r="K570" t="str">
            <v>Customer Advisor - Contact</v>
          </cell>
        </row>
        <row r="571">
          <cell r="K571" t="str">
            <v>Customer Service Advisor</v>
          </cell>
        </row>
        <row r="572">
          <cell r="K572" t="str">
            <v>Customer Service Advisor</v>
          </cell>
        </row>
        <row r="573">
          <cell r="K573" t="str">
            <v>Customer Service Advisor</v>
          </cell>
        </row>
        <row r="574">
          <cell r="K574" t="str">
            <v>Customer Service Advisor</v>
          </cell>
        </row>
        <row r="575">
          <cell r="K575" t="str">
            <v>Customer Service Advisor</v>
          </cell>
        </row>
        <row r="576">
          <cell r="K576" t="str">
            <v>Customer Service Advisor - Stoke</v>
          </cell>
        </row>
        <row r="577">
          <cell r="K577" t="str">
            <v>Customer Service Advisor</v>
          </cell>
        </row>
        <row r="578">
          <cell r="K578" t="str">
            <v>Customer Service Advisor</v>
          </cell>
        </row>
        <row r="579">
          <cell r="K579" t="str">
            <v>Customer Service Advisor</v>
          </cell>
        </row>
        <row r="580">
          <cell r="K580" t="str">
            <v>Customer Advisor - Contact</v>
          </cell>
        </row>
        <row r="581">
          <cell r="K581" t="str">
            <v>Customer Advisor -Blackburn</v>
          </cell>
        </row>
        <row r="582">
          <cell r="K582" t="str">
            <v>Customer Advisor - Dundee</v>
          </cell>
        </row>
        <row r="583">
          <cell r="K583" t="str">
            <v>Customer Service Advisor - Dundee</v>
          </cell>
        </row>
        <row r="584">
          <cell r="K584" t="str">
            <v>Test Job Repost</v>
          </cell>
        </row>
        <row r="585">
          <cell r="J585">
            <v>40278351</v>
          </cell>
          <cell r="K585" t="str">
            <v>Regional Training Professional</v>
          </cell>
        </row>
        <row r="586">
          <cell r="J586">
            <v>40057126</v>
          </cell>
          <cell r="K586" t="str">
            <v>Retail Visual Merchandising Professional</v>
          </cell>
        </row>
        <row r="587">
          <cell r="J587">
            <v>40275844</v>
          </cell>
          <cell r="K587" t="str">
            <v>New Business Account Manager</v>
          </cell>
        </row>
        <row r="588">
          <cell r="K588" t="str">
            <v>Accounting and financial control manager - register your interest</v>
          </cell>
        </row>
        <row r="589">
          <cell r="J589">
            <v>40279122</v>
          </cell>
          <cell r="K589" t="str">
            <v>HR Change Manager</v>
          </cell>
        </row>
        <row r="590">
          <cell r="J590">
            <v>40052909</v>
          </cell>
          <cell r="K590" t="str">
            <v>Training Delivery Professional</v>
          </cell>
        </row>
        <row r="591">
          <cell r="K591" t="str">
            <v>Inbound Sales &amp; Retentions Advisor</v>
          </cell>
        </row>
        <row r="592">
          <cell r="K592" t="str">
            <v>Inbound Sales &amp; Retentions Advisor</v>
          </cell>
        </row>
        <row r="593">
          <cell r="K593" t="str">
            <v>Inbound Sales Advisor</v>
          </cell>
        </row>
        <row r="594">
          <cell r="K594" t="str">
            <v>Inbound Sales Advisor</v>
          </cell>
        </row>
        <row r="595">
          <cell r="K595" t="str">
            <v>Inbound Sales Advisor</v>
          </cell>
        </row>
        <row r="596">
          <cell r="K596" t="str">
            <v>Sales &amp; Retentions Advisor</v>
          </cell>
        </row>
        <row r="597">
          <cell r="K597" t="str">
            <v>Sales Advisor</v>
          </cell>
        </row>
        <row r="598">
          <cell r="K598" t="str">
            <v>Sales Advisor</v>
          </cell>
        </row>
        <row r="599">
          <cell r="K599" t="str">
            <v>Part Time Customer Service Advisor</v>
          </cell>
        </row>
        <row r="600">
          <cell r="K600" t="str">
            <v>Customer Service Advisor</v>
          </cell>
        </row>
        <row r="601">
          <cell r="K601" t="str">
            <v>Customer Service Advisor</v>
          </cell>
        </row>
        <row r="602">
          <cell r="K602" t="str">
            <v>Customer Service Advisor</v>
          </cell>
        </row>
        <row r="603">
          <cell r="K603" t="str">
            <v>Customer Service Advisor</v>
          </cell>
        </row>
        <row r="604">
          <cell r="K604" t="str">
            <v>Customer Service Advisor</v>
          </cell>
        </row>
        <row r="605">
          <cell r="K605" t="str">
            <v>Customer Service Advisor</v>
          </cell>
        </row>
        <row r="606">
          <cell r="K606" t="str">
            <v>Part Time Customer Service Advisor (Flexi Shifts)</v>
          </cell>
        </row>
        <row r="607">
          <cell r="K607" t="str">
            <v>Part Time Customer Service Advisor</v>
          </cell>
        </row>
        <row r="608">
          <cell r="K608" t="str">
            <v>Customer Service Advisor</v>
          </cell>
        </row>
        <row r="609">
          <cell r="K609" t="str">
            <v>Customer Service Advisor</v>
          </cell>
        </row>
        <row r="610">
          <cell r="K610" t="str">
            <v>Apprentice Customer Service Advisor</v>
          </cell>
        </row>
        <row r="611">
          <cell r="K611" t="str">
            <v>Apprentice Customer Service Advisor</v>
          </cell>
        </row>
        <row r="612">
          <cell r="K612" t="str">
            <v>Customer Service Advisor</v>
          </cell>
        </row>
        <row r="613">
          <cell r="K613" t="str">
            <v>Customer Service Advisor</v>
          </cell>
        </row>
        <row r="614">
          <cell r="K614" t="str">
            <v>Customer Service Advisor</v>
          </cell>
        </row>
        <row r="615">
          <cell r="K615" t="str">
            <v>Customer Service Advisor</v>
          </cell>
        </row>
        <row r="616">
          <cell r="K616" t="str">
            <v>Customer Service Advisor</v>
          </cell>
        </row>
        <row r="617">
          <cell r="K617" t="str">
            <v>Customer Advisor - Collections</v>
          </cell>
        </row>
        <row r="618">
          <cell r="K618" t="str">
            <v>Customer Advisor - Cardiff</v>
          </cell>
        </row>
        <row r="619">
          <cell r="J619">
            <v>40006481</v>
          </cell>
          <cell r="K619" t="str">
            <v>Regional Manager</v>
          </cell>
        </row>
        <row r="620">
          <cell r="J620">
            <v>40006481</v>
          </cell>
          <cell r="K620" t="str">
            <v>Retail Regional Manager</v>
          </cell>
        </row>
        <row r="621">
          <cell r="K621" t="str">
            <v>Customer Service Advisor</v>
          </cell>
        </row>
        <row r="622">
          <cell r="K622" t="str">
            <v>Customer Service Advisor - Tyneside</v>
          </cell>
        </row>
        <row r="623">
          <cell r="K623" t="str">
            <v>Part Time Customer Service Advisor</v>
          </cell>
        </row>
        <row r="624">
          <cell r="K624" t="str">
            <v>Store Manager - Teesside Area</v>
          </cell>
        </row>
        <row r="625">
          <cell r="K625" t="str">
            <v>Customer Service Advisor - OLD REQ 3</v>
          </cell>
        </row>
        <row r="626">
          <cell r="J626">
            <v>40299815</v>
          </cell>
          <cell r="K626" t="str">
            <v>Retail Store Manager Designate</v>
          </cell>
        </row>
        <row r="627">
          <cell r="J627">
            <v>40291232</v>
          </cell>
          <cell r="K627" t="str">
            <v>Designate Store Manager - Lincolnshire &amp; Humberside</v>
          </cell>
        </row>
        <row r="628">
          <cell r="J628">
            <v>40366519</v>
          </cell>
          <cell r="K628" t="str">
            <v>Designate Store Manager:  West Yorkshire</v>
          </cell>
        </row>
        <row r="629">
          <cell r="J629">
            <v>40291232</v>
          </cell>
          <cell r="K629" t="str">
            <v>Designate Store Manager - Lincolnshire</v>
          </cell>
        </row>
        <row r="630">
          <cell r="K630" t="str">
            <v>Store Manager - Birmingham Area</v>
          </cell>
        </row>
        <row r="631">
          <cell r="J631">
            <v>40371656</v>
          </cell>
          <cell r="K631" t="str">
            <v>Designate Store Manager - Birmingham Area</v>
          </cell>
        </row>
        <row r="632">
          <cell r="J632">
            <v>40005608</v>
          </cell>
          <cell r="K632" t="str">
            <v>Retail Regional Manager</v>
          </cell>
        </row>
        <row r="633">
          <cell r="J633">
            <v>40301206</v>
          </cell>
          <cell r="K633" t="str">
            <v>Retail Store Manager Designate</v>
          </cell>
        </row>
        <row r="634">
          <cell r="J634">
            <v>40005536</v>
          </cell>
          <cell r="K634" t="str">
            <v>Regional Manager</v>
          </cell>
        </row>
        <row r="635">
          <cell r="J635">
            <v>40005535</v>
          </cell>
          <cell r="K635" t="str">
            <v>Retail Regional Manager - South West London</v>
          </cell>
        </row>
        <row r="636">
          <cell r="J636">
            <v>40371444</v>
          </cell>
          <cell r="K636" t="str">
            <v>Designate Store Manager - Greater London Area</v>
          </cell>
        </row>
        <row r="637">
          <cell r="J637">
            <v>40378237</v>
          </cell>
          <cell r="K637" t="str">
            <v>Retail Store Manager</v>
          </cell>
        </row>
        <row r="638">
          <cell r="K638" t="str">
            <v>Retail Advisor</v>
          </cell>
        </row>
        <row r="639">
          <cell r="K639" t="str">
            <v>Community Manager</v>
          </cell>
        </row>
        <row r="640">
          <cell r="K640" t="str">
            <v>Retail Senior Advisor</v>
          </cell>
        </row>
        <row r="641">
          <cell r="K641" t="str">
            <v>Retail Assistant Store Manager</v>
          </cell>
        </row>
        <row r="642">
          <cell r="J642">
            <v>40005543</v>
          </cell>
          <cell r="K642" t="str">
            <v>Retail Regional Manager - Greater London</v>
          </cell>
        </row>
        <row r="643">
          <cell r="J643">
            <v>40362058</v>
          </cell>
          <cell r="K643" t="str">
            <v>Retail Store Manager</v>
          </cell>
        </row>
        <row r="644">
          <cell r="J644">
            <v>40135316</v>
          </cell>
          <cell r="K644" t="str">
            <v>EE Sales 12 - AMJ 12 Beanstore</v>
          </cell>
        </row>
        <row r="645">
          <cell r="J645">
            <v>40123819</v>
          </cell>
          <cell r="K645" t="str">
            <v>Regional Commercial Manager</v>
          </cell>
        </row>
        <row r="646">
          <cell r="J646">
            <v>40123819</v>
          </cell>
          <cell r="K646" t="str">
            <v>Regional Commercial Manager</v>
          </cell>
        </row>
        <row r="647">
          <cell r="J647">
            <v>40123819</v>
          </cell>
          <cell r="K647" t="str">
            <v>Regional Commercial Manager - Kent</v>
          </cell>
        </row>
        <row r="648">
          <cell r="K648" t="str">
            <v>Store Manager Dunfermline</v>
          </cell>
        </row>
        <row r="649">
          <cell r="K649" t="str">
            <v>Retail Advisor: Cirencester</v>
          </cell>
        </row>
        <row r="650">
          <cell r="K650" t="str">
            <v>Field Sales Agent</v>
          </cell>
        </row>
        <row r="651">
          <cell r="K651" t="str">
            <v>Store Manager</v>
          </cell>
        </row>
        <row r="652">
          <cell r="K652" t="str">
            <v>Store Manager</v>
          </cell>
        </row>
        <row r="653">
          <cell r="K653" t="str">
            <v>Customer Advisor Wellingborough</v>
          </cell>
        </row>
        <row r="654">
          <cell r="J654">
            <v>40369692</v>
          </cell>
          <cell r="K654" t="str">
            <v>EE Retail Senior Advisor Outside LDN 8</v>
          </cell>
        </row>
        <row r="655">
          <cell r="J655">
            <v>40369694</v>
          </cell>
          <cell r="K655" t="str">
            <v>EE Retail Senior Advisor Outside LDN 8</v>
          </cell>
        </row>
        <row r="656">
          <cell r="J656">
            <v>40369696</v>
          </cell>
          <cell r="K656" t="str">
            <v>EE Retail Senior Advisor Outside LDN 8</v>
          </cell>
        </row>
        <row r="657">
          <cell r="J657">
            <v>40369698</v>
          </cell>
          <cell r="K657" t="str">
            <v>EE Retail Advisor Outside LDN 7</v>
          </cell>
        </row>
        <row r="658">
          <cell r="J658">
            <v>40369702</v>
          </cell>
          <cell r="K658" t="str">
            <v>EE Retail Advisor Outside LDN 7</v>
          </cell>
        </row>
        <row r="659">
          <cell r="J659">
            <v>40369703</v>
          </cell>
          <cell r="K659" t="str">
            <v>EE Retail Advisor Outside LDN 7</v>
          </cell>
        </row>
        <row r="660">
          <cell r="J660">
            <v>40369704</v>
          </cell>
          <cell r="K660" t="str">
            <v>EE Retail Advisor Outside LDN 7</v>
          </cell>
        </row>
        <row r="661">
          <cell r="J661">
            <v>40369705</v>
          </cell>
          <cell r="K661" t="str">
            <v>EE Retail Advisor Outside LDN 7</v>
          </cell>
        </row>
        <row r="662">
          <cell r="J662">
            <v>40369706</v>
          </cell>
          <cell r="K662" t="str">
            <v>EE Retail Advisor Outside LDN 7</v>
          </cell>
        </row>
        <row r="663">
          <cell r="J663">
            <v>40369707</v>
          </cell>
          <cell r="K663" t="str">
            <v>EE Retail Advisor Outside LDN 7</v>
          </cell>
        </row>
        <row r="664">
          <cell r="J664">
            <v>40369708</v>
          </cell>
          <cell r="K664" t="str">
            <v>EE Retail Advisor Outside LDN 7</v>
          </cell>
        </row>
        <row r="665">
          <cell r="J665">
            <v>40369709</v>
          </cell>
          <cell r="K665" t="str">
            <v>EE Retail Advisor Outside LDN 7</v>
          </cell>
        </row>
        <row r="666">
          <cell r="J666">
            <v>40369710</v>
          </cell>
          <cell r="K666" t="str">
            <v>EE Retail Advisor Outside LDN 7</v>
          </cell>
        </row>
        <row r="667">
          <cell r="J667">
            <v>40369711</v>
          </cell>
          <cell r="K667" t="str">
            <v>EE Retail Advisor Outside LDN 7</v>
          </cell>
        </row>
        <row r="668">
          <cell r="J668">
            <v>40369712</v>
          </cell>
          <cell r="K668" t="str">
            <v>EE Retail Advisor Outside LDN 7</v>
          </cell>
        </row>
        <row r="669">
          <cell r="J669">
            <v>40369713</v>
          </cell>
          <cell r="K669" t="str">
            <v>EE Retail Advisor Outside LDN 7</v>
          </cell>
        </row>
        <row r="670">
          <cell r="J670">
            <v>40369714</v>
          </cell>
          <cell r="K670" t="str">
            <v>EE Retail Advisor Outside LDN 7</v>
          </cell>
        </row>
        <row r="671">
          <cell r="J671">
            <v>40369715</v>
          </cell>
          <cell r="K671" t="str">
            <v>EE Retail Advisor Outside LDN 7</v>
          </cell>
        </row>
        <row r="672">
          <cell r="J672">
            <v>40002794</v>
          </cell>
          <cell r="K672" t="str">
            <v>Regional Manager</v>
          </cell>
        </row>
        <row r="673">
          <cell r="J673">
            <v>40010170</v>
          </cell>
          <cell r="K673" t="str">
            <v>Store Manager - York</v>
          </cell>
        </row>
        <row r="674">
          <cell r="J674">
            <v>40269953</v>
          </cell>
          <cell r="K674" t="str">
            <v>Senior Advisor</v>
          </cell>
        </row>
        <row r="675">
          <cell r="J675">
            <v>40151673</v>
          </cell>
          <cell r="K675" t="str">
            <v>Advisor</v>
          </cell>
        </row>
        <row r="676">
          <cell r="J676">
            <v>40299051</v>
          </cell>
          <cell r="K676" t="str">
            <v>EE Retail Advisor</v>
          </cell>
        </row>
        <row r="677">
          <cell r="J677">
            <v>40361603</v>
          </cell>
          <cell r="K677" t="str">
            <v>Retail Advisor - York</v>
          </cell>
        </row>
        <row r="678">
          <cell r="J678">
            <v>40369317</v>
          </cell>
          <cell r="K678" t="str">
            <v>EE Retail Advisor</v>
          </cell>
        </row>
        <row r="679">
          <cell r="J679">
            <v>40269953</v>
          </cell>
          <cell r="K679" t="str">
            <v>Senior EE Retail Guide</v>
          </cell>
        </row>
        <row r="680">
          <cell r="J680">
            <v>40124038</v>
          </cell>
          <cell r="K680" t="str">
            <v>Assistant Store Leader</v>
          </cell>
        </row>
        <row r="681">
          <cell r="J681">
            <v>40273800</v>
          </cell>
          <cell r="K681" t="str">
            <v>EE Retail Advisor</v>
          </cell>
        </row>
        <row r="682">
          <cell r="J682">
            <v>40275126</v>
          </cell>
          <cell r="K682" t="str">
            <v>EE Retail Advisor Outside LDN 7</v>
          </cell>
        </row>
        <row r="683">
          <cell r="J683">
            <v>40273802</v>
          </cell>
          <cell r="K683" t="str">
            <v>Senior Advisor</v>
          </cell>
        </row>
        <row r="684">
          <cell r="J684">
            <v>40301127</v>
          </cell>
          <cell r="K684" t="str">
            <v>EE Retail Advisor</v>
          </cell>
        </row>
        <row r="685">
          <cell r="J685">
            <v>40275126</v>
          </cell>
          <cell r="K685" t="str">
            <v>EE Retail Advisor</v>
          </cell>
        </row>
        <row r="686">
          <cell r="J686">
            <v>40296052</v>
          </cell>
          <cell r="K686" t="str">
            <v>EE Retail Advisor</v>
          </cell>
        </row>
        <row r="687">
          <cell r="J687">
            <v>40273802</v>
          </cell>
          <cell r="K687" t="str">
            <v>EE Senior Advisor</v>
          </cell>
        </row>
        <row r="688">
          <cell r="J688">
            <v>40362182</v>
          </cell>
          <cell r="K688" t="str">
            <v>EE Retail Advisor</v>
          </cell>
        </row>
        <row r="689">
          <cell r="J689">
            <v>40362184</v>
          </cell>
          <cell r="K689" t="str">
            <v>EE Retail Advisor</v>
          </cell>
        </row>
        <row r="690">
          <cell r="J690">
            <v>40366435</v>
          </cell>
          <cell r="K690" t="str">
            <v>EE Retail Advisor</v>
          </cell>
        </row>
        <row r="691">
          <cell r="J691">
            <v>40366438</v>
          </cell>
          <cell r="K691" t="str">
            <v>EE Retail Advisor</v>
          </cell>
        </row>
        <row r="692">
          <cell r="J692">
            <v>40367191</v>
          </cell>
          <cell r="K692" t="str">
            <v>EE Retail Senior Advisor</v>
          </cell>
        </row>
        <row r="693">
          <cell r="J693">
            <v>40134110</v>
          </cell>
          <cell r="K693" t="str">
            <v>EE Customer Advisor- Coleraine- 20hrs a week.</v>
          </cell>
        </row>
        <row r="694">
          <cell r="J694">
            <v>40277291</v>
          </cell>
          <cell r="K694" t="str">
            <v>Advisor</v>
          </cell>
        </row>
        <row r="695">
          <cell r="J695">
            <v>40277291</v>
          </cell>
          <cell r="K695" t="str">
            <v>EE Retail Advisor</v>
          </cell>
        </row>
        <row r="696">
          <cell r="J696">
            <v>40364806</v>
          </cell>
          <cell r="K696" t="str">
            <v>EE Retail Advisor</v>
          </cell>
        </row>
        <row r="697">
          <cell r="J697">
            <v>40364804</v>
          </cell>
          <cell r="K697" t="str">
            <v>EE Retail Advisor</v>
          </cell>
        </row>
        <row r="698">
          <cell r="J698">
            <v>40365439</v>
          </cell>
          <cell r="K698" t="str">
            <v>EE Retail Advisor 8 Hours</v>
          </cell>
        </row>
        <row r="699">
          <cell r="J699">
            <v>40366201</v>
          </cell>
          <cell r="K699" t="str">
            <v>EE Retail Advisor 8 Hours</v>
          </cell>
        </row>
        <row r="700">
          <cell r="J700">
            <v>40366203</v>
          </cell>
          <cell r="K700" t="str">
            <v>EE Retail Advisor 12 Hours</v>
          </cell>
        </row>
        <row r="701">
          <cell r="J701">
            <v>40367702</v>
          </cell>
          <cell r="K701" t="str">
            <v>EE Retail Senior Advisor</v>
          </cell>
        </row>
        <row r="702">
          <cell r="J702">
            <v>40378213</v>
          </cell>
          <cell r="K702" t="str">
            <v>EE Retail Advisor Outside LDN 7</v>
          </cell>
        </row>
        <row r="703">
          <cell r="J703">
            <v>40125688</v>
          </cell>
          <cell r="K703" t="str">
            <v>Advisor</v>
          </cell>
        </row>
        <row r="704">
          <cell r="J704">
            <v>40298070</v>
          </cell>
          <cell r="K704" t="str">
            <v>EE Retail Senior Advisor Outside LDN 8</v>
          </cell>
        </row>
        <row r="705">
          <cell r="J705">
            <v>40152204</v>
          </cell>
          <cell r="K705" t="str">
            <v>EE Retail Advisor Outside LDN 7</v>
          </cell>
        </row>
        <row r="706">
          <cell r="J706">
            <v>40152206</v>
          </cell>
          <cell r="K706" t="str">
            <v>Retail Advisor - Leeds Briggate</v>
          </cell>
        </row>
        <row r="707">
          <cell r="J707">
            <v>40277905</v>
          </cell>
          <cell r="K707" t="str">
            <v>Store Manager 4112 Leeds: Briggate</v>
          </cell>
        </row>
        <row r="708">
          <cell r="J708">
            <v>40272107</v>
          </cell>
          <cell r="K708" t="str">
            <v>EE Senior Advisor - Leeds Briggate</v>
          </cell>
        </row>
        <row r="709">
          <cell r="J709">
            <v>40272108</v>
          </cell>
          <cell r="K709" t="str">
            <v>Senior Advisor - Leeds: Briggate</v>
          </cell>
        </row>
        <row r="710">
          <cell r="J710">
            <v>40134105</v>
          </cell>
          <cell r="K710" t="str">
            <v>Retail Advisor - Leeds Briggate</v>
          </cell>
        </row>
        <row r="711">
          <cell r="J711">
            <v>40280020</v>
          </cell>
          <cell r="K711" t="str">
            <v>Retail Advisor - Leeds Briggate</v>
          </cell>
        </row>
        <row r="712">
          <cell r="J712">
            <v>40291559</v>
          </cell>
          <cell r="K712" t="str">
            <v>Retail Advisor: Leeds Briggate</v>
          </cell>
        </row>
        <row r="713">
          <cell r="J713">
            <v>40297808</v>
          </cell>
          <cell r="K713" t="str">
            <v>Retail Advisor: Leeds Briggate</v>
          </cell>
        </row>
        <row r="714">
          <cell r="J714">
            <v>40125034</v>
          </cell>
          <cell r="K714" t="str">
            <v>Senior  Retail Advisor: Leeds Briggate</v>
          </cell>
        </row>
        <row r="715">
          <cell r="J715">
            <v>40010478</v>
          </cell>
          <cell r="K715" t="str">
            <v>Store Manager - Leeds: Briggate</v>
          </cell>
        </row>
        <row r="716">
          <cell r="J716">
            <v>40134627</v>
          </cell>
          <cell r="K716" t="str">
            <v>Retail Advisor - Leeds: Briggate</v>
          </cell>
        </row>
        <row r="717">
          <cell r="J717">
            <v>40152206</v>
          </cell>
          <cell r="K717" t="str">
            <v>Retail Advisor: Leeds Briggate</v>
          </cell>
        </row>
        <row r="718">
          <cell r="J718">
            <v>40359396</v>
          </cell>
          <cell r="K718" t="str">
            <v>Senior Retail Advisor: Leeds Briggate</v>
          </cell>
        </row>
        <row r="719">
          <cell r="J719">
            <v>40125031</v>
          </cell>
          <cell r="K719" t="str">
            <v>Retail Advisor - Leeds Briggate</v>
          </cell>
        </row>
        <row r="720">
          <cell r="J720">
            <v>40134105</v>
          </cell>
          <cell r="K720" t="str">
            <v>Retail Advisor: Leeds Briggate</v>
          </cell>
        </row>
        <row r="721">
          <cell r="J721">
            <v>40152206</v>
          </cell>
          <cell r="K721" t="str">
            <v>Retail Advisor - Leeds Briggate</v>
          </cell>
        </row>
        <row r="722">
          <cell r="J722">
            <v>40366453</v>
          </cell>
          <cell r="K722" t="str">
            <v>Retail Advisor: Leeds Briggate</v>
          </cell>
        </row>
        <row r="723">
          <cell r="J723">
            <v>40366455</v>
          </cell>
          <cell r="K723" t="str">
            <v>Retail Advisor  - Leeds Briggate</v>
          </cell>
        </row>
        <row r="724">
          <cell r="J724">
            <v>40151671</v>
          </cell>
          <cell r="K724" t="str">
            <v>EE Retail Guide</v>
          </cell>
        </row>
        <row r="725">
          <cell r="J725">
            <v>40297808</v>
          </cell>
          <cell r="K725" t="str">
            <v>Retail Advisor</v>
          </cell>
        </row>
        <row r="726">
          <cell r="J726">
            <v>40374491</v>
          </cell>
          <cell r="K726" t="str">
            <v>EE Retail Advisor Outside LDN 7</v>
          </cell>
        </row>
        <row r="727">
          <cell r="J727">
            <v>40152204</v>
          </cell>
          <cell r="K727" t="str">
            <v>Retail Advisor</v>
          </cell>
        </row>
        <row r="728">
          <cell r="J728">
            <v>40272078</v>
          </cell>
          <cell r="K728" t="str">
            <v>Customer Advisor: Leicester Fosse Park</v>
          </cell>
        </row>
        <row r="729">
          <cell r="J729">
            <v>40366658</v>
          </cell>
          <cell r="K729" t="str">
            <v>Retail Advisor</v>
          </cell>
        </row>
        <row r="730">
          <cell r="J730">
            <v>40152375</v>
          </cell>
          <cell r="K730" t="str">
            <v>Senior Advisor: Rushden</v>
          </cell>
        </row>
        <row r="731">
          <cell r="J731">
            <v>40152197</v>
          </cell>
          <cell r="K731" t="str">
            <v>Customer Advisor: Rushden Lakes</v>
          </cell>
        </row>
        <row r="732">
          <cell r="J732">
            <v>40365052</v>
          </cell>
          <cell r="K732" t="str">
            <v>Retail Advisor</v>
          </cell>
        </row>
        <row r="733">
          <cell r="J733">
            <v>40365054</v>
          </cell>
          <cell r="K733" t="str">
            <v>EE Retail Guide</v>
          </cell>
        </row>
        <row r="734">
          <cell r="K734" t="str">
            <v>Retail Advisor</v>
          </cell>
        </row>
        <row r="735">
          <cell r="K735" t="str">
            <v>Retail Business Consultants - Register your Interest</v>
          </cell>
        </row>
        <row r="736">
          <cell r="J736">
            <v>40362497</v>
          </cell>
          <cell r="K736" t="str">
            <v>EE Retail Advisor London 7</v>
          </cell>
        </row>
        <row r="737">
          <cell r="J737">
            <v>40363557</v>
          </cell>
          <cell r="K737" t="str">
            <v>EE Retail Senior Advisor London 8</v>
          </cell>
        </row>
        <row r="738">
          <cell r="J738">
            <v>40125448</v>
          </cell>
          <cell r="K738" t="str">
            <v>EE Retail Guide</v>
          </cell>
        </row>
        <row r="739">
          <cell r="K739" t="str">
            <v>Sales Advisor</v>
          </cell>
        </row>
        <row r="740">
          <cell r="K740" t="str">
            <v>Sales Advisor</v>
          </cell>
        </row>
        <row r="741">
          <cell r="K741" t="str">
            <v>Sales Advisor - Merthyr Tydfil</v>
          </cell>
        </row>
        <row r="742">
          <cell r="K742" t="str">
            <v>Customer Service Advisor - Merthyr Tydfil Full Time</v>
          </cell>
        </row>
        <row r="743">
          <cell r="K743" t="str">
            <v>Customer Service Advisor - Merthyr Tydfil Full Time</v>
          </cell>
        </row>
        <row r="744">
          <cell r="K744" t="str">
            <v>Customer Advisor</v>
          </cell>
        </row>
        <row r="745">
          <cell r="K745" t="str">
            <v>Customer Advisor</v>
          </cell>
        </row>
        <row r="746">
          <cell r="K746" t="str">
            <v>Customer Advisor</v>
          </cell>
        </row>
        <row r="747">
          <cell r="K747" t="str">
            <v>Customer Advisor</v>
          </cell>
        </row>
        <row r="748">
          <cell r="K748" t="str">
            <v>Customer Advisor 1</v>
          </cell>
        </row>
        <row r="749">
          <cell r="K749" t="str">
            <v>Customer Advisor 1</v>
          </cell>
        </row>
        <row r="750">
          <cell r="K750" t="str">
            <v>Customer Advisor - Contact</v>
          </cell>
        </row>
        <row r="751">
          <cell r="K751" t="str">
            <v>Part Time Customer Advisor  - Contact</v>
          </cell>
        </row>
        <row r="752">
          <cell r="K752" t="str">
            <v>Sales Advisor</v>
          </cell>
        </row>
        <row r="753">
          <cell r="K753" t="str">
            <v>Part Time Student Sales Advisor</v>
          </cell>
        </row>
        <row r="754">
          <cell r="K754" t="str">
            <v>Sales Advisor</v>
          </cell>
        </row>
        <row r="755">
          <cell r="K755" t="str">
            <v>Sales Advisor</v>
          </cell>
        </row>
        <row r="756">
          <cell r="K756" t="str">
            <v>Sales Advisor</v>
          </cell>
        </row>
        <row r="757">
          <cell r="K757" t="str">
            <v>Customer Advisor - Contact</v>
          </cell>
        </row>
        <row r="758">
          <cell r="K758" t="str">
            <v>Customer Service Advisor - Apprentice</v>
          </cell>
        </row>
        <row r="759">
          <cell r="K759" t="str">
            <v>Customer Service Advisor</v>
          </cell>
        </row>
        <row r="760">
          <cell r="K760" t="str">
            <v>Part Time Customer Service Advisor</v>
          </cell>
        </row>
        <row r="761">
          <cell r="K761" t="str">
            <v>Customer Service Advisor</v>
          </cell>
        </row>
        <row r="762">
          <cell r="K762" t="str">
            <v>Customer Service Advisor</v>
          </cell>
        </row>
        <row r="763">
          <cell r="K763" t="str">
            <v>Part Time Customer Service Advisor</v>
          </cell>
        </row>
        <row r="764">
          <cell r="K764" t="str">
            <v>Customer Service Advisor - Apprentice</v>
          </cell>
        </row>
        <row r="765">
          <cell r="K765" t="str">
            <v>Customer Service Advisor</v>
          </cell>
        </row>
        <row r="766">
          <cell r="K766" t="str">
            <v>Part Time - Customer Service Advisor</v>
          </cell>
        </row>
        <row r="767">
          <cell r="K767" t="str">
            <v>Customer Service Advisor</v>
          </cell>
        </row>
        <row r="768">
          <cell r="K768" t="str">
            <v>Customer Service Advisor</v>
          </cell>
        </row>
        <row r="769">
          <cell r="K769" t="str">
            <v>Customer Service Advisor - Part Time</v>
          </cell>
        </row>
        <row r="770">
          <cell r="K770" t="str">
            <v>Customer Service Advisor Part Time</v>
          </cell>
        </row>
        <row r="771">
          <cell r="K771" t="str">
            <v>Part Time Evening Customer Service Advisor</v>
          </cell>
        </row>
        <row r="772">
          <cell r="K772" t="str">
            <v>Collections Advisor</v>
          </cell>
        </row>
        <row r="773">
          <cell r="K773" t="str">
            <v>Collections Advisor - Part Time</v>
          </cell>
        </row>
        <row r="774">
          <cell r="K774" t="str">
            <v>Collections Advisor - Inbound</v>
          </cell>
        </row>
        <row r="775">
          <cell r="K775" t="str">
            <v>Collections Advisor</v>
          </cell>
        </row>
        <row r="776">
          <cell r="K776" t="str">
            <v>Collections Advisor</v>
          </cell>
        </row>
        <row r="777">
          <cell r="K777" t="str">
            <v>Collections Advisor - Internal</v>
          </cell>
        </row>
        <row r="778">
          <cell r="K778" t="str">
            <v>Tyneside Collections Advisor - Internal</v>
          </cell>
        </row>
        <row r="779">
          <cell r="K779" t="str">
            <v>Customer Service Advisor - Collections</v>
          </cell>
        </row>
        <row r="780">
          <cell r="K780" t="str">
            <v>Customer Service Advisor - Collections</v>
          </cell>
        </row>
        <row r="781">
          <cell r="K781" t="str">
            <v>Customer Service Advisor</v>
          </cell>
        </row>
        <row r="782">
          <cell r="K782" t="str">
            <v>Sales Advisor</v>
          </cell>
        </row>
        <row r="783">
          <cell r="K783" t="str">
            <v>Part Time Student Sales Advisor</v>
          </cell>
        </row>
        <row r="784">
          <cell r="K784" t="str">
            <v>Sales Advisor</v>
          </cell>
        </row>
        <row r="785">
          <cell r="K785" t="str">
            <v>Sales Advisor</v>
          </cell>
        </row>
        <row r="786">
          <cell r="K786" t="str">
            <v>Sales Advisor</v>
          </cell>
        </row>
        <row r="787">
          <cell r="K787" t="str">
            <v>Sales Advisor - Greenock - Full Time</v>
          </cell>
        </row>
        <row r="788">
          <cell r="K788" t="str">
            <v>Sales Advisor - Greenock Part Time</v>
          </cell>
        </row>
        <row r="789">
          <cell r="K789" t="str">
            <v>Retail Advisor</v>
          </cell>
        </row>
        <row r="790">
          <cell r="J790">
            <v>40272087</v>
          </cell>
          <cell r="K790" t="str">
            <v>EE Sales 12 - AMJ 12 Beanstore</v>
          </cell>
        </row>
        <row r="791">
          <cell r="J791">
            <v>40368977</v>
          </cell>
          <cell r="K791" t="str">
            <v>Regional Commercial Leader</v>
          </cell>
        </row>
        <row r="792">
          <cell r="J792">
            <v>40002621</v>
          </cell>
          <cell r="K792" t="str">
            <v>Regional Commercial Manager</v>
          </cell>
        </row>
        <row r="793">
          <cell r="J793">
            <v>40129523</v>
          </cell>
          <cell r="K793" t="str">
            <v>Regional Commercial Manager</v>
          </cell>
        </row>
        <row r="794">
          <cell r="J794">
            <v>40135316</v>
          </cell>
          <cell r="K794" t="str">
            <v>Regional Commercial Manager</v>
          </cell>
        </row>
        <row r="795">
          <cell r="J795">
            <v>40129523</v>
          </cell>
          <cell r="K795" t="str">
            <v>Regional Commercial Leader - Greater London</v>
          </cell>
        </row>
        <row r="796">
          <cell r="J796">
            <v>40370419</v>
          </cell>
          <cell r="K796" t="str">
            <v>Regional Commercial Leader</v>
          </cell>
        </row>
        <row r="797">
          <cell r="J797">
            <v>40302278</v>
          </cell>
          <cell r="K797" t="str">
            <v>EE Retail Senior Advisor</v>
          </cell>
        </row>
        <row r="798">
          <cell r="J798">
            <v>40369237</v>
          </cell>
          <cell r="K798" t="str">
            <v>EE Retail Guide</v>
          </cell>
        </row>
        <row r="799">
          <cell r="J799">
            <v>40369236</v>
          </cell>
          <cell r="K799" t="str">
            <v>EE Retail Advisor</v>
          </cell>
        </row>
        <row r="800">
          <cell r="J800">
            <v>40004860</v>
          </cell>
          <cell r="K800" t="str">
            <v>Store Leader 4867 Edinburgh: St James</v>
          </cell>
        </row>
        <row r="801">
          <cell r="J801">
            <v>40378021</v>
          </cell>
          <cell r="K801" t="str">
            <v>EE Retail Advisor</v>
          </cell>
        </row>
        <row r="802">
          <cell r="J802">
            <v>40363558</v>
          </cell>
          <cell r="K802" t="str">
            <v>Store Manager 4140 One Braham</v>
          </cell>
        </row>
        <row r="803">
          <cell r="J803">
            <v>40362416</v>
          </cell>
          <cell r="K803" t="str">
            <v>Advisor</v>
          </cell>
        </row>
        <row r="804">
          <cell r="J804">
            <v>40362417</v>
          </cell>
          <cell r="K804" t="str">
            <v>Advisor</v>
          </cell>
        </row>
        <row r="805">
          <cell r="J805">
            <v>40123609</v>
          </cell>
          <cell r="K805" t="str">
            <v>Senior Advisor</v>
          </cell>
        </row>
        <row r="806">
          <cell r="J806">
            <v>40125332</v>
          </cell>
          <cell r="K806" t="str">
            <v>EE Retail Guide</v>
          </cell>
        </row>
        <row r="807">
          <cell r="J807">
            <v>40125445</v>
          </cell>
          <cell r="K807" t="str">
            <v>EE Retail Guide</v>
          </cell>
        </row>
        <row r="808">
          <cell r="J808">
            <v>40123590</v>
          </cell>
          <cell r="K808" t="str">
            <v>Assistant Store Leader</v>
          </cell>
        </row>
        <row r="809">
          <cell r="J809">
            <v>40152354</v>
          </cell>
          <cell r="K809" t="str">
            <v>Senior Advisor</v>
          </cell>
        </row>
        <row r="810">
          <cell r="J810">
            <v>40125804</v>
          </cell>
          <cell r="K810" t="str">
            <v>Advisor</v>
          </cell>
        </row>
        <row r="811">
          <cell r="J811">
            <v>40141205</v>
          </cell>
          <cell r="K811" t="str">
            <v>Advisor</v>
          </cell>
        </row>
        <row r="812">
          <cell r="J812">
            <v>40367512</v>
          </cell>
          <cell r="K812" t="str">
            <v>Retail Advisor</v>
          </cell>
        </row>
        <row r="813">
          <cell r="J813">
            <v>40121220</v>
          </cell>
          <cell r="K813" t="str">
            <v>EE Retail Guide</v>
          </cell>
        </row>
        <row r="814">
          <cell r="J814">
            <v>40373493</v>
          </cell>
          <cell r="K814" t="str">
            <v>EE Retail Advisor</v>
          </cell>
        </row>
        <row r="815">
          <cell r="J815">
            <v>40373495</v>
          </cell>
          <cell r="K815" t="str">
            <v>EE Retail Advisor</v>
          </cell>
        </row>
        <row r="816">
          <cell r="J816">
            <v>40353738</v>
          </cell>
          <cell r="K816" t="str">
            <v>Intern -Transformation PD &amp; BD</v>
          </cell>
        </row>
        <row r="817">
          <cell r="K817" t="str">
            <v>Customer Advisor - Apprentice</v>
          </cell>
        </row>
        <row r="818">
          <cell r="K818" t="str">
            <v>Customer Service Advisor</v>
          </cell>
        </row>
        <row r="819">
          <cell r="K819" t="str">
            <v>Customer Advisor</v>
          </cell>
        </row>
        <row r="820">
          <cell r="K820" t="str">
            <v>Customer Advisor - Contact</v>
          </cell>
        </row>
        <row r="821">
          <cell r="K821" t="str">
            <v>Customer Service Advisor</v>
          </cell>
        </row>
        <row r="822">
          <cell r="K822" t="str">
            <v>Customer Service Advisor</v>
          </cell>
        </row>
        <row r="823">
          <cell r="J823">
            <v>40282893</v>
          </cell>
          <cell r="K823" t="str">
            <v>Resource Analyst</v>
          </cell>
        </row>
        <row r="824">
          <cell r="K824" t="str">
            <v>Customer Service Advisor</v>
          </cell>
        </row>
        <row r="825">
          <cell r="K825" t="str">
            <v>Customer Service Advisor</v>
          </cell>
        </row>
        <row r="826">
          <cell r="J826">
            <v>40283866</v>
          </cell>
          <cell r="K826" t="str">
            <v>Senior Manager PAYG propositions - 12 Month Secondment</v>
          </cell>
        </row>
        <row r="827">
          <cell r="J827">
            <v>40350879</v>
          </cell>
          <cell r="K827" t="str">
            <v>Investment &amp; Planning Manager</v>
          </cell>
        </row>
        <row r="828">
          <cell r="K828" t="str">
            <v>Customer Advisor - Dundee</v>
          </cell>
        </row>
        <row r="829">
          <cell r="J829">
            <v>40283836</v>
          </cell>
          <cell r="K829" t="str">
            <v>Senior Product Owner, Decisioning</v>
          </cell>
        </row>
        <row r="830">
          <cell r="J830">
            <v>40281510</v>
          </cell>
          <cell r="K830" t="str">
            <v>Audience Selection Specialist</v>
          </cell>
        </row>
        <row r="831">
          <cell r="J831">
            <v>40358981</v>
          </cell>
          <cell r="K831" t="str">
            <v>Commercial Marketing Executive</v>
          </cell>
        </row>
        <row r="832">
          <cell r="J832">
            <v>40349947</v>
          </cell>
          <cell r="K832" t="str">
            <v>Contact Centre Sales Director</v>
          </cell>
        </row>
        <row r="833">
          <cell r="J833">
            <v>40365586</v>
          </cell>
          <cell r="K833" t="str">
            <v>Regional Training Professional</v>
          </cell>
        </row>
        <row r="834">
          <cell r="J834">
            <v>40350385</v>
          </cell>
          <cell r="K834" t="str">
            <v>Regional Training Professional</v>
          </cell>
        </row>
        <row r="835">
          <cell r="J835">
            <v>40297405</v>
          </cell>
          <cell r="K835" t="str">
            <v>New Stores Merchandising &amp; Events Manager</v>
          </cell>
        </row>
        <row r="836">
          <cell r="J836">
            <v>40298022</v>
          </cell>
          <cell r="K836" t="str">
            <v>Visual Merchandising Professional</v>
          </cell>
        </row>
        <row r="837">
          <cell r="J837">
            <v>40350713</v>
          </cell>
          <cell r="K837" t="str">
            <v>Retail Layout &amp; Visual Merchandising Manager</v>
          </cell>
        </row>
        <row r="838">
          <cell r="J838">
            <v>40365742</v>
          </cell>
          <cell r="K838" t="str">
            <v>Community &amp; Events Professional</v>
          </cell>
        </row>
        <row r="839">
          <cell r="J839">
            <v>40367459</v>
          </cell>
          <cell r="K839" t="str">
            <v>Resource &amp; Planning Professional</v>
          </cell>
        </row>
        <row r="840">
          <cell r="J840">
            <v>40282373</v>
          </cell>
          <cell r="K840" t="str">
            <v>Visual Merchandising Professional</v>
          </cell>
        </row>
        <row r="841">
          <cell r="J841">
            <v>40350878</v>
          </cell>
          <cell r="K841" t="str">
            <v>Principle Commercial Strategy Manager, Consumer Distribution</v>
          </cell>
        </row>
        <row r="842">
          <cell r="J842">
            <v>40289543</v>
          </cell>
          <cell r="K842" t="str">
            <v>New business account manager</v>
          </cell>
        </row>
        <row r="843">
          <cell r="J843">
            <v>40349431</v>
          </cell>
          <cell r="K843" t="str">
            <v>Account Manager - BT Wi-Fi Major Accounts</v>
          </cell>
        </row>
        <row r="844">
          <cell r="J844">
            <v>40288882</v>
          </cell>
          <cell r="K844" t="str">
            <v>Franchise Business Manager</v>
          </cell>
        </row>
        <row r="845">
          <cell r="J845">
            <v>40351721</v>
          </cell>
          <cell r="K845" t="str">
            <v>Business Manager to MD Commercial</v>
          </cell>
        </row>
        <row r="846">
          <cell r="K846" t="str">
            <v>Sales Advisor</v>
          </cell>
        </row>
        <row r="847">
          <cell r="K847" t="str">
            <v>Sales Advisor - Swansea</v>
          </cell>
        </row>
        <row r="848">
          <cell r="K848" t="str">
            <v>Apprentice Sales Advisor</v>
          </cell>
        </row>
        <row r="849">
          <cell r="K849" t="str">
            <v>Sales Advisor</v>
          </cell>
        </row>
        <row r="850">
          <cell r="K850" t="str">
            <v>Sales Advisor - Doncaster</v>
          </cell>
        </row>
        <row r="851">
          <cell r="K851" t="str">
            <v>Sales Advisor</v>
          </cell>
        </row>
        <row r="852">
          <cell r="K852" t="str">
            <v>Sales Advisor - Gosforth Newcastle</v>
          </cell>
        </row>
        <row r="853">
          <cell r="K853" t="str">
            <v>Sales Advisor</v>
          </cell>
        </row>
        <row r="854">
          <cell r="K854" t="str">
            <v>Sales Advisor</v>
          </cell>
        </row>
        <row r="855">
          <cell r="K855" t="str">
            <v>Sales Advisor</v>
          </cell>
        </row>
        <row r="856">
          <cell r="K856" t="str">
            <v>Sales Advisor</v>
          </cell>
        </row>
        <row r="857">
          <cell r="K857" t="str">
            <v>Sales Advisor</v>
          </cell>
        </row>
        <row r="858">
          <cell r="K858" t="str">
            <v>Sales Advisor</v>
          </cell>
        </row>
        <row r="859">
          <cell r="J859">
            <v>40291468</v>
          </cell>
          <cell r="K859" t="str">
            <v>Finance Professional, Master Data - 6 month FTC</v>
          </cell>
        </row>
        <row r="860">
          <cell r="J860">
            <v>40349449</v>
          </cell>
          <cell r="K860" t="str">
            <v>Finance Senior Manager - Governance &amp; Process Improvement (Job Share opportunity)</v>
          </cell>
        </row>
        <row r="861">
          <cell r="J861">
            <v>40280412</v>
          </cell>
          <cell r="K861" t="str">
            <v>Billing Governance Manager</v>
          </cell>
        </row>
        <row r="862">
          <cell r="J862">
            <v>40298926</v>
          </cell>
          <cell r="K862" t="str">
            <v>Accounting &amp; Financial Control Manager, Claims</v>
          </cell>
        </row>
        <row r="863">
          <cell r="J863">
            <v>40280411</v>
          </cell>
          <cell r="K863" t="str">
            <v>Data Engineer</v>
          </cell>
        </row>
        <row r="864">
          <cell r="J864">
            <v>40349496</v>
          </cell>
          <cell r="K864" t="str">
            <v>Data Specialist</v>
          </cell>
        </row>
        <row r="865">
          <cell r="J865">
            <v>40301987</v>
          </cell>
          <cell r="K865" t="str">
            <v>Finance Professional - Franchise Flex Pay Commissions</v>
          </cell>
        </row>
        <row r="866">
          <cell r="J866">
            <v>40349457</v>
          </cell>
          <cell r="K866" t="str">
            <v>Accounting &amp; Financial Control Manager, Indirect Payments</v>
          </cell>
        </row>
        <row r="867">
          <cell r="J867">
            <v>40351500</v>
          </cell>
          <cell r="K867" t="str">
            <v>Data Analytics Professional</v>
          </cell>
        </row>
        <row r="868">
          <cell r="J868">
            <v>40349448</v>
          </cell>
          <cell r="K868" t="str">
            <v>Accounting and Finance Control Manager, Change</v>
          </cell>
        </row>
        <row r="869">
          <cell r="J869">
            <v>40369224</v>
          </cell>
          <cell r="K869" t="str">
            <v>Finance Project Manager - 9 Month FTC</v>
          </cell>
        </row>
        <row r="870">
          <cell r="J870">
            <v>40355100</v>
          </cell>
          <cell r="K870" t="str">
            <v>Accounting &amp; Financial Control Change Manager</v>
          </cell>
        </row>
        <row r="871">
          <cell r="J871">
            <v>40351486</v>
          </cell>
          <cell r="K871" t="str">
            <v>Accounting &amp; Financial Control Manager</v>
          </cell>
        </row>
        <row r="872">
          <cell r="J872">
            <v>40349493</v>
          </cell>
          <cell r="K872" t="str">
            <v>Accounting &amp; Financial Control Manager</v>
          </cell>
        </row>
        <row r="873">
          <cell r="J873">
            <v>40350223</v>
          </cell>
          <cell r="K873" t="str">
            <v>Finance Professional, Authority &amp; Approvals - 6 Month FTC</v>
          </cell>
        </row>
        <row r="874">
          <cell r="J874">
            <v>40351497</v>
          </cell>
          <cell r="K874" t="str">
            <v>Accounting &amp; Financial Control Manager - TV &amp; Sport (6m FTC)</v>
          </cell>
        </row>
        <row r="875">
          <cell r="J875">
            <v>40350277</v>
          </cell>
          <cell r="K875" t="str">
            <v>Accounting and Financial Control Manager - Opex</v>
          </cell>
        </row>
        <row r="876">
          <cell r="J876">
            <v>40376288</v>
          </cell>
          <cell r="K876" t="str">
            <v>Senior Accounting &amp; Financial Control Manager, Mobile</v>
          </cell>
        </row>
        <row r="877">
          <cell r="J877">
            <v>40284779</v>
          </cell>
          <cell r="K877" t="str">
            <v>Accounting &amp; Financial Control Manager</v>
          </cell>
        </row>
        <row r="878">
          <cell r="J878">
            <v>40350260</v>
          </cell>
          <cell r="K878" t="str">
            <v>Finance Professional, Revenue, IFRS15</v>
          </cell>
        </row>
        <row r="879">
          <cell r="J879">
            <v>40349491</v>
          </cell>
          <cell r="K879" t="str">
            <v>Accounting &amp; Financial Control Manager - Secondment</v>
          </cell>
        </row>
        <row r="880">
          <cell r="J880">
            <v>40372207</v>
          </cell>
          <cell r="K880" t="str">
            <v>Accounting &amp; Financial Control Manager</v>
          </cell>
        </row>
        <row r="881">
          <cell r="J881">
            <v>40349458</v>
          </cell>
          <cell r="K881" t="str">
            <v>Accounting &amp; Financial Control Manager, Supply Chain &amp; New Verticals</v>
          </cell>
        </row>
        <row r="882">
          <cell r="J882">
            <v>40376289</v>
          </cell>
          <cell r="K882" t="str">
            <v>Senior Accounting &amp; Financial Control Manager, Home</v>
          </cell>
        </row>
        <row r="883">
          <cell r="J883">
            <v>40376290</v>
          </cell>
          <cell r="K883" t="str">
            <v>Finance Manager, Commissions</v>
          </cell>
        </row>
        <row r="884">
          <cell r="J884">
            <v>40376291</v>
          </cell>
          <cell r="K884" t="str">
            <v>Accounting &amp; Financial Control Manager, Governance &amp; Operational Performance</v>
          </cell>
        </row>
        <row r="885">
          <cell r="J885">
            <v>40281851</v>
          </cell>
          <cell r="K885" t="str">
            <v>Accounting &amp; Financial Control Manager - Gross Margin (6-9m FTC)</v>
          </cell>
        </row>
        <row r="886">
          <cell r="J886">
            <v>40281875</v>
          </cell>
          <cell r="K886" t="str">
            <v>Accounting and Financial Control Manager - OPEX</v>
          </cell>
        </row>
        <row r="887">
          <cell r="J887">
            <v>40349475</v>
          </cell>
          <cell r="K887" t="str">
            <v>Accounting &amp; Financial Control Manager, Technology Opex - 6 month Fixed-Term Contract</v>
          </cell>
        </row>
        <row r="888">
          <cell r="J888">
            <v>40349495</v>
          </cell>
          <cell r="K888" t="str">
            <v>Accounting &amp; Financial Control Manager - IFRS (6m FTC)</v>
          </cell>
        </row>
        <row r="889">
          <cell r="J889">
            <v>40350285</v>
          </cell>
          <cell r="K889" t="str">
            <v>Accounting &amp; Financial Control Manager - 3rd Party &amp; Content</v>
          </cell>
        </row>
        <row r="890">
          <cell r="J890">
            <v>40350253</v>
          </cell>
          <cell r="K890" t="str">
            <v>Accounting &amp; Financial Control Manager - Margin</v>
          </cell>
        </row>
        <row r="891">
          <cell r="J891">
            <v>40349450</v>
          </cell>
          <cell r="K891" t="str">
            <v>Accounting &amp; Financial Control Manager, GB &amp; Accessories</v>
          </cell>
        </row>
        <row r="892">
          <cell r="J892">
            <v>40349495</v>
          </cell>
          <cell r="K892" t="str">
            <v>Accounting &amp; Financial Control Manager - IFRS</v>
          </cell>
        </row>
        <row r="893">
          <cell r="J893">
            <v>40376294</v>
          </cell>
          <cell r="K893" t="str">
            <v>Finance Manager, SAC</v>
          </cell>
        </row>
        <row r="894">
          <cell r="J894">
            <v>40350289</v>
          </cell>
          <cell r="K894" t="str">
            <v>Financial, Planning &amp; Analysis, Manager</v>
          </cell>
        </row>
        <row r="895">
          <cell r="J895">
            <v>40350257</v>
          </cell>
          <cell r="K895" t="str">
            <v>Finance Planning &amp; Analysis Manager, Planning</v>
          </cell>
        </row>
        <row r="896">
          <cell r="J896">
            <v>40280839</v>
          </cell>
          <cell r="K896" t="str">
            <v>Business Partnering &amp; Commercial Finance Manager, Marketing</v>
          </cell>
        </row>
        <row r="897">
          <cell r="J897">
            <v>40349846</v>
          </cell>
          <cell r="K897" t="str">
            <v>Business Partnering &amp; Commercial Finance Manager, Marketing</v>
          </cell>
        </row>
        <row r="898">
          <cell r="J898">
            <v>40374268</v>
          </cell>
          <cell r="K898" t="str">
            <v>Finance Business Partner - 6 month FTC</v>
          </cell>
        </row>
        <row r="899">
          <cell r="J899">
            <v>40287755</v>
          </cell>
          <cell r="K899" t="str">
            <v>Business Partnering &amp; Commercial Finance Manager</v>
          </cell>
        </row>
        <row r="900">
          <cell r="J900">
            <v>40350252</v>
          </cell>
          <cell r="K900" t="str">
            <v>Finance Professional, EE Trading</v>
          </cell>
        </row>
        <row r="901">
          <cell r="J901">
            <v>40362322</v>
          </cell>
          <cell r="K901" t="str">
            <v>Finance Business Partner Analyst</v>
          </cell>
        </row>
        <row r="902">
          <cell r="J902">
            <v>40351501</v>
          </cell>
          <cell r="K902" t="str">
            <v>Business Partnering &amp; Commercial Finance Manager - Commercial Opex - 12 month FTC</v>
          </cell>
        </row>
        <row r="903">
          <cell r="J903">
            <v>40349465</v>
          </cell>
          <cell r="K903" t="str">
            <v>Business Partnering &amp; Commercial Finance Manager, Corporate Functions</v>
          </cell>
        </row>
        <row r="904">
          <cell r="J904">
            <v>40350242</v>
          </cell>
          <cell r="K904" t="str">
            <v>Finance Professional, Marcomms</v>
          </cell>
        </row>
        <row r="905">
          <cell r="J905">
            <v>40281885</v>
          </cell>
          <cell r="K905" t="str">
            <v>Marketing Business Partnering &amp; Commercial Finance Manager</v>
          </cell>
        </row>
        <row r="906">
          <cell r="J906">
            <v>40349863</v>
          </cell>
          <cell r="K906" t="str">
            <v>Finance Professional - Channel Strategy</v>
          </cell>
        </row>
        <row r="907">
          <cell r="J907">
            <v>40370676</v>
          </cell>
          <cell r="K907" t="str">
            <v>Strategic Workforce Planning Director</v>
          </cell>
        </row>
        <row r="908">
          <cell r="J908">
            <v>40289649</v>
          </cell>
          <cell r="K908" t="str">
            <v>HR Change Manager</v>
          </cell>
        </row>
        <row r="909">
          <cell r="J909">
            <v>40374507</v>
          </cell>
          <cell r="K909" t="str">
            <v>HR Data Graduate</v>
          </cell>
        </row>
        <row r="910">
          <cell r="J910">
            <v>40292256</v>
          </cell>
          <cell r="K910" t="str">
            <v>HR Professional Retail</v>
          </cell>
        </row>
        <row r="911">
          <cell r="J911">
            <v>40374979</v>
          </cell>
          <cell r="K911" t="str">
            <v>HR Professional</v>
          </cell>
        </row>
        <row r="912">
          <cell r="J912">
            <v>40282221</v>
          </cell>
          <cell r="K912" t="str">
            <v>Talent Experience Manager</v>
          </cell>
        </row>
        <row r="913">
          <cell r="J913">
            <v>40282221</v>
          </cell>
          <cell r="K913" t="str">
            <v>Talent Experience Manager</v>
          </cell>
        </row>
        <row r="914">
          <cell r="J914">
            <v>40351751</v>
          </cell>
          <cell r="K914" t="str">
            <v>Talent Acquisition Professional</v>
          </cell>
        </row>
        <row r="915">
          <cell r="J915">
            <v>40282040</v>
          </cell>
          <cell r="K915" t="str">
            <v>Consumer Learning &amp; Development - Training Delivery Team Leader</v>
          </cell>
        </row>
        <row r="916">
          <cell r="J916">
            <v>40375452</v>
          </cell>
          <cell r="K916" t="str">
            <v>Accounting &amp; Financial Control Manager, Sports JV (18-month Fixed Term Contract)</v>
          </cell>
        </row>
        <row r="917">
          <cell r="J917">
            <v>40283885</v>
          </cell>
          <cell r="K917" t="str">
            <v>Senior Manager, Business Design, Data, Identity &amp; Plusnet</v>
          </cell>
        </row>
        <row r="918">
          <cell r="J918">
            <v>40301055</v>
          </cell>
          <cell r="K918" t="str">
            <v>Lead Consultant, Transformation</v>
          </cell>
        </row>
        <row r="919">
          <cell r="J919">
            <v>40297368</v>
          </cell>
          <cell r="K919" t="str">
            <v>Programme Delivery Graduate - EE (Birmingham)</v>
          </cell>
        </row>
        <row r="920">
          <cell r="J920">
            <v>40297369</v>
          </cell>
          <cell r="K920" t="str">
            <v>Programme Delivery Graduate - EE</v>
          </cell>
        </row>
        <row r="921">
          <cell r="K921" t="str">
            <v>Customer Advisor</v>
          </cell>
        </row>
        <row r="922">
          <cell r="K922" t="str">
            <v>Customer Service Advisor - Gosforth</v>
          </cell>
        </row>
        <row r="923">
          <cell r="K923" t="str">
            <v>Customer Service Advisor</v>
          </cell>
        </row>
        <row r="924">
          <cell r="K924" t="str">
            <v>Customer Advisor - Birmingham</v>
          </cell>
        </row>
        <row r="925">
          <cell r="K925" t="str">
            <v>Customer Advisor</v>
          </cell>
        </row>
        <row r="926">
          <cell r="K926" t="str">
            <v>Sales Advisor - Greenock</v>
          </cell>
        </row>
        <row r="927">
          <cell r="K927" t="str">
            <v>Sales Advisor - Greenock</v>
          </cell>
        </row>
        <row r="928">
          <cell r="K928" t="str">
            <v>Sales Advisor</v>
          </cell>
        </row>
        <row r="929">
          <cell r="K929" t="str">
            <v>Sales Advisor</v>
          </cell>
        </row>
        <row r="930">
          <cell r="K930" t="str">
            <v>Apprentice Sales Advisor</v>
          </cell>
        </row>
        <row r="931">
          <cell r="K931" t="str">
            <v>Sales Advisor</v>
          </cell>
        </row>
        <row r="932">
          <cell r="K932" t="str">
            <v>Contact Centre Sales Advisor</v>
          </cell>
        </row>
        <row r="933">
          <cell r="K933" t="str">
            <v>Sales Advisor</v>
          </cell>
        </row>
        <row r="934">
          <cell r="K934" t="str">
            <v>Sales Advisor - Part Time</v>
          </cell>
        </row>
        <row r="935">
          <cell r="K935" t="str">
            <v>Sales Advisor</v>
          </cell>
        </row>
        <row r="936">
          <cell r="K936" t="str">
            <v>Sales Advisor</v>
          </cell>
        </row>
        <row r="937">
          <cell r="K937" t="str">
            <v>Sales Advisor - Apprentice</v>
          </cell>
        </row>
        <row r="938">
          <cell r="K938" t="str">
            <v>Sales Advisor</v>
          </cell>
        </row>
        <row r="939">
          <cell r="K939" t="str">
            <v>Sales Advisor</v>
          </cell>
        </row>
        <row r="940">
          <cell r="K940" t="str">
            <v>Sales Advisor</v>
          </cell>
        </row>
        <row r="941">
          <cell r="K941" t="str">
            <v>Customer Service Advisor</v>
          </cell>
        </row>
        <row r="942">
          <cell r="K942" t="str">
            <v>Customer Service Advisor</v>
          </cell>
        </row>
        <row r="943">
          <cell r="K943" t="str">
            <v>Customer Service Advisor</v>
          </cell>
        </row>
        <row r="944">
          <cell r="K944" t="str">
            <v>Customer Advisor</v>
          </cell>
        </row>
        <row r="945">
          <cell r="K945" t="str">
            <v>Customer Service Advisor</v>
          </cell>
        </row>
        <row r="946">
          <cell r="K946" t="str">
            <v>Customer Service Advisor</v>
          </cell>
        </row>
        <row r="947">
          <cell r="K947" t="str">
            <v>Customer Service Advisor</v>
          </cell>
        </row>
        <row r="948">
          <cell r="J948">
            <v>40301102</v>
          </cell>
          <cell r="K948" t="str">
            <v>Advisor</v>
          </cell>
        </row>
        <row r="949">
          <cell r="J949">
            <v>40365470</v>
          </cell>
          <cell r="K949" t="str">
            <v>EE Retail Guide</v>
          </cell>
        </row>
        <row r="950">
          <cell r="J950">
            <v>40351513</v>
          </cell>
          <cell r="K950" t="str">
            <v>Delivery Lead</v>
          </cell>
        </row>
        <row r="951">
          <cell r="J951">
            <v>40350800</v>
          </cell>
          <cell r="K951" t="str">
            <v>Delivery Lead</v>
          </cell>
        </row>
        <row r="952">
          <cell r="J952">
            <v>40351724</v>
          </cell>
          <cell r="K952" t="str">
            <v>Delivery Lead</v>
          </cell>
        </row>
        <row r="953">
          <cell r="J953">
            <v>40354508</v>
          </cell>
          <cell r="K953" t="str">
            <v>Lead Consultant, Transformation</v>
          </cell>
        </row>
        <row r="954">
          <cell r="J954">
            <v>40375911</v>
          </cell>
          <cell r="K954" t="str">
            <v>Delivery Professional</v>
          </cell>
        </row>
        <row r="955">
          <cell r="J955">
            <v>40365657</v>
          </cell>
          <cell r="K955" t="str">
            <v>General Leader - Westfield White City</v>
          </cell>
        </row>
        <row r="956">
          <cell r="J956">
            <v>40370968</v>
          </cell>
          <cell r="K956" t="str">
            <v>Assistant Store Leader</v>
          </cell>
        </row>
        <row r="957">
          <cell r="J957">
            <v>40373066</v>
          </cell>
          <cell r="K957" t="str">
            <v>EE Retail Guide</v>
          </cell>
        </row>
        <row r="958">
          <cell r="J958">
            <v>40373065</v>
          </cell>
          <cell r="K958" t="str">
            <v>EE Retail Guide</v>
          </cell>
        </row>
        <row r="959">
          <cell r="J959">
            <v>40373064</v>
          </cell>
          <cell r="K959" t="str">
            <v>EE Retail Guide</v>
          </cell>
        </row>
        <row r="960">
          <cell r="J960">
            <v>40375155</v>
          </cell>
          <cell r="K960" t="str">
            <v>Assistant Store Leader</v>
          </cell>
        </row>
        <row r="961">
          <cell r="J961">
            <v>40376933</v>
          </cell>
          <cell r="K961" t="str">
            <v>Retail Advisor</v>
          </cell>
        </row>
        <row r="962">
          <cell r="J962">
            <v>40376934</v>
          </cell>
          <cell r="K962" t="str">
            <v>Retail Advisor</v>
          </cell>
        </row>
        <row r="963">
          <cell r="J963">
            <v>40375159</v>
          </cell>
          <cell r="K963" t="str">
            <v>Senior EE Retail Advisor</v>
          </cell>
        </row>
        <row r="964">
          <cell r="J964">
            <v>40375164</v>
          </cell>
          <cell r="K964" t="str">
            <v>EE Retail Guide</v>
          </cell>
        </row>
        <row r="965">
          <cell r="J965">
            <v>40376928</v>
          </cell>
          <cell r="K965" t="str">
            <v>Assistant Store Leader</v>
          </cell>
        </row>
        <row r="966">
          <cell r="J966">
            <v>40378101</v>
          </cell>
          <cell r="K966" t="str">
            <v>EE Retail Guide</v>
          </cell>
        </row>
        <row r="967">
          <cell r="J967">
            <v>40378100</v>
          </cell>
          <cell r="K967" t="str">
            <v>EE Retail Guide</v>
          </cell>
        </row>
        <row r="968">
          <cell r="J968">
            <v>40375117</v>
          </cell>
          <cell r="K968" t="str">
            <v>Account manager</v>
          </cell>
        </row>
        <row r="969">
          <cell r="J969">
            <v>40371569</v>
          </cell>
          <cell r="K969" t="str">
            <v>Personal Assistant</v>
          </cell>
        </row>
        <row r="970">
          <cell r="J970">
            <v>40371580</v>
          </cell>
          <cell r="K970" t="str">
            <v>Personal Assistant</v>
          </cell>
        </row>
        <row r="971">
          <cell r="J971">
            <v>40371581</v>
          </cell>
          <cell r="K971" t="str">
            <v>Personal Assistant</v>
          </cell>
        </row>
        <row r="972">
          <cell r="J972">
            <v>40371582</v>
          </cell>
          <cell r="K972" t="str">
            <v>Personal Assistant</v>
          </cell>
        </row>
        <row r="973">
          <cell r="J973">
            <v>40371583</v>
          </cell>
          <cell r="K973" t="str">
            <v>Personal Assistant</v>
          </cell>
        </row>
        <row r="974">
          <cell r="J974">
            <v>40371584</v>
          </cell>
          <cell r="K974" t="str">
            <v>Personal Assistant</v>
          </cell>
        </row>
        <row r="975">
          <cell r="J975">
            <v>40368350</v>
          </cell>
          <cell r="K975" t="str">
            <v>Senior Manager Learning &amp; Training Delivery Service</v>
          </cell>
        </row>
        <row r="976">
          <cell r="J976">
            <v>40368351</v>
          </cell>
          <cell r="K976" t="str">
            <v>Senior Manager Learning &amp; Central Change Product</v>
          </cell>
        </row>
        <row r="977">
          <cell r="J977">
            <v>40368349</v>
          </cell>
          <cell r="K977" t="str">
            <v>Senior Manager Learning &amp; Training Delivery Sales</v>
          </cell>
        </row>
        <row r="978">
          <cell r="J978">
            <v>40368358</v>
          </cell>
          <cell r="K978" t="str">
            <v>HR Business Partner</v>
          </cell>
        </row>
        <row r="979">
          <cell r="J979">
            <v>40280243</v>
          </cell>
          <cell r="K979" t="str">
            <v>Transformation Manager</v>
          </cell>
        </row>
        <row r="980">
          <cell r="J980">
            <v>40079098</v>
          </cell>
          <cell r="K980" t="str">
            <v>Senior Manager, Portfolio Development and Governance</v>
          </cell>
        </row>
        <row r="981">
          <cell r="J981">
            <v>40311206</v>
          </cell>
          <cell r="K981" t="str">
            <v>Security Consultancy Specialist</v>
          </cell>
        </row>
        <row r="982">
          <cell r="J982">
            <v>40298401</v>
          </cell>
          <cell r="K982" t="str">
            <v>Offensive Security Software Specialist</v>
          </cell>
        </row>
        <row r="983">
          <cell r="J983">
            <v>40298402</v>
          </cell>
          <cell r="K983" t="str">
            <v>Offensive Security Specialist</v>
          </cell>
        </row>
        <row r="984">
          <cell r="J984">
            <v>40375750</v>
          </cell>
          <cell r="K984" t="str">
            <v>Cyber Engineering Optimisation Analyst</v>
          </cell>
        </row>
        <row r="985">
          <cell r="J985">
            <v>40311385</v>
          </cell>
          <cell r="K985" t="str">
            <v>Cyber SecDevOps Professional</v>
          </cell>
        </row>
        <row r="986">
          <cell r="J986">
            <v>40364534</v>
          </cell>
          <cell r="K986" t="str">
            <v>Cyber Security Specialist</v>
          </cell>
        </row>
        <row r="987">
          <cell r="J987">
            <v>40375748</v>
          </cell>
          <cell r="K987" t="str">
            <v>Cyber Support Operations Specialist</v>
          </cell>
        </row>
        <row r="988">
          <cell r="J988">
            <v>40086802</v>
          </cell>
          <cell r="K988" t="str">
            <v>Security Architecture Lead</v>
          </cell>
        </row>
        <row r="989">
          <cell r="J989">
            <v>40271391</v>
          </cell>
          <cell r="K989" t="str">
            <v>Technical Design Architect</v>
          </cell>
        </row>
        <row r="990">
          <cell r="J990">
            <v>40107730</v>
          </cell>
          <cell r="K990" t="str">
            <v>Cyber Threat Intelligence Manager</v>
          </cell>
        </row>
        <row r="991">
          <cell r="J991">
            <v>40364533</v>
          </cell>
          <cell r="K991" t="str">
            <v>Cyber Security Governance &amp; Assurance Specialist</v>
          </cell>
        </row>
        <row r="992">
          <cell r="J992">
            <v>40370778</v>
          </cell>
          <cell r="K992" t="str">
            <v>Information Assurance Specialist</v>
          </cell>
        </row>
        <row r="993">
          <cell r="J993">
            <v>40087192</v>
          </cell>
          <cell r="K993" t="str">
            <v>Cyber Security System Strategy Specialist</v>
          </cell>
        </row>
        <row r="994">
          <cell r="J994">
            <v>40077095</v>
          </cell>
          <cell r="K994" t="str">
            <v>Security Sales Engineer</v>
          </cell>
        </row>
        <row r="995">
          <cell r="J995">
            <v>40012193</v>
          </cell>
          <cell r="K995" t="str">
            <v>Head of Sales - Digital Logistics</v>
          </cell>
        </row>
        <row r="996">
          <cell r="J996">
            <v>40321029</v>
          </cell>
          <cell r="K996" t="str">
            <v>Head of Inside Sales - International Markets and UK Regional Sales</v>
          </cell>
        </row>
        <row r="997">
          <cell r="J997">
            <v>40377445</v>
          </cell>
          <cell r="K997" t="str">
            <v>Field ABM Campaigns Marketing Manager</v>
          </cell>
        </row>
        <row r="998">
          <cell r="J998">
            <v>40377443</v>
          </cell>
          <cell r="K998" t="str">
            <v>Field UK ABM Marketing Manager Lead</v>
          </cell>
        </row>
        <row r="999">
          <cell r="J999">
            <v>40377446</v>
          </cell>
          <cell r="K999" t="str">
            <v>Field Worldwide &amp; ABM Marketing Manager Lead</v>
          </cell>
        </row>
        <row r="1000">
          <cell r="J1000">
            <v>40377444</v>
          </cell>
          <cell r="K1000" t="str">
            <v>Field Marketing Professional Regions ABM (Wales)</v>
          </cell>
        </row>
        <row r="1001">
          <cell r="J1001">
            <v>40377448</v>
          </cell>
          <cell r="K1001" t="str">
            <v>Planning Professional</v>
          </cell>
        </row>
        <row r="1002">
          <cell r="J1002">
            <v>40377447</v>
          </cell>
          <cell r="K1002" t="str">
            <v>Marketing Professional</v>
          </cell>
        </row>
        <row r="1003">
          <cell r="J1003">
            <v>40231392</v>
          </cell>
          <cell r="K1003" t="str">
            <v>Defence Sales Campaign Major Bid Director, Major Government</v>
          </cell>
        </row>
        <row r="1004">
          <cell r="J1004">
            <v>40320574</v>
          </cell>
          <cell r="K1004" t="str">
            <v>Business Development Director (Central Government)</v>
          </cell>
        </row>
        <row r="1005">
          <cell r="J1005">
            <v>40146671</v>
          </cell>
          <cell r="K1005" t="str">
            <v>Co-ordinator, Frameworks In-Life RM6261</v>
          </cell>
        </row>
        <row r="1006">
          <cell r="J1006">
            <v>40306500</v>
          </cell>
          <cell r="K1006" t="str">
            <v>Resource Demand Manager</v>
          </cell>
        </row>
        <row r="1007">
          <cell r="J1007">
            <v>40338296</v>
          </cell>
          <cell r="K1007" t="str">
            <v>Contract/3rd Party Assurance Specialist (SDW)</v>
          </cell>
        </row>
        <row r="1008">
          <cell r="J1008">
            <v>40026856</v>
          </cell>
          <cell r="K1008" t="str">
            <v>Contract Professional</v>
          </cell>
        </row>
        <row r="1009">
          <cell r="J1009">
            <v>40028600</v>
          </cell>
          <cell r="K1009" t="str">
            <v>Contract Manager</v>
          </cell>
        </row>
        <row r="1010">
          <cell r="J1010">
            <v>40298995</v>
          </cell>
          <cell r="K1010" t="str">
            <v>Contract Manager</v>
          </cell>
        </row>
        <row r="1011">
          <cell r="J1011">
            <v>40026365</v>
          </cell>
          <cell r="K1011" t="str">
            <v>Contract Management Office (CMO) Manager - Defence</v>
          </cell>
        </row>
        <row r="1012">
          <cell r="J1012">
            <v>40308571</v>
          </cell>
          <cell r="K1012" t="str">
            <v>Contract Manager</v>
          </cell>
        </row>
        <row r="1013">
          <cell r="J1013">
            <v>40367142</v>
          </cell>
          <cell r="K1013" t="str">
            <v>Commercial Professional</v>
          </cell>
        </row>
        <row r="1014">
          <cell r="J1014">
            <v>40338299</v>
          </cell>
          <cell r="K1014" t="str">
            <v>Contract Manager</v>
          </cell>
        </row>
        <row r="1015">
          <cell r="J1015">
            <v>40078874</v>
          </cell>
          <cell r="K1015" t="str">
            <v>Head of Contract Management (Defence)</v>
          </cell>
        </row>
        <row r="1016">
          <cell r="J1016">
            <v>40359668</v>
          </cell>
          <cell r="K1016" t="str">
            <v>Supplier Assurance Specialist</v>
          </cell>
        </row>
        <row r="1017">
          <cell r="J1017">
            <v>40321164</v>
          </cell>
          <cell r="K1017" t="str">
            <v>Senior Business Development Manager</v>
          </cell>
        </row>
        <row r="1018">
          <cell r="J1018">
            <v>40302862</v>
          </cell>
          <cell r="K1018" t="str">
            <v>Account Manager (Key Corporate)</v>
          </cell>
        </row>
        <row r="1019">
          <cell r="J1019">
            <v>40302754</v>
          </cell>
          <cell r="K1019" t="str">
            <v>Account Manager (Wales &amp; SW)</v>
          </cell>
        </row>
        <row r="1020">
          <cell r="J1020">
            <v>40313042</v>
          </cell>
          <cell r="K1020" t="str">
            <v>Account Manager (Private)</v>
          </cell>
        </row>
        <row r="1021">
          <cell r="J1021">
            <v>40321164</v>
          </cell>
          <cell r="K1021" t="str">
            <v>Account Director</v>
          </cell>
        </row>
        <row r="1022">
          <cell r="J1022">
            <v>40332909</v>
          </cell>
          <cell r="K1022" t="str">
            <v>Account Manager (Private)</v>
          </cell>
        </row>
        <row r="1023">
          <cell r="J1023">
            <v>40011620</v>
          </cell>
          <cell r="K1023" t="str">
            <v>Account Director (Transport)</v>
          </cell>
        </row>
        <row r="1024">
          <cell r="J1024">
            <v>40368991</v>
          </cell>
          <cell r="K1024" t="str">
            <v>Senior Manager, Major Deals</v>
          </cell>
        </row>
        <row r="1025">
          <cell r="J1025">
            <v>40342188</v>
          </cell>
          <cell r="K1025" t="str">
            <v>Inside Sales Account Manager</v>
          </cell>
        </row>
        <row r="1026">
          <cell r="J1026">
            <v>40345629</v>
          </cell>
          <cell r="K1026" t="str">
            <v>Desk Sales Professional (Corporate)</v>
          </cell>
        </row>
        <row r="1027">
          <cell r="J1027">
            <v>40332946</v>
          </cell>
          <cell r="K1027" t="str">
            <v>Premium Inside Sales Account Manager</v>
          </cell>
        </row>
        <row r="1028">
          <cell r="K1028" t="str">
            <v>Outbound Sales Advisor</v>
          </cell>
        </row>
        <row r="1029">
          <cell r="J1029">
            <v>40332930</v>
          </cell>
          <cell r="K1029" t="str">
            <v>Premium Inside Sales Account Manager</v>
          </cell>
        </row>
        <row r="1030">
          <cell r="J1030">
            <v>40336134</v>
          </cell>
          <cell r="K1030" t="str">
            <v>Inside Sales Account Manager</v>
          </cell>
        </row>
        <row r="1031">
          <cell r="J1031">
            <v>40370094</v>
          </cell>
          <cell r="K1031" t="str">
            <v>Inside Sales Account Manager</v>
          </cell>
        </row>
        <row r="1032">
          <cell r="J1032">
            <v>40076703</v>
          </cell>
          <cell r="K1032" t="str">
            <v>Senior Manager, London Private Corporate Sales</v>
          </cell>
        </row>
        <row r="1033">
          <cell r="J1033">
            <v>40302745</v>
          </cell>
          <cell r="K1033" t="str">
            <v>Account Manager</v>
          </cell>
        </row>
        <row r="1034">
          <cell r="J1034">
            <v>40302760</v>
          </cell>
          <cell r="K1034" t="str">
            <v>Internal Sales Manager</v>
          </cell>
        </row>
        <row r="1035">
          <cell r="J1035">
            <v>40336254</v>
          </cell>
          <cell r="K1035" t="str">
            <v>Public Sector Territory Desk Sales Professional</v>
          </cell>
        </row>
        <row r="1036">
          <cell r="J1036">
            <v>40338869</v>
          </cell>
          <cell r="K1036" t="str">
            <v>Inside Sales Account Manager</v>
          </cell>
        </row>
        <row r="1037">
          <cell r="J1037">
            <v>40338876</v>
          </cell>
          <cell r="K1037" t="str">
            <v>Premium Inside Sales Account Manager</v>
          </cell>
        </row>
        <row r="1038">
          <cell r="J1038">
            <v>40293746</v>
          </cell>
          <cell r="K1038" t="str">
            <v>A2 Sales / WF 2020 (H)</v>
          </cell>
        </row>
        <row r="1039">
          <cell r="J1039">
            <v>40296133</v>
          </cell>
          <cell r="K1039" t="str">
            <v>Field Sales Consultant - London</v>
          </cell>
        </row>
        <row r="1040">
          <cell r="J1040">
            <v>40063961</v>
          </cell>
          <cell r="K1040" t="str">
            <v>Sales Specialist</v>
          </cell>
        </row>
        <row r="1041">
          <cell r="J1041">
            <v>40076881</v>
          </cell>
          <cell r="K1041" t="str">
            <v>Sales Specialist (Mobile)</v>
          </cell>
        </row>
        <row r="1042">
          <cell r="J1042">
            <v>40308483</v>
          </cell>
          <cell r="K1042" t="str">
            <v>Partner Contract Management Specialist</v>
          </cell>
        </row>
        <row r="1043">
          <cell r="J1043">
            <v>40292188</v>
          </cell>
          <cell r="K1043" t="str">
            <v>Partner Manager</v>
          </cell>
        </row>
        <row r="1044">
          <cell r="J1044">
            <v>40375188</v>
          </cell>
          <cell r="K1044" t="str">
            <v>Business Development Specialist</v>
          </cell>
        </row>
        <row r="1045">
          <cell r="J1045">
            <v>40301959</v>
          </cell>
          <cell r="K1045" t="str">
            <v>Business Partnering and Commercial Finance Manager</v>
          </cell>
        </row>
        <row r="1046">
          <cell r="J1046">
            <v>40336261</v>
          </cell>
          <cell r="K1046" t="str">
            <v>Financial Control Analyst</v>
          </cell>
        </row>
        <row r="1047">
          <cell r="J1047">
            <v>40362862</v>
          </cell>
          <cell r="K1047" t="str">
            <v>Contract Accounting Finance Specialist</v>
          </cell>
        </row>
        <row r="1048">
          <cell r="J1048">
            <v>40321813</v>
          </cell>
          <cell r="K1048" t="str">
            <v>Senior Finance Business Partner, MVNO</v>
          </cell>
        </row>
        <row r="1049">
          <cell r="J1049">
            <v>40303083</v>
          </cell>
          <cell r="K1049" t="str">
            <v>Commercial Finance Manager - MNO</v>
          </cell>
        </row>
        <row r="1050">
          <cell r="J1050">
            <v>40303083</v>
          </cell>
          <cell r="K1050" t="str">
            <v>Commercial Finance Manager, Bid Specialist</v>
          </cell>
        </row>
        <row r="1051">
          <cell r="J1051">
            <v>40050703</v>
          </cell>
          <cell r="K1051" t="str">
            <v>Business Partnering &amp; Commercial Finance Manager</v>
          </cell>
        </row>
        <row r="1052">
          <cell r="J1052">
            <v>40320539</v>
          </cell>
          <cell r="K1052" t="str">
            <v>Finance Business Partner</v>
          </cell>
        </row>
        <row r="1053">
          <cell r="K1053" t="str">
            <v>Test Offer Process</v>
          </cell>
        </row>
        <row r="1054">
          <cell r="K1054" t="str">
            <v>Commercial Management Graduate</v>
          </cell>
        </row>
        <row r="1055">
          <cell r="K1055" t="str">
            <v>Apprentice - Sales (Pipeline)</v>
          </cell>
        </row>
        <row r="1056">
          <cell r="J1056">
            <v>40050698</v>
          </cell>
          <cell r="K1056" t="str">
            <v>Business Partnering &amp; Commercial Finance Manager - ESN</v>
          </cell>
        </row>
        <row r="1057">
          <cell r="J1057">
            <v>40321656</v>
          </cell>
          <cell r="K1057" t="str">
            <v>ESN Financial Controller</v>
          </cell>
        </row>
        <row r="1058">
          <cell r="J1058">
            <v>40336176</v>
          </cell>
          <cell r="K1058" t="str">
            <v>ESN Business Partner &amp; Commercial Finance Manager</v>
          </cell>
        </row>
        <row r="1059">
          <cell r="J1059">
            <v>40341838</v>
          </cell>
          <cell r="K1059" t="str">
            <v>ESN Business Partnering and Commercial Finance Manager</v>
          </cell>
        </row>
        <row r="1060">
          <cell r="J1060">
            <v>40374908</v>
          </cell>
          <cell r="K1060" t="str">
            <v>ESN Financial Controller - SECONDMENT</v>
          </cell>
        </row>
        <row r="1061">
          <cell r="J1061">
            <v>40305425</v>
          </cell>
          <cell r="K1061" t="str">
            <v>Business Partner and Commercial Finance Manager - ESN</v>
          </cell>
        </row>
        <row r="1062">
          <cell r="J1062">
            <v>40373300</v>
          </cell>
          <cell r="K1062" t="str">
            <v>ESN Deliverables Manager - SECONDMENT</v>
          </cell>
        </row>
        <row r="1063">
          <cell r="J1063">
            <v>40373298</v>
          </cell>
          <cell r="K1063" t="str">
            <v>PMO Specialist - ESN - SECONDMENT</v>
          </cell>
        </row>
        <row r="1064">
          <cell r="J1064">
            <v>40341874</v>
          </cell>
          <cell r="K1064" t="str">
            <v>Resource Analyst</v>
          </cell>
        </row>
        <row r="1065">
          <cell r="J1065">
            <v>40298673</v>
          </cell>
          <cell r="K1065" t="str">
            <v>Product Delivery Manager - ESN</v>
          </cell>
        </row>
        <row r="1066">
          <cell r="J1066">
            <v>40332987</v>
          </cell>
          <cell r="K1066" t="str">
            <v>ESN Services Delivery Analyst</v>
          </cell>
        </row>
        <row r="1067">
          <cell r="J1067">
            <v>40373285</v>
          </cell>
          <cell r="K1067" t="str">
            <v>Cyber Security Governance &amp; Assurance Professional</v>
          </cell>
        </row>
        <row r="1068">
          <cell r="J1068">
            <v>40373291</v>
          </cell>
          <cell r="K1068" t="str">
            <v>Cyber Security Governance &amp; Assurance Specialist</v>
          </cell>
        </row>
        <row r="1069">
          <cell r="J1069">
            <v>40154941</v>
          </cell>
          <cell r="K1069" t="str">
            <v>Sales Specialist Professional Services</v>
          </cell>
        </row>
        <row r="1070">
          <cell r="J1070">
            <v>40317532</v>
          </cell>
          <cell r="K1070" t="str">
            <v>Acquisition Account Manager</v>
          </cell>
        </row>
        <row r="1071">
          <cell r="J1071">
            <v>40377435</v>
          </cell>
          <cell r="K1071" t="str">
            <v>Marketing Campaign Manager, Campaigns</v>
          </cell>
        </row>
        <row r="1072">
          <cell r="J1072">
            <v>40377430</v>
          </cell>
          <cell r="K1072" t="str">
            <v>Marketing Campaign Manager, Channel</v>
          </cell>
        </row>
        <row r="1073">
          <cell r="J1073">
            <v>40377431</v>
          </cell>
          <cell r="K1073" t="str">
            <v>Marketing Campaign Manager, Channel</v>
          </cell>
        </row>
        <row r="1074">
          <cell r="J1074">
            <v>40377432</v>
          </cell>
          <cell r="K1074" t="str">
            <v>Marketing Campaign Manager, Field</v>
          </cell>
        </row>
        <row r="1075">
          <cell r="J1075">
            <v>40377433</v>
          </cell>
          <cell r="K1075" t="str">
            <v>Marketing Campaign Manager, Field</v>
          </cell>
        </row>
        <row r="1076">
          <cell r="J1076">
            <v>40377436</v>
          </cell>
          <cell r="K1076" t="str">
            <v>Marketing Campaign Manager, Mandatory &amp; Regulatory</v>
          </cell>
        </row>
        <row r="1077">
          <cell r="J1077">
            <v>40377434</v>
          </cell>
          <cell r="K1077" t="str">
            <v>Marketing Campaign Manager, Wholesale</v>
          </cell>
        </row>
        <row r="1078">
          <cell r="J1078">
            <v>40377452</v>
          </cell>
          <cell r="K1078" t="str">
            <v>Manager- Sponsorship activation &amp; Experiential</v>
          </cell>
        </row>
        <row r="1079">
          <cell r="J1079">
            <v>40377449</v>
          </cell>
          <cell r="K1079" t="str">
            <v>Marketing Operations Manager</v>
          </cell>
        </row>
        <row r="1080">
          <cell r="J1080">
            <v>40377437</v>
          </cell>
          <cell r="K1080" t="str">
            <v>Digital Marketing Campaign Professional</v>
          </cell>
        </row>
        <row r="1081">
          <cell r="J1081">
            <v>40377441</v>
          </cell>
          <cell r="K1081" t="str">
            <v>Marketing Automation Professional, Channel</v>
          </cell>
        </row>
        <row r="1082">
          <cell r="J1082">
            <v>40377450</v>
          </cell>
          <cell r="K1082" t="str">
            <v>Campaign professional</v>
          </cell>
        </row>
        <row r="1083">
          <cell r="J1083">
            <v>40377439</v>
          </cell>
          <cell r="K1083" t="str">
            <v>Digital Marketing Automation Professional</v>
          </cell>
        </row>
        <row r="1084">
          <cell r="J1084">
            <v>40377440</v>
          </cell>
          <cell r="K1084" t="str">
            <v>Digital Marketing Campaign Professional</v>
          </cell>
        </row>
        <row r="1085">
          <cell r="J1085">
            <v>40346072</v>
          </cell>
          <cell r="K1085" t="str">
            <v>Senior Informatician</v>
          </cell>
        </row>
        <row r="1086">
          <cell r="J1086">
            <v>40318630</v>
          </cell>
          <cell r="K1086" t="str">
            <v>Healthcare Propositions Manager</v>
          </cell>
        </row>
        <row r="1087">
          <cell r="J1087">
            <v>40367703</v>
          </cell>
          <cell r="K1087" t="str">
            <v>Senior Commercial Manager, Base Management</v>
          </cell>
        </row>
        <row r="1088">
          <cell r="J1088">
            <v>40367704</v>
          </cell>
          <cell r="K1088" t="str">
            <v>Senior Commercial Manager, Business Planning</v>
          </cell>
        </row>
        <row r="1089">
          <cell r="J1089">
            <v>40367705</v>
          </cell>
          <cell r="K1089" t="str">
            <v>Senior Commercial Manager, Commercial Analysis &amp; Insight</v>
          </cell>
        </row>
        <row r="1090">
          <cell r="J1090">
            <v>40367706</v>
          </cell>
          <cell r="K1090" t="str">
            <v>Senior Commercial Manager, Fixed Propositions</v>
          </cell>
        </row>
        <row r="1091">
          <cell r="J1091">
            <v>40367707</v>
          </cell>
          <cell r="K1091" t="str">
            <v>Senior Commercial Manager, Go to Market</v>
          </cell>
        </row>
        <row r="1092">
          <cell r="J1092">
            <v>40367708</v>
          </cell>
          <cell r="K1092" t="str">
            <v>Senior Commercial Manager, Mobile and Portfolio Propositions</v>
          </cell>
        </row>
        <row r="1093">
          <cell r="J1093">
            <v>40367709</v>
          </cell>
          <cell r="K1093" t="str">
            <v>Senior Commercial Manager, Policy, Pricing &amp; Regulation</v>
          </cell>
        </row>
        <row r="1094">
          <cell r="J1094">
            <v>40375255</v>
          </cell>
          <cell r="K1094" t="str">
            <v>Propositions Professional</v>
          </cell>
        </row>
        <row r="1095">
          <cell r="J1095">
            <v>40119322</v>
          </cell>
          <cell r="K1095" t="str">
            <v>Senior Manager - Commercial Performance</v>
          </cell>
        </row>
        <row r="1096">
          <cell r="J1096">
            <v>40336406</v>
          </cell>
          <cell r="K1096" t="str">
            <v>Senior Manager, Commercial Performance</v>
          </cell>
        </row>
        <row r="1097">
          <cell r="J1097">
            <v>40370832</v>
          </cell>
          <cell r="K1097" t="str">
            <v>Commercial Manager</v>
          </cell>
        </row>
        <row r="1098">
          <cell r="J1098">
            <v>40341875</v>
          </cell>
          <cell r="K1098" t="str">
            <v>Sales/Channel Experience Professional</v>
          </cell>
        </row>
        <row r="1099">
          <cell r="J1099">
            <v>40367773</v>
          </cell>
          <cell r="K1099" t="str">
            <v>Senior Commercial Manager, Deal Centre</v>
          </cell>
        </row>
        <row r="1100">
          <cell r="J1100">
            <v>40367771</v>
          </cell>
          <cell r="K1100" t="str">
            <v>Senior Commercial Manager, Channel Management &amp; Demand</v>
          </cell>
        </row>
        <row r="1101">
          <cell r="J1101">
            <v>40367772</v>
          </cell>
          <cell r="K1101" t="str">
            <v>Senior Commercial Manager, Connectivity Trading</v>
          </cell>
        </row>
        <row r="1102">
          <cell r="J1102">
            <v>40367774</v>
          </cell>
          <cell r="K1102" t="str">
            <v>Senior Commercial Manager, EDT Trading</v>
          </cell>
        </row>
        <row r="1103">
          <cell r="J1103">
            <v>40367775</v>
          </cell>
          <cell r="K1103" t="str">
            <v>Senior Commercial Manager, Mobile Trading</v>
          </cell>
        </row>
        <row r="1104">
          <cell r="J1104">
            <v>40367776</v>
          </cell>
          <cell r="K1104" t="str">
            <v>Senior Commercial Manager, SMB Commission</v>
          </cell>
        </row>
        <row r="1105">
          <cell r="J1105">
            <v>40367777</v>
          </cell>
          <cell r="K1105" t="str">
            <v>Senior Commercial Manager, Trading Aggregation</v>
          </cell>
        </row>
        <row r="1106">
          <cell r="J1106">
            <v>40367778</v>
          </cell>
          <cell r="K1106" t="str">
            <v>Senior Commercial Manager, Voice Trading</v>
          </cell>
        </row>
        <row r="1107">
          <cell r="J1107">
            <v>40375228</v>
          </cell>
          <cell r="K1107" t="str">
            <v>Trading Manager</v>
          </cell>
        </row>
        <row r="1108">
          <cell r="J1108">
            <v>40375224</v>
          </cell>
          <cell r="K1108" t="str">
            <v>Commercial Professional</v>
          </cell>
        </row>
        <row r="1109">
          <cell r="J1109">
            <v>40374864</v>
          </cell>
          <cell r="K1109" t="str">
            <v>Commissions Payments, Insights &amp; Reporting Analyst</v>
          </cell>
        </row>
        <row r="1110">
          <cell r="J1110">
            <v>40347374</v>
          </cell>
          <cell r="K1110" t="str">
            <v>Regional Operations Specialist</v>
          </cell>
        </row>
        <row r="1111">
          <cell r="J1111">
            <v>40365772</v>
          </cell>
          <cell r="K1111" t="str">
            <v>Regional Operations Specialist</v>
          </cell>
        </row>
        <row r="1112">
          <cell r="J1112">
            <v>40307673</v>
          </cell>
          <cell r="K1112" t="str">
            <v>Commercial Analyst</v>
          </cell>
        </row>
        <row r="1113">
          <cell r="J1113">
            <v>40345248</v>
          </cell>
          <cell r="K1113" t="str">
            <v>Commercial &amp; Propositions Director, Wholesale</v>
          </cell>
        </row>
        <row r="1114">
          <cell r="J1114">
            <v>40057129</v>
          </cell>
          <cell r="K1114" t="str">
            <v>Marketing professional</v>
          </cell>
        </row>
        <row r="1115">
          <cell r="K1115" t="str">
            <v>Business Account Manager</v>
          </cell>
        </row>
        <row r="1116">
          <cell r="K1116" t="str">
            <v>Inbound &amp; Outbound Sales Advisor</v>
          </cell>
        </row>
        <row r="1117">
          <cell r="K1117" t="str">
            <v>Sales Advisor</v>
          </cell>
        </row>
        <row r="1118">
          <cell r="K1118" t="str">
            <v>Sales Advisor</v>
          </cell>
        </row>
        <row r="1119">
          <cell r="K1119" t="str">
            <v>Sales Advisor</v>
          </cell>
        </row>
        <row r="1120">
          <cell r="J1120">
            <v>40367225</v>
          </cell>
          <cell r="K1120" t="str">
            <v>Commercial Ops. Professional</v>
          </cell>
        </row>
        <row r="1121">
          <cell r="J1121">
            <v>40307625</v>
          </cell>
          <cell r="K1121" t="str">
            <v>Commercial Delivery Professional</v>
          </cell>
        </row>
        <row r="1122">
          <cell r="J1122">
            <v>40328319</v>
          </cell>
          <cell r="K1122" t="str">
            <v>Technical Support Professional</v>
          </cell>
        </row>
        <row r="1123">
          <cell r="J1123">
            <v>40358449</v>
          </cell>
          <cell r="K1123" t="str">
            <v>Account Manager (Public)</v>
          </cell>
        </row>
        <row r="1124">
          <cell r="J1124">
            <v>40302741</v>
          </cell>
          <cell r="K1124" t="str">
            <v>Account Manager (Public)</v>
          </cell>
        </row>
        <row r="1125">
          <cell r="J1125">
            <v>40361619</v>
          </cell>
          <cell r="K1125" t="str">
            <v>Business Development Manager</v>
          </cell>
        </row>
        <row r="1126">
          <cell r="J1126">
            <v>40361624</v>
          </cell>
          <cell r="K1126" t="str">
            <v>Strategic Growth Lead (Education)</v>
          </cell>
        </row>
        <row r="1127">
          <cell r="J1127">
            <v>40302874</v>
          </cell>
          <cell r="K1127" t="str">
            <v>Account Director</v>
          </cell>
        </row>
        <row r="1128">
          <cell r="J1128">
            <v>40361742</v>
          </cell>
          <cell r="K1128" t="str">
            <v>Senior Account Manager (B2B)</v>
          </cell>
        </row>
        <row r="1129">
          <cell r="J1129">
            <v>40035774</v>
          </cell>
          <cell r="K1129" t="str">
            <v>Client Services Manager (Public Safety and Justice)</v>
          </cell>
        </row>
        <row r="1130">
          <cell r="J1130">
            <v>40369166</v>
          </cell>
          <cell r="K1130" t="str">
            <v>Project/Programme Manager</v>
          </cell>
        </row>
        <row r="1131">
          <cell r="J1131">
            <v>40300405</v>
          </cell>
          <cell r="K1131" t="str">
            <v>Lead Solution Designer</v>
          </cell>
        </row>
        <row r="1132">
          <cell r="J1132">
            <v>40035693</v>
          </cell>
          <cell r="K1132" t="str">
            <v>Client Service Manager</v>
          </cell>
        </row>
        <row r="1133">
          <cell r="J1133">
            <v>40072865</v>
          </cell>
          <cell r="K1133" t="str">
            <v>Project Manager</v>
          </cell>
        </row>
        <row r="1134">
          <cell r="J1134">
            <v>40294031</v>
          </cell>
          <cell r="K1134" t="str">
            <v>Project Manager</v>
          </cell>
        </row>
        <row r="1135">
          <cell r="J1135">
            <v>40073022</v>
          </cell>
          <cell r="K1135" t="str">
            <v>Project Manager</v>
          </cell>
        </row>
        <row r="1136">
          <cell r="K1136" t="str">
            <v>Project Manager</v>
          </cell>
        </row>
        <row r="1137">
          <cell r="J1137">
            <v>40320058</v>
          </cell>
          <cell r="K1137" t="str">
            <v>Project manager</v>
          </cell>
        </row>
        <row r="1138">
          <cell r="J1138">
            <v>40319955</v>
          </cell>
          <cell r="K1138" t="str">
            <v>Project Manager</v>
          </cell>
        </row>
        <row r="1139">
          <cell r="J1139">
            <v>40320058</v>
          </cell>
          <cell r="K1139" t="str">
            <v>Project Manager</v>
          </cell>
        </row>
        <row r="1140">
          <cell r="K1140" t="str">
            <v>Junior Project Manager</v>
          </cell>
        </row>
        <row r="1141">
          <cell r="J1141">
            <v>40275656</v>
          </cell>
          <cell r="K1141" t="str">
            <v>Networks and Security Specialist</v>
          </cell>
        </row>
        <row r="1142">
          <cell r="J1142">
            <v>40326285</v>
          </cell>
          <cell r="K1142" t="str">
            <v>Pre-Sales Consultant</v>
          </cell>
        </row>
        <row r="1143">
          <cell r="J1143">
            <v>40325990</v>
          </cell>
          <cell r="K1143" t="str">
            <v>Implementation Consultant (Network and Security)</v>
          </cell>
        </row>
        <row r="1144">
          <cell r="J1144">
            <v>40324471</v>
          </cell>
          <cell r="K1144" t="str">
            <v>Implementation Consultant</v>
          </cell>
        </row>
        <row r="1145">
          <cell r="J1145">
            <v>40374639</v>
          </cell>
          <cell r="K1145" t="str">
            <v>Safety Manager (Sellafield)</v>
          </cell>
        </row>
        <row r="1146">
          <cell r="J1146">
            <v>40278844</v>
          </cell>
          <cell r="K1146" t="str">
            <v>Payphone Field Engineer</v>
          </cell>
        </row>
        <row r="1147">
          <cell r="J1147">
            <v>40280132</v>
          </cell>
          <cell r="K1147" t="str">
            <v>Prison Pin Lead Engineer</v>
          </cell>
        </row>
        <row r="1148">
          <cell r="K1148" t="str">
            <v>Job Opportunities (ex Armed Forces)</v>
          </cell>
        </row>
        <row r="1149">
          <cell r="K1149" t="str">
            <v>Service - TM 3</v>
          </cell>
        </row>
        <row r="1150">
          <cell r="K1150" t="str">
            <v>Order Manager</v>
          </cell>
        </row>
        <row r="1151">
          <cell r="K1151" t="str">
            <v>Service Delivery Specialist</v>
          </cell>
        </row>
        <row r="1152">
          <cell r="K1152" t="str">
            <v>Service Delivery Specialist</v>
          </cell>
        </row>
        <row r="1153">
          <cell r="K1153" t="str">
            <v>Customer Service Agent</v>
          </cell>
        </row>
        <row r="1154">
          <cell r="K1154" t="str">
            <v>Customer Service Team Leader</v>
          </cell>
        </row>
        <row r="1155">
          <cell r="J1155">
            <v>40362859</v>
          </cell>
          <cell r="K1155" t="str">
            <v>IP Migration Service Engagement Manager</v>
          </cell>
        </row>
        <row r="1156">
          <cell r="J1156">
            <v>40320131</v>
          </cell>
          <cell r="K1156" t="str">
            <v>Project manager</v>
          </cell>
        </row>
        <row r="1157">
          <cell r="J1157">
            <v>40306761</v>
          </cell>
          <cell r="K1157" t="str">
            <v>IP Migrations Project Professional</v>
          </cell>
        </row>
        <row r="1158">
          <cell r="J1158">
            <v>40020735</v>
          </cell>
          <cell r="K1158" t="str">
            <v>Project Manager</v>
          </cell>
        </row>
        <row r="1159">
          <cell r="J1159">
            <v>40326553</v>
          </cell>
          <cell r="K1159" t="str">
            <v>Senior SQL Developer</v>
          </cell>
        </row>
        <row r="1160">
          <cell r="J1160">
            <v>40091619</v>
          </cell>
          <cell r="K1160" t="str">
            <v>Technical Support 2nd Line - Voice Services</v>
          </cell>
        </row>
        <row r="1161">
          <cell r="J1161">
            <v>40375131</v>
          </cell>
          <cell r="K1161" t="str">
            <v>Network Engineering Professional</v>
          </cell>
        </row>
        <row r="1162">
          <cell r="K1162" t="str">
            <v>Customer Service Advisor 999</v>
          </cell>
        </row>
        <row r="1163">
          <cell r="J1163">
            <v>40321164</v>
          </cell>
          <cell r="K1163" t="str">
            <v>Senior Business Development Manager</v>
          </cell>
        </row>
        <row r="1164">
          <cell r="J1164">
            <v>40321127</v>
          </cell>
          <cell r="K1164" t="str">
            <v>Sales Specialist (Mobility)</v>
          </cell>
        </row>
        <row r="1165">
          <cell r="J1165">
            <v>40270755</v>
          </cell>
          <cell r="K1165" t="str">
            <v>Business Customer Service Adviser</v>
          </cell>
        </row>
        <row r="1166">
          <cell r="J1166">
            <v>40272500</v>
          </cell>
          <cell r="K1166" t="str">
            <v>Retail Business Consultant</v>
          </cell>
        </row>
        <row r="1167">
          <cell r="J1167">
            <v>40272503</v>
          </cell>
          <cell r="K1167" t="str">
            <v>Retail Business Consultant</v>
          </cell>
        </row>
        <row r="1168">
          <cell r="J1168">
            <v>40132204</v>
          </cell>
          <cell r="K1168" t="str">
            <v>Retail Business Consultant</v>
          </cell>
        </row>
        <row r="1169">
          <cell r="J1169">
            <v>40002623</v>
          </cell>
          <cell r="K1169" t="str">
            <v>Regional Business Manager</v>
          </cell>
        </row>
        <row r="1170">
          <cell r="J1170">
            <v>40272500</v>
          </cell>
          <cell r="K1170" t="str">
            <v>Retail Business Consultant - East &amp; Essex</v>
          </cell>
        </row>
        <row r="1171">
          <cell r="J1171">
            <v>40272501</v>
          </cell>
          <cell r="K1171" t="str">
            <v>Retail Business Consultant - Kent &amp; South East</v>
          </cell>
        </row>
        <row r="1172">
          <cell r="J1172">
            <v>40272502</v>
          </cell>
          <cell r="K1172" t="str">
            <v>Retail Business Consultant - North &amp; East London</v>
          </cell>
        </row>
        <row r="1173">
          <cell r="J1173">
            <v>40128804</v>
          </cell>
          <cell r="K1173" t="str">
            <v>Retail Business Consultant</v>
          </cell>
        </row>
        <row r="1174">
          <cell r="J1174">
            <v>40367674</v>
          </cell>
          <cell r="K1174" t="str">
            <v>Retail Business Consultant</v>
          </cell>
        </row>
        <row r="1175">
          <cell r="J1175">
            <v>40272502</v>
          </cell>
          <cell r="K1175" t="str">
            <v>Retail Business Consultant</v>
          </cell>
        </row>
        <row r="1176">
          <cell r="J1176">
            <v>40128803</v>
          </cell>
          <cell r="K1176" t="str">
            <v>Retail Business Consultant</v>
          </cell>
        </row>
        <row r="1177">
          <cell r="J1177">
            <v>40272501</v>
          </cell>
          <cell r="K1177" t="str">
            <v>Retail Business Consultant</v>
          </cell>
        </row>
        <row r="1178">
          <cell r="J1178">
            <v>40367674</v>
          </cell>
          <cell r="K1178" t="str">
            <v>Retail Business Consultant</v>
          </cell>
        </row>
        <row r="1179">
          <cell r="K1179" t="str">
            <v>Customer Service Representative</v>
          </cell>
        </row>
        <row r="1180">
          <cell r="J1180">
            <v>40337085</v>
          </cell>
          <cell r="K1180" t="str">
            <v>Senior Manager Solution Sales</v>
          </cell>
        </row>
        <row r="1181">
          <cell r="J1181">
            <v>40377454</v>
          </cell>
          <cell r="K1181" t="str">
            <v>Solution Sales Specialist</v>
          </cell>
        </row>
        <row r="1182">
          <cell r="J1182">
            <v>40377455</v>
          </cell>
          <cell r="K1182" t="str">
            <v>Solution Sales Specialist</v>
          </cell>
        </row>
        <row r="1183">
          <cell r="J1183">
            <v>40377453</v>
          </cell>
          <cell r="K1183" t="str">
            <v>Solution Sales Specialist</v>
          </cell>
        </row>
        <row r="1184">
          <cell r="J1184">
            <v>40377456</v>
          </cell>
          <cell r="K1184" t="str">
            <v>Junior Sales Professional</v>
          </cell>
        </row>
        <row r="1185">
          <cell r="J1185">
            <v>40375053</v>
          </cell>
          <cell r="K1185" t="str">
            <v>Account Manager</v>
          </cell>
        </row>
        <row r="1186">
          <cell r="J1186">
            <v>40337510</v>
          </cell>
          <cell r="K1186" t="str">
            <v>Finance Manager</v>
          </cell>
        </row>
        <row r="1187">
          <cell r="J1187">
            <v>40345802</v>
          </cell>
          <cell r="K1187" t="str">
            <v>Finance specialist manager</v>
          </cell>
        </row>
        <row r="1188">
          <cell r="J1188">
            <v>40365609</v>
          </cell>
          <cell r="K1188" t="str">
            <v>Senior Finance Business Partner - NAS Architecture</v>
          </cell>
        </row>
        <row r="1189">
          <cell r="J1189">
            <v>40365609</v>
          </cell>
          <cell r="K1189" t="str">
            <v>Finance Business Partner - Cost Transformation</v>
          </cell>
        </row>
        <row r="1190">
          <cell r="J1190">
            <v>40376249</v>
          </cell>
          <cell r="K1190" t="str">
            <v>Finance Business Partner - Cost Transformation</v>
          </cell>
        </row>
        <row r="1191">
          <cell r="J1191">
            <v>40352797</v>
          </cell>
          <cell r="K1191" t="str">
            <v>Senior Finance Business Partner - NAS Architecture</v>
          </cell>
        </row>
        <row r="1192">
          <cell r="J1192">
            <v>40094308</v>
          </cell>
          <cell r="K1192" t="str">
            <v>Network Design Specialist</v>
          </cell>
        </row>
        <row r="1193">
          <cell r="J1193">
            <v>40279071</v>
          </cell>
          <cell r="K1193" t="str">
            <v>Specialist design engineer</v>
          </cell>
        </row>
        <row r="1194">
          <cell r="J1194">
            <v>40279067</v>
          </cell>
          <cell r="K1194" t="str">
            <v>SBA Specialist, Mobile Cloud Tenant Support</v>
          </cell>
        </row>
        <row r="1195">
          <cell r="J1195">
            <v>40133198</v>
          </cell>
          <cell r="K1195" t="str">
            <v>Project manager</v>
          </cell>
        </row>
        <row r="1196">
          <cell r="J1196">
            <v>40094398</v>
          </cell>
          <cell r="K1196" t="str">
            <v>Network Design RAN Coverage Specialist - ESN</v>
          </cell>
        </row>
        <row r="1197">
          <cell r="J1197">
            <v>40146985</v>
          </cell>
          <cell r="K1197" t="str">
            <v>Junior Problem Analyst</v>
          </cell>
        </row>
        <row r="1198">
          <cell r="J1198">
            <v>40084026</v>
          </cell>
          <cell r="K1198" t="str">
            <v>Customer Experience Specialist</v>
          </cell>
        </row>
        <row r="1199">
          <cell r="J1199">
            <v>40275577</v>
          </cell>
          <cell r="K1199" t="str">
            <v>Network Design, RAN Macro, Specialist</v>
          </cell>
        </row>
        <row r="1200">
          <cell r="J1200">
            <v>40298416</v>
          </cell>
          <cell r="K1200" t="str">
            <v>Design engineer professional</v>
          </cell>
        </row>
        <row r="1201">
          <cell r="J1201">
            <v>40361880</v>
          </cell>
          <cell r="K1201" t="str">
            <v>RAN - UK Wayleave Manager</v>
          </cell>
        </row>
        <row r="1202">
          <cell r="J1202">
            <v>40348387</v>
          </cell>
          <cell r="K1202" t="str">
            <v>Network Design, RAN Macro, Specialist</v>
          </cell>
        </row>
        <row r="1203">
          <cell r="J1203">
            <v>40144518</v>
          </cell>
          <cell r="K1203" t="str">
            <v>Mobile Network Automation Engineer</v>
          </cell>
        </row>
        <row r="1204">
          <cell r="J1204">
            <v>40364050</v>
          </cell>
          <cell r="K1204" t="str">
            <v>Network Engineers - TM 3</v>
          </cell>
        </row>
        <row r="1205">
          <cell r="J1205">
            <v>40311080</v>
          </cell>
          <cell r="K1205" t="str">
            <v>Senior Security Consultant</v>
          </cell>
        </row>
        <row r="1206">
          <cell r="J1206">
            <v>40311444</v>
          </cell>
          <cell r="K1206" t="str">
            <v>Industry Security Standards Certifications Assurance - ISO27001 PSN &amp; CE Assurance Professional</v>
          </cell>
        </row>
        <row r="1207">
          <cell r="J1207">
            <v>40086628</v>
          </cell>
          <cell r="K1207" t="str">
            <v>Software Based Networks, Research Manager</v>
          </cell>
        </row>
        <row r="1208">
          <cell r="J1208">
            <v>40275342</v>
          </cell>
          <cell r="K1208" t="str">
            <v>Data Science Professional</v>
          </cell>
        </row>
        <row r="1209">
          <cell r="J1209">
            <v>40073719</v>
          </cell>
          <cell r="K1209" t="str">
            <v>Radio Delivery and Enablement Team Member</v>
          </cell>
        </row>
        <row r="1210">
          <cell r="J1210">
            <v>40069247</v>
          </cell>
          <cell r="K1210" t="str">
            <v>Power Programme Delivery</v>
          </cell>
        </row>
        <row r="1211">
          <cell r="J1211">
            <v>40364057</v>
          </cell>
          <cell r="K1211" t="str">
            <v>Work Optimisation Team Member</v>
          </cell>
        </row>
        <row r="1212">
          <cell r="J1212">
            <v>40364054</v>
          </cell>
          <cell r="K1212" t="str">
            <v>Plan Delivery Manager</v>
          </cell>
        </row>
        <row r="1213">
          <cell r="J1213">
            <v>40314375</v>
          </cell>
          <cell r="K1213" t="str">
            <v>Electronics Plan Delivery Professional</v>
          </cell>
        </row>
        <row r="1214">
          <cell r="J1214">
            <v>40314654</v>
          </cell>
          <cell r="K1214" t="str">
            <v>Electronics Plan Delivery Manager</v>
          </cell>
        </row>
        <row r="1215">
          <cell r="J1215">
            <v>40371915</v>
          </cell>
          <cell r="K1215" t="str">
            <v>Apprentice - Business Support</v>
          </cell>
        </row>
        <row r="1216">
          <cell r="J1216">
            <v>40371888</v>
          </cell>
          <cell r="K1216" t="str">
            <v>Network Engineer</v>
          </cell>
        </row>
        <row r="1217">
          <cell r="J1217">
            <v>40372528</v>
          </cell>
          <cell r="K1217" t="str">
            <v>Field Optimisation Team Member</v>
          </cell>
        </row>
        <row r="1218">
          <cell r="J1218">
            <v>40372533</v>
          </cell>
          <cell r="K1218" t="str">
            <v>Field Optimisation Team Member</v>
          </cell>
        </row>
        <row r="1219">
          <cell r="J1219">
            <v>40314437</v>
          </cell>
          <cell r="K1219" t="str">
            <v>Electronics Delivery Professional</v>
          </cell>
        </row>
        <row r="1220">
          <cell r="J1220">
            <v>40363641</v>
          </cell>
          <cell r="K1220" t="str">
            <v>Field Optimisation Plan Professional</v>
          </cell>
        </row>
        <row r="1221">
          <cell r="J1221">
            <v>40366985</v>
          </cell>
          <cell r="K1221" t="str">
            <v>Complex Delivery and Enablement Manager</v>
          </cell>
        </row>
        <row r="1222">
          <cell r="J1222">
            <v>40369011</v>
          </cell>
          <cell r="K1222" t="str">
            <v>System Transformation Project Manager</v>
          </cell>
        </row>
        <row r="1223">
          <cell r="J1223">
            <v>40371428</v>
          </cell>
          <cell r="K1223" t="str">
            <v>Network Design Specialist</v>
          </cell>
        </row>
        <row r="1224">
          <cell r="J1224">
            <v>40370906</v>
          </cell>
          <cell r="K1224" t="str">
            <v>Network Design Specialist - Mobile Cloud core</v>
          </cell>
        </row>
        <row r="1225">
          <cell r="J1225">
            <v>40373438</v>
          </cell>
          <cell r="K1225" t="str">
            <v>Network Engineering Specialist</v>
          </cell>
        </row>
        <row r="1226">
          <cell r="J1226">
            <v>40368219</v>
          </cell>
          <cell r="K1226" t="str">
            <v>Cyber Security Specialist</v>
          </cell>
        </row>
        <row r="1227">
          <cell r="J1227">
            <v>40368217</v>
          </cell>
          <cell r="K1227" t="str">
            <v>Signalling Intelligence Engineer</v>
          </cell>
        </row>
        <row r="1228">
          <cell r="J1228">
            <v>40371401</v>
          </cell>
          <cell r="K1228" t="str">
            <v>Support Manager, Mobile Network Support</v>
          </cell>
        </row>
        <row r="1229">
          <cell r="J1229">
            <v>40371402</v>
          </cell>
          <cell r="K1229" t="str">
            <v>Support Manager, Digital Voice</v>
          </cell>
        </row>
        <row r="1230">
          <cell r="J1230">
            <v>40371403</v>
          </cell>
          <cell r="K1230" t="str">
            <v>Support Manager, Corporate Solutions &amp; IP Comms</v>
          </cell>
        </row>
        <row r="1231">
          <cell r="J1231">
            <v>40371404</v>
          </cell>
          <cell r="K1231" t="str">
            <v>Support Manager, Core Voice Platforms</v>
          </cell>
        </row>
        <row r="1232">
          <cell r="J1232">
            <v>40325035</v>
          </cell>
          <cell r="K1232" t="str">
            <v>Lead Engineering Specialist</v>
          </cell>
        </row>
        <row r="1233">
          <cell r="J1233">
            <v>40373437</v>
          </cell>
          <cell r="K1233" t="str">
            <v>Cyber Security Specialist</v>
          </cell>
        </row>
        <row r="1234">
          <cell r="J1234">
            <v>40325029</v>
          </cell>
          <cell r="K1234" t="str">
            <v>Lead Specialist - Core voice / Application support</v>
          </cell>
        </row>
        <row r="1235">
          <cell r="J1235">
            <v>40367956</v>
          </cell>
          <cell r="K1235" t="str">
            <v>Principal Business Analyst</v>
          </cell>
        </row>
        <row r="1236">
          <cell r="J1236">
            <v>40367953</v>
          </cell>
          <cell r="K1236" t="str">
            <v>Business Analyst</v>
          </cell>
        </row>
        <row r="1237">
          <cell r="J1237">
            <v>40367957</v>
          </cell>
          <cell r="K1237" t="str">
            <v>Senior Business Analysis Manager</v>
          </cell>
        </row>
        <row r="1238">
          <cell r="J1238">
            <v>40367991</v>
          </cell>
          <cell r="K1238" t="str">
            <v>Principal Business Analyst</v>
          </cell>
        </row>
        <row r="1239">
          <cell r="J1239">
            <v>40334822</v>
          </cell>
          <cell r="K1239" t="str">
            <v>Senior Business Analyst</v>
          </cell>
        </row>
        <row r="1240">
          <cell r="J1240">
            <v>40377840</v>
          </cell>
          <cell r="K1240" t="str">
            <v>Quality Assurance Engineering Specialist - Security Cleared Senior Test Engineer</v>
          </cell>
        </row>
        <row r="1241">
          <cell r="J1241">
            <v>40377854</v>
          </cell>
          <cell r="K1241" t="str">
            <v>Quality Assurance Engineering Professional  - Security Cleared  Test Engineer</v>
          </cell>
        </row>
        <row r="1242">
          <cell r="J1242">
            <v>40377855</v>
          </cell>
          <cell r="K1242" t="str">
            <v>Quality Assurance Engineering Professional - Test Engineer</v>
          </cell>
        </row>
        <row r="1243">
          <cell r="J1243">
            <v>40377848</v>
          </cell>
          <cell r="K1243" t="str">
            <v>Quality Assurance Engineering Specialist</v>
          </cell>
        </row>
        <row r="1244">
          <cell r="J1244">
            <v>40377849</v>
          </cell>
          <cell r="K1244" t="str">
            <v>Quality Assurance Engineering Specialist - Senior TE</v>
          </cell>
        </row>
        <row r="1245">
          <cell r="J1245">
            <v>40377853</v>
          </cell>
          <cell r="K1245" t="str">
            <v>Quality Assurance Engineering Professional</v>
          </cell>
        </row>
        <row r="1246">
          <cell r="J1246">
            <v>40377841</v>
          </cell>
          <cell r="K1246" t="str">
            <v>Quality Assurance  Engineering Practitioner</v>
          </cell>
        </row>
        <row r="1247">
          <cell r="J1247">
            <v>40377842</v>
          </cell>
          <cell r="K1247" t="str">
            <v>Quality Assurance  Engineering Practitioner</v>
          </cell>
        </row>
        <row r="1248">
          <cell r="J1248">
            <v>40377845</v>
          </cell>
          <cell r="K1248" t="str">
            <v>Quality Assurance Engineering Specialist - Test Manager</v>
          </cell>
        </row>
        <row r="1249">
          <cell r="J1249">
            <v>40377850</v>
          </cell>
          <cell r="K1249" t="str">
            <v>Quality Assurance Engineering Specialist - Senior TE</v>
          </cell>
        </row>
        <row r="1250">
          <cell r="J1250">
            <v>40377851</v>
          </cell>
          <cell r="K1250" t="str">
            <v>Quality Assurance Engineering Professional - Test Engineer (Grade E)</v>
          </cell>
        </row>
        <row r="1251">
          <cell r="J1251">
            <v>40377852</v>
          </cell>
          <cell r="K1251" t="str">
            <v>Quality Assurance Engineering Professional - Test Engineer (Grade E)</v>
          </cell>
        </row>
        <row r="1252">
          <cell r="J1252">
            <v>40304109</v>
          </cell>
          <cell r="K1252" t="str">
            <v>Service Assurance Support Analyst</v>
          </cell>
        </row>
        <row r="1253">
          <cell r="J1253">
            <v>40365620</v>
          </cell>
          <cell r="K1253" t="str">
            <v>Data Science Professional</v>
          </cell>
        </row>
        <row r="1254">
          <cell r="J1254">
            <v>40367945</v>
          </cell>
          <cell r="K1254" t="str">
            <v>Business Operations Specialist</v>
          </cell>
        </row>
        <row r="1255">
          <cell r="J1255">
            <v>40367946</v>
          </cell>
          <cell r="K1255" t="str">
            <v>Business Operations Specialist</v>
          </cell>
        </row>
        <row r="1256">
          <cell r="J1256">
            <v>40367947</v>
          </cell>
          <cell r="K1256" t="str">
            <v>Business Operations Specialist</v>
          </cell>
        </row>
        <row r="1257">
          <cell r="J1257">
            <v>40365326</v>
          </cell>
          <cell r="K1257" t="str">
            <v>Project Manager</v>
          </cell>
        </row>
        <row r="1258">
          <cell r="J1258">
            <v>40366871</v>
          </cell>
          <cell r="K1258" t="str">
            <v>Project Manager</v>
          </cell>
        </row>
        <row r="1259">
          <cell r="J1259">
            <v>40375052</v>
          </cell>
          <cell r="K1259" t="str">
            <v>Project Manager</v>
          </cell>
        </row>
        <row r="1260">
          <cell r="J1260">
            <v>40363880</v>
          </cell>
          <cell r="K1260" t="str">
            <v>Project Manager</v>
          </cell>
        </row>
        <row r="1261">
          <cell r="J1261">
            <v>40363881</v>
          </cell>
          <cell r="K1261" t="str">
            <v>Project Manager</v>
          </cell>
        </row>
        <row r="1262">
          <cell r="J1262">
            <v>40371835</v>
          </cell>
          <cell r="K1262" t="str">
            <v>Network &amp; Firewall Specialist</v>
          </cell>
        </row>
        <row r="1263">
          <cell r="J1263">
            <v>40329310</v>
          </cell>
          <cell r="K1263" t="str">
            <v>Network Design RAN Coverage Specialist - ESN</v>
          </cell>
        </row>
        <row r="1264">
          <cell r="J1264">
            <v>40372559</v>
          </cell>
          <cell r="K1264" t="str">
            <v>Senior Network Architect Manager</v>
          </cell>
        </row>
        <row r="1265">
          <cell r="J1265">
            <v>40366660</v>
          </cell>
          <cell r="K1265" t="str">
            <v>Programme Manager - ESN</v>
          </cell>
        </row>
        <row r="1266">
          <cell r="J1266">
            <v>40367952</v>
          </cell>
          <cell r="K1266" t="str">
            <v>Senior Business Analyst</v>
          </cell>
        </row>
        <row r="1267">
          <cell r="J1267">
            <v>40365495</v>
          </cell>
          <cell r="K1267" t="str">
            <v>M&amp;E Accommodation Regional Manager</v>
          </cell>
        </row>
        <row r="1268">
          <cell r="J1268">
            <v>40377802</v>
          </cell>
          <cell r="K1268" t="str">
            <v>Release Management Specialist</v>
          </cell>
        </row>
        <row r="1269">
          <cell r="J1269">
            <v>40377803</v>
          </cell>
          <cell r="K1269" t="str">
            <v>Environment Design &amp; Integration Specialist</v>
          </cell>
        </row>
        <row r="1270">
          <cell r="J1270">
            <v>40377801</v>
          </cell>
          <cell r="K1270" t="str">
            <v>Reliability Engineering Specialist, Voice Core</v>
          </cell>
        </row>
        <row r="1271">
          <cell r="J1271">
            <v>40377804</v>
          </cell>
          <cell r="K1271" t="str">
            <v>Environment Design &amp; Integration Specialist</v>
          </cell>
        </row>
        <row r="1272">
          <cell r="J1272">
            <v>40377945</v>
          </cell>
          <cell r="K1272" t="str">
            <v>Network Reliability Engineering Specialist, RAN</v>
          </cell>
        </row>
        <row r="1273">
          <cell r="J1273">
            <v>40377944</v>
          </cell>
          <cell r="K1273" t="str">
            <v>Network Reliability Engineering Specialist, Voice Core</v>
          </cell>
        </row>
        <row r="1274">
          <cell r="J1274">
            <v>40377805</v>
          </cell>
          <cell r="K1274" t="str">
            <v>Reliability Engineering Specialist, Packet Core</v>
          </cell>
        </row>
        <row r="1275">
          <cell r="J1275">
            <v>40377942</v>
          </cell>
          <cell r="K1275" t="str">
            <v>Service Reliability Engineering Professional</v>
          </cell>
        </row>
        <row r="1276">
          <cell r="J1276">
            <v>40377943</v>
          </cell>
          <cell r="K1276" t="str">
            <v>Service Reliability Engineering Specialist</v>
          </cell>
        </row>
        <row r="1277">
          <cell r="J1277">
            <v>40329783</v>
          </cell>
          <cell r="K1277" t="str">
            <v>Technical Solution Specialist</v>
          </cell>
        </row>
        <row r="1278">
          <cell r="J1278">
            <v>40377799</v>
          </cell>
          <cell r="K1278" t="str">
            <v>QA Engineering Practitioner</v>
          </cell>
        </row>
        <row r="1279">
          <cell r="J1279">
            <v>40377800</v>
          </cell>
          <cell r="K1279" t="str">
            <v>QA Engineering Practitioner</v>
          </cell>
        </row>
        <row r="1280">
          <cell r="J1280">
            <v>40377839</v>
          </cell>
          <cell r="K1280" t="str">
            <v>QA Engineering Practitioner</v>
          </cell>
        </row>
        <row r="1281">
          <cell r="J1281">
            <v>40377806</v>
          </cell>
          <cell r="K1281" t="str">
            <v>Quality Assurance Engineering Specialist - Sr Test Engineer</v>
          </cell>
        </row>
        <row r="1282">
          <cell r="J1282">
            <v>40377843</v>
          </cell>
          <cell r="K1282" t="str">
            <v>Quality Assurance Engineering Specialist- Test Manager</v>
          </cell>
        </row>
        <row r="1283">
          <cell r="J1283">
            <v>40377844</v>
          </cell>
          <cell r="K1283" t="str">
            <v>Quality Assurance Engineering Specialist- Test Manager</v>
          </cell>
        </row>
        <row r="1284">
          <cell r="J1284">
            <v>40377846</v>
          </cell>
          <cell r="K1284" t="str">
            <v>Quality Assurance Engineering Specialist - Sr Test Engineer</v>
          </cell>
        </row>
        <row r="1285">
          <cell r="J1285">
            <v>40377847</v>
          </cell>
          <cell r="K1285" t="str">
            <v>Quality Assurance Engineering Specialist - Sr Test Engineer</v>
          </cell>
        </row>
        <row r="1286">
          <cell r="J1286">
            <v>40377856</v>
          </cell>
          <cell r="K1286" t="str">
            <v>QA Engineering professional (Grade E)</v>
          </cell>
        </row>
        <row r="1287">
          <cell r="J1287">
            <v>40377857</v>
          </cell>
          <cell r="K1287" t="str">
            <v>QA Engineering professional (Grade E)</v>
          </cell>
        </row>
        <row r="1288">
          <cell r="J1288">
            <v>40367985</v>
          </cell>
          <cell r="K1288" t="str">
            <v>Senior Manager, Regional Radio Performance &amp; Planning</v>
          </cell>
        </row>
        <row r="1289">
          <cell r="J1289">
            <v>40329322</v>
          </cell>
          <cell r="K1289" t="str">
            <v>Network Design RAN Performance &amp; Capacity, Specialist</v>
          </cell>
        </row>
        <row r="1290">
          <cell r="J1290">
            <v>40368003</v>
          </cell>
          <cell r="K1290" t="str">
            <v>Network Manager, Regional Radio Performance and Optimisation</v>
          </cell>
        </row>
        <row r="1291">
          <cell r="J1291">
            <v>40375517</v>
          </cell>
          <cell r="K1291" t="str">
            <v>Network Design RAN OSS Specialist</v>
          </cell>
        </row>
        <row r="1292">
          <cell r="J1292">
            <v>40334785</v>
          </cell>
          <cell r="K1292" t="str">
            <v>Network Design Specialist - RAN OSS &amp; Configuration</v>
          </cell>
        </row>
        <row r="1293">
          <cell r="J1293">
            <v>40329310</v>
          </cell>
          <cell r="K1293" t="str">
            <v>Network Design RAN Coverage Specialist</v>
          </cell>
        </row>
        <row r="1294">
          <cell r="J1294">
            <v>40340886</v>
          </cell>
          <cell r="K1294" t="str">
            <v>Radio Planning Specialist</v>
          </cell>
        </row>
        <row r="1295">
          <cell r="J1295">
            <v>40329310</v>
          </cell>
          <cell r="K1295" t="str">
            <v>Network Design RAN Coverage Specialist</v>
          </cell>
        </row>
        <row r="1296">
          <cell r="J1296">
            <v>40329316</v>
          </cell>
          <cell r="K1296" t="str">
            <v>RAN Macro Design and Roadmap Lead (Nokia)</v>
          </cell>
        </row>
        <row r="1297">
          <cell r="J1297">
            <v>40329708</v>
          </cell>
          <cell r="K1297" t="str">
            <v>Network Design, RAN specialist</v>
          </cell>
        </row>
        <row r="1298">
          <cell r="J1298">
            <v>40365387</v>
          </cell>
          <cell r="K1298" t="str">
            <v>Digital Technology Solutions - Software Engineer</v>
          </cell>
        </row>
        <row r="1299">
          <cell r="J1299">
            <v>40376454</v>
          </cell>
          <cell r="K1299" t="str">
            <v>Senior Network Engineering Manager</v>
          </cell>
        </row>
        <row r="1300">
          <cell r="J1300">
            <v>40372694</v>
          </cell>
          <cell r="K1300" t="str">
            <v>Technical Delivery Professional</v>
          </cell>
        </row>
        <row r="1301">
          <cell r="J1301">
            <v>40371450</v>
          </cell>
          <cell r="K1301" t="str">
            <v>Site Reliability Engineer</v>
          </cell>
        </row>
        <row r="1302">
          <cell r="J1302">
            <v>40334776</v>
          </cell>
          <cell r="K1302" t="str">
            <v>Data Architect - Mobile Data Analytics</v>
          </cell>
        </row>
        <row r="1303">
          <cell r="J1303">
            <v>40325074</v>
          </cell>
          <cell r="K1303" t="str">
            <v>Specialist Engineer</v>
          </cell>
        </row>
        <row r="1304">
          <cell r="J1304">
            <v>40340857</v>
          </cell>
          <cell r="K1304" t="str">
            <v>Specialist Support Engineer</v>
          </cell>
        </row>
        <row r="1305">
          <cell r="J1305">
            <v>40366433</v>
          </cell>
          <cell r="K1305" t="str">
            <v>Engineering Specialist</v>
          </cell>
        </row>
        <row r="1306">
          <cell r="J1306">
            <v>40367529</v>
          </cell>
          <cell r="K1306" t="str">
            <v>Professional Engineer</v>
          </cell>
        </row>
        <row r="1307">
          <cell r="J1307">
            <v>40274746</v>
          </cell>
          <cell r="K1307" t="str">
            <v>Network Engineer Apprentice</v>
          </cell>
        </row>
        <row r="1308">
          <cell r="J1308">
            <v>40312196</v>
          </cell>
          <cell r="K1308" t="str">
            <v>Specialist design engineer</v>
          </cell>
        </row>
        <row r="1309">
          <cell r="K1309" t="str">
            <v>Design Engineer Professional</v>
          </cell>
        </row>
        <row r="1310">
          <cell r="K1310" t="str">
            <v>Product Designer (BT Digital : Consumer B2C)</v>
          </cell>
        </row>
        <row r="1311">
          <cell r="J1311">
            <v>40371913</v>
          </cell>
          <cell r="K1311" t="str">
            <v>Product Design Specialist</v>
          </cell>
        </row>
        <row r="1312">
          <cell r="J1312">
            <v>40020596</v>
          </cell>
          <cell r="K1312" t="str">
            <v>Scrum Master Chapter Lead</v>
          </cell>
        </row>
        <row r="1313">
          <cell r="J1313">
            <v>40127488</v>
          </cell>
          <cell r="K1313" t="str">
            <v>Scrum Master</v>
          </cell>
        </row>
        <row r="1314">
          <cell r="J1314">
            <v>40305212</v>
          </cell>
          <cell r="K1314" t="str">
            <v>Scrum Master</v>
          </cell>
        </row>
        <row r="1315">
          <cell r="K1315" t="str">
            <v>Test</v>
          </cell>
        </row>
        <row r="1316">
          <cell r="J1316">
            <v>40372955</v>
          </cell>
          <cell r="K1316" t="str">
            <v>Principal Digital Product Manager (BT Business : IoT)</v>
          </cell>
        </row>
        <row r="1317">
          <cell r="J1317">
            <v>40372821</v>
          </cell>
          <cell r="K1317" t="str">
            <v>Digital Product Owner (BT Business - IoT)</v>
          </cell>
        </row>
        <row r="1318">
          <cell r="K1318" t="str">
            <v>Enterprise Architect - Platforms</v>
          </cell>
        </row>
        <row r="1319">
          <cell r="J1319">
            <v>40335938</v>
          </cell>
          <cell r="K1319" t="str">
            <v>Security Assurance (UK) &amp; Risk Specialist</v>
          </cell>
        </row>
        <row r="1320">
          <cell r="J1320">
            <v>40372815</v>
          </cell>
          <cell r="K1320" t="str">
            <v>Service Design Manager</v>
          </cell>
        </row>
        <row r="1321">
          <cell r="J1321">
            <v>40374276</v>
          </cell>
          <cell r="K1321" t="str">
            <v>Digital Product Manager, Growth &amp; Trading  (BT Business : Wholesale)</v>
          </cell>
        </row>
        <row r="1322">
          <cell r="J1322">
            <v>40338683</v>
          </cell>
          <cell r="K1322" t="str">
            <v>Change &amp; Adoption Manager</v>
          </cell>
        </row>
        <row r="1323">
          <cell r="J1323">
            <v>40327175</v>
          </cell>
          <cell r="K1323" t="str">
            <v>Change &amp; Adoption Professional</v>
          </cell>
        </row>
        <row r="1324">
          <cell r="J1324">
            <v>40275523</v>
          </cell>
          <cell r="K1324" t="str">
            <v>Specialist design engineer</v>
          </cell>
        </row>
        <row r="1325">
          <cell r="J1325">
            <v>40273960</v>
          </cell>
          <cell r="K1325" t="str">
            <v>ServiceNow Lead Engineer</v>
          </cell>
        </row>
        <row r="1326">
          <cell r="K1326" t="str">
            <v>Data and AI Security Specialist</v>
          </cell>
        </row>
        <row r="1327">
          <cell r="J1327">
            <v>40375099</v>
          </cell>
          <cell r="K1327" t="str">
            <v>Data Science Professional</v>
          </cell>
        </row>
        <row r="1328">
          <cell r="J1328">
            <v>40375103</v>
          </cell>
          <cell r="K1328" t="str">
            <v>Data Science Professional</v>
          </cell>
        </row>
        <row r="1329">
          <cell r="J1329">
            <v>40270807</v>
          </cell>
          <cell r="K1329" t="str">
            <v>Project Management Professional</v>
          </cell>
        </row>
        <row r="1330">
          <cell r="J1330">
            <v>40370821</v>
          </cell>
          <cell r="K1330" t="str">
            <v>Cyber Security Specialist</v>
          </cell>
        </row>
        <row r="1331">
          <cell r="J1331">
            <v>40278285</v>
          </cell>
          <cell r="K1331" t="str">
            <v>Software Engineering Specialist</v>
          </cell>
        </row>
        <row r="1332">
          <cell r="J1332">
            <v>40360796</v>
          </cell>
          <cell r="K1332" t="str">
            <v>QA Engineering Specialist</v>
          </cell>
        </row>
        <row r="1333">
          <cell r="J1333">
            <v>40360794</v>
          </cell>
          <cell r="K1333" t="str">
            <v>Sr Front-End Developer - React.JS/Next.JS</v>
          </cell>
        </row>
        <row r="1334">
          <cell r="J1334">
            <v>40363145</v>
          </cell>
          <cell r="K1334" t="str">
            <v>Front End Developer</v>
          </cell>
        </row>
        <row r="1335">
          <cell r="J1335">
            <v>40372263</v>
          </cell>
          <cell r="K1335" t="str">
            <v>Software Engineering Manager</v>
          </cell>
        </row>
        <row r="1336">
          <cell r="J1336">
            <v>40372304</v>
          </cell>
          <cell r="K1336" t="str">
            <v>React Development Lead</v>
          </cell>
        </row>
        <row r="1337">
          <cell r="J1337">
            <v>40372306</v>
          </cell>
          <cell r="K1337" t="str">
            <v>React Developer</v>
          </cell>
        </row>
        <row r="1338">
          <cell r="J1338">
            <v>40372308</v>
          </cell>
          <cell r="K1338" t="str">
            <v>React Developer</v>
          </cell>
        </row>
        <row r="1339">
          <cell r="K1339" t="str">
            <v>Data and AI Security Specialist</v>
          </cell>
        </row>
        <row r="1340">
          <cell r="K1340" t="str">
            <v>Data Security Ops</v>
          </cell>
        </row>
        <row r="1341">
          <cell r="K1341" t="str">
            <v>Data Security Ops</v>
          </cell>
        </row>
        <row r="1342">
          <cell r="J1342">
            <v>40365461</v>
          </cell>
          <cell r="K1342" t="str">
            <v>Data Change &amp; Culture Manager</v>
          </cell>
        </row>
        <row r="1343">
          <cell r="J1343">
            <v>40361982</v>
          </cell>
          <cell r="K1343" t="str">
            <v>Workforce Productivity Transformation Manager</v>
          </cell>
        </row>
        <row r="1344">
          <cell r="J1344">
            <v>40361984</v>
          </cell>
          <cell r="K1344" t="str">
            <v>Workforce Planning Transformation Manager</v>
          </cell>
        </row>
        <row r="1345">
          <cell r="J1345">
            <v>40303975</v>
          </cell>
          <cell r="K1345" t="str">
            <v>Senior Data Analyst</v>
          </cell>
        </row>
        <row r="1346">
          <cell r="J1346">
            <v>40338160</v>
          </cell>
          <cell r="K1346" t="str">
            <v>Scrum Master</v>
          </cell>
        </row>
        <row r="1347">
          <cell r="J1347">
            <v>40375071</v>
          </cell>
          <cell r="K1347" t="str">
            <v>Product Design Specialist</v>
          </cell>
        </row>
        <row r="1348">
          <cell r="J1348">
            <v>40372764</v>
          </cell>
          <cell r="K1348" t="str">
            <v>Design Lead (BT Business : Digital)</v>
          </cell>
        </row>
        <row r="1349">
          <cell r="J1349">
            <v>40372965</v>
          </cell>
          <cell r="K1349" t="str">
            <v>Content Design Principal</v>
          </cell>
        </row>
        <row r="1350">
          <cell r="J1350">
            <v>40372959</v>
          </cell>
          <cell r="K1350" t="str">
            <v>Content Designer (Digital : BT Business)</v>
          </cell>
        </row>
        <row r="1351">
          <cell r="J1351">
            <v>40372963</v>
          </cell>
          <cell r="K1351" t="str">
            <v>Product Design Manager - BT Business (IoT)</v>
          </cell>
        </row>
        <row r="1352">
          <cell r="J1352">
            <v>40353946</v>
          </cell>
          <cell r="K1352" t="str">
            <v>Demand Specialist</v>
          </cell>
        </row>
        <row r="1353">
          <cell r="J1353">
            <v>40372013</v>
          </cell>
          <cell r="K1353" t="str">
            <v>Project/Programme Manager</v>
          </cell>
        </row>
        <row r="1354">
          <cell r="J1354">
            <v>40372004</v>
          </cell>
          <cell r="K1354" t="str">
            <v>Software Engineering Professional</v>
          </cell>
        </row>
        <row r="1355">
          <cell r="J1355">
            <v>40372009</v>
          </cell>
          <cell r="K1355" t="str">
            <v>Software Engineering Professional</v>
          </cell>
        </row>
        <row r="1356">
          <cell r="J1356">
            <v>40301652</v>
          </cell>
          <cell r="K1356" t="str">
            <v>Design engineer professional</v>
          </cell>
        </row>
        <row r="1357">
          <cell r="J1357">
            <v>40370164</v>
          </cell>
          <cell r="K1357" t="str">
            <v>Google Cloud Engineer</v>
          </cell>
        </row>
        <row r="1358">
          <cell r="J1358">
            <v>40362787</v>
          </cell>
          <cell r="K1358" t="str">
            <v>Principal Solution Architect</v>
          </cell>
        </row>
        <row r="1359">
          <cell r="J1359">
            <v>40346689</v>
          </cell>
          <cell r="K1359" t="str">
            <v>Principal Cloud Data Engineer GCP</v>
          </cell>
        </row>
        <row r="1360">
          <cell r="J1360">
            <v>40323265</v>
          </cell>
          <cell r="K1360" t="str">
            <v>Programme Manager, Data Management</v>
          </cell>
        </row>
        <row r="1361">
          <cell r="J1361">
            <v>40278957</v>
          </cell>
          <cell r="K1361" t="str">
            <v>Technical delivery professional</v>
          </cell>
        </row>
        <row r="1362">
          <cell r="J1362">
            <v>40278950</v>
          </cell>
          <cell r="K1362" t="str">
            <v>Business services professional</v>
          </cell>
        </row>
        <row r="1363">
          <cell r="J1363">
            <v>40069753</v>
          </cell>
          <cell r="K1363" t="str">
            <v>Principal Enterprise Architect Salesforce/Vlocity</v>
          </cell>
        </row>
        <row r="1364">
          <cell r="J1364">
            <v>40301769</v>
          </cell>
          <cell r="K1364" t="str">
            <v>Specialist Software Engineer</v>
          </cell>
        </row>
        <row r="1365">
          <cell r="J1365">
            <v>40325349</v>
          </cell>
          <cell r="K1365" t="str">
            <v>Lead Software Engineer</v>
          </cell>
        </row>
        <row r="1366">
          <cell r="J1366">
            <v>40037415</v>
          </cell>
          <cell r="K1366" t="str">
            <v>Senior Application Support Analyst</v>
          </cell>
        </row>
        <row r="1367">
          <cell r="J1367">
            <v>40300836</v>
          </cell>
          <cell r="K1367" t="str">
            <v>Application Support Team Leader</v>
          </cell>
        </row>
        <row r="1368">
          <cell r="J1368">
            <v>40367495</v>
          </cell>
          <cell r="K1368" t="str">
            <v>Application Support Engineer</v>
          </cell>
        </row>
        <row r="1369">
          <cell r="J1369">
            <v>40367496</v>
          </cell>
          <cell r="K1369" t="str">
            <v>Application Support Engineer - 12 Month FTC</v>
          </cell>
        </row>
        <row r="1370">
          <cell r="J1370">
            <v>40367497</v>
          </cell>
          <cell r="K1370" t="str">
            <v>Application Support Engineer</v>
          </cell>
        </row>
        <row r="1371">
          <cell r="J1371">
            <v>40368951</v>
          </cell>
          <cell r="K1371" t="str">
            <v>Application Support Engineer - 12 Month FTC</v>
          </cell>
        </row>
        <row r="1372">
          <cell r="J1372">
            <v>40371929</v>
          </cell>
          <cell r="K1372" t="str">
            <v>Application Support Engineer</v>
          </cell>
        </row>
        <row r="1373">
          <cell r="J1373">
            <v>40291218</v>
          </cell>
          <cell r="K1373" t="str">
            <v>Change and Transformation Manager - Professional</v>
          </cell>
        </row>
        <row r="1374">
          <cell r="J1374">
            <v>40371379</v>
          </cell>
          <cell r="K1374" t="str">
            <v>Digital Talent Acquisition Professional (12 Month FTC)</v>
          </cell>
        </row>
        <row r="1375">
          <cell r="J1375">
            <v>40378250</v>
          </cell>
          <cell r="K1375" t="str">
            <v>Talent Acquisition Professional</v>
          </cell>
        </row>
        <row r="1376">
          <cell r="J1376">
            <v>40370026</v>
          </cell>
          <cell r="K1376" t="str">
            <v>Service Design Specialist</v>
          </cell>
        </row>
        <row r="1377">
          <cell r="J1377">
            <v>40301467</v>
          </cell>
          <cell r="K1377" t="str">
            <v>Release Train Engineer</v>
          </cell>
        </row>
        <row r="1378">
          <cell r="J1378">
            <v>40312127</v>
          </cell>
          <cell r="K1378" t="str">
            <v>Scrum Master</v>
          </cell>
        </row>
        <row r="1379">
          <cell r="J1379">
            <v>40374121</v>
          </cell>
          <cell r="K1379" t="str">
            <v>User Research Professional</v>
          </cell>
        </row>
        <row r="1380">
          <cell r="J1380">
            <v>40372037</v>
          </cell>
          <cell r="K1380" t="str">
            <v>Principal Engineer DevOps Platforms</v>
          </cell>
        </row>
        <row r="1381">
          <cell r="J1381">
            <v>40370761</v>
          </cell>
          <cell r="K1381" t="str">
            <v>Cloud Portal Software Engineering Professional</v>
          </cell>
        </row>
        <row r="1382">
          <cell r="J1382">
            <v>40374526</v>
          </cell>
          <cell r="K1382" t="str">
            <v>Software Engineering Professional</v>
          </cell>
        </row>
        <row r="1383">
          <cell r="J1383">
            <v>40374528</v>
          </cell>
          <cell r="K1383" t="str">
            <v>Software Engineering Professional</v>
          </cell>
        </row>
        <row r="1384">
          <cell r="J1384">
            <v>40374524</v>
          </cell>
          <cell r="K1384" t="str">
            <v>QA Lead</v>
          </cell>
        </row>
        <row r="1385">
          <cell r="J1385">
            <v>40321395</v>
          </cell>
          <cell r="K1385" t="str">
            <v>Senior Application Support Analyst</v>
          </cell>
        </row>
        <row r="1386">
          <cell r="K1386" t="str">
            <v>Personal Assistant</v>
          </cell>
        </row>
        <row r="1387">
          <cell r="J1387">
            <v>40367028</v>
          </cell>
          <cell r="K1387" t="str">
            <v>Network Capacity Manager</v>
          </cell>
        </row>
        <row r="1388">
          <cell r="J1388">
            <v>40373317</v>
          </cell>
          <cell r="K1388" t="str">
            <v>Finance Manager - FND Network Delivery - Newsites</v>
          </cell>
        </row>
        <row r="1389">
          <cell r="J1389">
            <v>40373321</v>
          </cell>
          <cell r="K1389" t="str">
            <v>FP&amp;A Manager - Commercial Finance</v>
          </cell>
        </row>
        <row r="1390">
          <cell r="J1390">
            <v>40279687</v>
          </cell>
          <cell r="K1390" t="str">
            <v>Senior Manager (ALP)</v>
          </cell>
        </row>
        <row r="1391">
          <cell r="J1391">
            <v>40367492</v>
          </cell>
          <cell r="K1391" t="str">
            <v>Area Control Manager</v>
          </cell>
        </row>
        <row r="1392">
          <cell r="J1392">
            <v>40367476</v>
          </cell>
          <cell r="K1392" t="str">
            <v>Service Assurance Professional - Cardiff</v>
          </cell>
        </row>
        <row r="1393">
          <cell r="J1393">
            <v>40367464</v>
          </cell>
          <cell r="K1393" t="str">
            <v>Area Control Manager - Cardiff</v>
          </cell>
        </row>
        <row r="1394">
          <cell r="J1394">
            <v>40367480</v>
          </cell>
          <cell r="K1394" t="str">
            <v>Area Control Manager</v>
          </cell>
        </row>
        <row r="1395">
          <cell r="J1395">
            <v>40367468</v>
          </cell>
          <cell r="K1395" t="str">
            <v>Area Control Manager - Leeds</v>
          </cell>
        </row>
        <row r="1396">
          <cell r="J1396">
            <v>40377232</v>
          </cell>
          <cell r="K1396" t="str">
            <v>TM/WF Desk Engineers - TM 3(H)</v>
          </cell>
        </row>
        <row r="1397">
          <cell r="J1397">
            <v>40377561</v>
          </cell>
          <cell r="K1397" t="str">
            <v>First Line Manager</v>
          </cell>
        </row>
        <row r="1398">
          <cell r="J1398">
            <v>40278412</v>
          </cell>
          <cell r="K1398" t="str">
            <v>TM/WF Desk Engineers - TM 3(H)</v>
          </cell>
        </row>
        <row r="1399">
          <cell r="J1399">
            <v>40278408</v>
          </cell>
          <cell r="K1399" t="str">
            <v>Service Management Coordinator</v>
          </cell>
        </row>
        <row r="1400">
          <cell r="J1400">
            <v>40368223</v>
          </cell>
          <cell r="K1400" t="str">
            <v>Project Professional</v>
          </cell>
        </row>
        <row r="1401">
          <cell r="J1401">
            <v>40333502</v>
          </cell>
          <cell r="K1401" t="str">
            <v>Project Manager</v>
          </cell>
        </row>
        <row r="1402">
          <cell r="J1402">
            <v>40276805</v>
          </cell>
          <cell r="K1402" t="str">
            <v>Desk Engineers - TM 3</v>
          </cell>
        </row>
        <row r="1403">
          <cell r="J1403">
            <v>40276823</v>
          </cell>
          <cell r="K1403" t="str">
            <v>Desk Engineers - TM 3</v>
          </cell>
        </row>
        <row r="1404">
          <cell r="J1404">
            <v>40276821</v>
          </cell>
          <cell r="K1404" t="str">
            <v>Planning Expert Co-ordinator</v>
          </cell>
        </row>
        <row r="1405">
          <cell r="J1405">
            <v>40276825</v>
          </cell>
          <cell r="K1405" t="str">
            <v>Network Planning Co-ordinator</v>
          </cell>
        </row>
        <row r="1406">
          <cell r="J1406">
            <v>40314674</v>
          </cell>
          <cell r="K1406" t="str">
            <v>Project Professional</v>
          </cell>
        </row>
        <row r="1407">
          <cell r="K1407" t="str">
            <v>Civils/Poling Engineer</v>
          </cell>
        </row>
        <row r="1408">
          <cell r="K1408" t="str">
            <v>Civils Engineer</v>
          </cell>
        </row>
        <row r="1409">
          <cell r="K1409" t="str">
            <v>Civils Engineer</v>
          </cell>
        </row>
        <row r="1410">
          <cell r="K1410" t="str">
            <v>Civil Engineer</v>
          </cell>
        </row>
        <row r="1411">
          <cell r="K1411" t="str">
            <v>Civil Poling Engineer</v>
          </cell>
        </row>
        <row r="1412">
          <cell r="K1412" t="str">
            <v>Civils/Poling Engineer</v>
          </cell>
        </row>
        <row r="1413">
          <cell r="K1413" t="str">
            <v>Civils/Poling Engineer</v>
          </cell>
        </row>
        <row r="1414">
          <cell r="K1414" t="str">
            <v>Civils/Poling Engineer</v>
          </cell>
        </row>
        <row r="1415">
          <cell r="K1415" t="str">
            <v>Civils/Poling Engineer</v>
          </cell>
        </row>
        <row r="1416">
          <cell r="K1416" t="str">
            <v>Civils Engineer</v>
          </cell>
        </row>
        <row r="1417">
          <cell r="K1417" t="str">
            <v>Civils/Poling Engineer</v>
          </cell>
        </row>
        <row r="1418">
          <cell r="K1418" t="str">
            <v>Civils Engineer</v>
          </cell>
        </row>
        <row r="1419">
          <cell r="K1419" t="str">
            <v>Civils Engineer</v>
          </cell>
        </row>
        <row r="1420">
          <cell r="K1420" t="str">
            <v>Civils Engineer</v>
          </cell>
        </row>
        <row r="1421">
          <cell r="K1421" t="str">
            <v>Civils Engineer</v>
          </cell>
        </row>
        <row r="1422">
          <cell r="K1422" t="str">
            <v>Civils Engineer</v>
          </cell>
        </row>
        <row r="1423">
          <cell r="K1423" t="str">
            <v>Civils Engineer</v>
          </cell>
        </row>
        <row r="1424">
          <cell r="K1424" t="str">
            <v>Civils/Poling Engineer</v>
          </cell>
        </row>
        <row r="1425">
          <cell r="K1425" t="str">
            <v>Civils/Poling Engineer</v>
          </cell>
        </row>
        <row r="1426">
          <cell r="K1426" t="str">
            <v>Trainee Engineer</v>
          </cell>
        </row>
        <row r="1427">
          <cell r="K1427" t="str">
            <v>Fibre Engineer</v>
          </cell>
        </row>
        <row r="1428">
          <cell r="K1428" t="str">
            <v>Fibre to the Premise (FTTP) Core Engineer</v>
          </cell>
        </row>
        <row r="1429">
          <cell r="K1429" t="str">
            <v>Customer Service Engineering Representative</v>
          </cell>
        </row>
        <row r="1430">
          <cell r="K1430" t="str">
            <v>Engineering manager</v>
          </cell>
        </row>
        <row r="1431">
          <cell r="K1431" t="str">
            <v>Career Level D Field Role</v>
          </cell>
        </row>
        <row r="1432">
          <cell r="K1432" t="str">
            <v>Fibre Engineer</v>
          </cell>
        </row>
        <row r="1433">
          <cell r="K1433" t="str">
            <v>Trainee Engineer</v>
          </cell>
        </row>
        <row r="1434">
          <cell r="K1434" t="str">
            <v>Civil Engineer</v>
          </cell>
        </row>
        <row r="1435">
          <cell r="K1435" t="str">
            <v>Civils Engineer</v>
          </cell>
        </row>
        <row r="1436">
          <cell r="K1436" t="str">
            <v>Poling Field Supervisor</v>
          </cell>
        </row>
        <row r="1437">
          <cell r="K1437" t="str">
            <v>Civils Field Supervisor</v>
          </cell>
        </row>
        <row r="1438">
          <cell r="J1438">
            <v>40294586</v>
          </cell>
          <cell r="K1438" t="str">
            <v>Network Engineers - TM 3</v>
          </cell>
        </row>
        <row r="1439">
          <cell r="K1439" t="str">
            <v>Civils Engineer</v>
          </cell>
        </row>
        <row r="1440">
          <cell r="K1440" t="str">
            <v>Civils/Poling Engineer</v>
          </cell>
        </row>
        <row r="1441">
          <cell r="K1441" t="str">
            <v>Civils Engineer</v>
          </cell>
        </row>
        <row r="1442">
          <cell r="K1442" t="str">
            <v>Civil Engineer</v>
          </cell>
        </row>
        <row r="1443">
          <cell r="K1443" t="str">
            <v>Civils Engineer</v>
          </cell>
        </row>
        <row r="1444">
          <cell r="K1444" t="str">
            <v>Civils/Poling Engineer</v>
          </cell>
        </row>
        <row r="1445">
          <cell r="K1445" t="str">
            <v>Civils/Poling Engineer</v>
          </cell>
        </row>
        <row r="1446">
          <cell r="K1446" t="str">
            <v>Civils Engineer</v>
          </cell>
        </row>
        <row r="1447">
          <cell r="K1447" t="str">
            <v>Trainee Engineer</v>
          </cell>
        </row>
        <row r="1448">
          <cell r="K1448" t="str">
            <v>Trainee Engineer</v>
          </cell>
        </row>
        <row r="1449">
          <cell r="J1449">
            <v>40365256</v>
          </cell>
          <cell r="K1449" t="str">
            <v>Business Analyst Specialist</v>
          </cell>
        </row>
        <row r="1450">
          <cell r="J1450">
            <v>40362734</v>
          </cell>
          <cell r="K1450" t="str">
            <v>Data Governance Professional</v>
          </cell>
        </row>
        <row r="1451">
          <cell r="J1451">
            <v>40362735</v>
          </cell>
          <cell r="K1451" t="str">
            <v>Data Engineering Professional</v>
          </cell>
        </row>
        <row r="1452">
          <cell r="J1452">
            <v>40365258</v>
          </cell>
          <cell r="K1452" t="str">
            <v>Advanced Analytics Professional</v>
          </cell>
        </row>
        <row r="1453">
          <cell r="J1453">
            <v>40365253</v>
          </cell>
          <cell r="K1453" t="str">
            <v>Advanced Analytics Specialist</v>
          </cell>
        </row>
        <row r="1454">
          <cell r="J1454">
            <v>40362737</v>
          </cell>
          <cell r="K1454" t="str">
            <v>Advanced Analytics Professional</v>
          </cell>
        </row>
        <row r="1455">
          <cell r="K1455" t="str">
            <v>FTTP Patch Manager - UK Wide</v>
          </cell>
        </row>
        <row r="1456">
          <cell r="K1456" t="str">
            <v>FTTP Patch Manager - Maidstone &amp; Docklands</v>
          </cell>
        </row>
        <row r="1457">
          <cell r="K1457" t="str">
            <v>FTTP Patch Lead - Various locations</v>
          </cell>
        </row>
        <row r="1458">
          <cell r="J1458">
            <v>40365268</v>
          </cell>
          <cell r="K1458" t="str">
            <v>Project/Programme Practice Manager</v>
          </cell>
        </row>
        <row r="1459">
          <cell r="J1459">
            <v>40337482</v>
          </cell>
          <cell r="K1459" t="str">
            <v>Commercial Contracts Manager</v>
          </cell>
        </row>
        <row r="1460">
          <cell r="J1460">
            <v>40316073</v>
          </cell>
          <cell r="K1460" t="str">
            <v>Learning, Leadership &amp; Talent Manager</v>
          </cell>
        </row>
        <row r="1461">
          <cell r="J1461">
            <v>40302305</v>
          </cell>
          <cell r="K1461" t="str">
            <v>BT HR SAP Success Factors Operations Professional</v>
          </cell>
        </row>
        <row r="1462">
          <cell r="J1462">
            <v>40316170</v>
          </cell>
          <cell r="K1462" t="str">
            <v>People Administrator Professional</v>
          </cell>
        </row>
        <row r="1463">
          <cell r="J1463">
            <v>40330547</v>
          </cell>
          <cell r="K1463" t="str">
            <v>People Systems Operations Professional</v>
          </cell>
        </row>
        <row r="1464">
          <cell r="J1464">
            <v>40108402</v>
          </cell>
          <cell r="K1464" t="str">
            <v>Test Planning &amp; Execution Professional - People Systems Operations</v>
          </cell>
        </row>
        <row r="1465">
          <cell r="J1465">
            <v>40052308</v>
          </cell>
          <cell r="K1465" t="str">
            <v>Test Lead</v>
          </cell>
        </row>
        <row r="1466">
          <cell r="J1466">
            <v>40106794</v>
          </cell>
          <cell r="K1466" t="str">
            <v>People Systems Operations Manager</v>
          </cell>
        </row>
        <row r="1467">
          <cell r="J1467">
            <v>40052994</v>
          </cell>
          <cell r="K1467" t="str">
            <v>HR Data and Insights Specialist</v>
          </cell>
        </row>
        <row r="1468">
          <cell r="J1468">
            <v>40376201</v>
          </cell>
          <cell r="K1468" t="str">
            <v>HR specialist professional</v>
          </cell>
        </row>
        <row r="1469">
          <cell r="J1469">
            <v>40294616</v>
          </cell>
          <cell r="K1469" t="str">
            <v>Senior Manager - Data Analytics</v>
          </cell>
        </row>
        <row r="1470">
          <cell r="J1470">
            <v>40297905</v>
          </cell>
          <cell r="K1470" t="str">
            <v>HR Data and Reporting Specialist</v>
          </cell>
        </row>
        <row r="1471">
          <cell r="J1471">
            <v>40297907</v>
          </cell>
          <cell r="K1471" t="str">
            <v>HR Data and Insights Specialist</v>
          </cell>
        </row>
        <row r="1472">
          <cell r="J1472">
            <v>40299623</v>
          </cell>
          <cell r="K1472" t="str">
            <v>SQL Developer</v>
          </cell>
        </row>
        <row r="1473">
          <cell r="K1473" t="str">
            <v>Executive Search Partner</v>
          </cell>
        </row>
        <row r="1474">
          <cell r="J1474">
            <v>40316008</v>
          </cell>
          <cell r="K1474" t="str">
            <v>HR professional, Corporate Units</v>
          </cell>
        </row>
        <row r="1475">
          <cell r="K1475" t="str">
            <v>Reward Partner</v>
          </cell>
        </row>
        <row r="1476">
          <cell r="J1476">
            <v>40331825</v>
          </cell>
          <cell r="K1476" t="str">
            <v>Recruitment Marketing Manager (Employer Branding)</v>
          </cell>
        </row>
        <row r="1477">
          <cell r="J1477">
            <v>40363353</v>
          </cell>
          <cell r="K1477" t="str">
            <v>Talent Acquisition Operations Manager</v>
          </cell>
        </row>
        <row r="1478">
          <cell r="J1478">
            <v>40363355</v>
          </cell>
          <cell r="K1478" t="str">
            <v>Talent Acquisition Operations Professional</v>
          </cell>
        </row>
        <row r="1479">
          <cell r="J1479">
            <v>40363359</v>
          </cell>
          <cell r="K1479" t="str">
            <v>Talent Acquisition Business Support Professional</v>
          </cell>
        </row>
        <row r="1480">
          <cell r="J1480">
            <v>40372447</v>
          </cell>
          <cell r="K1480" t="str">
            <v>Recruitment Delivery Manager</v>
          </cell>
        </row>
        <row r="1481">
          <cell r="J1481">
            <v>40358393</v>
          </cell>
          <cell r="K1481" t="str">
            <v>HR professional</v>
          </cell>
        </row>
        <row r="1482">
          <cell r="J1482">
            <v>40358391</v>
          </cell>
          <cell r="K1482" t="str">
            <v>HR professional</v>
          </cell>
        </row>
        <row r="1483">
          <cell r="J1483">
            <v>40353640</v>
          </cell>
          <cell r="K1483" t="str">
            <v>Reward Services Professional</v>
          </cell>
        </row>
        <row r="1484">
          <cell r="J1484">
            <v>40109414</v>
          </cell>
          <cell r="K1484" t="str">
            <v>Colleague Services, HR SME</v>
          </cell>
        </row>
        <row r="1485">
          <cell r="J1485">
            <v>40361698</v>
          </cell>
          <cell r="K1485" t="str">
            <v>Pay Review Support Co-ordinator (Secondment 6 Months)</v>
          </cell>
        </row>
        <row r="1486">
          <cell r="J1486">
            <v>40108516</v>
          </cell>
          <cell r="K1486" t="str">
            <v>HR Advisor</v>
          </cell>
        </row>
        <row r="1487">
          <cell r="J1487">
            <v>40347848</v>
          </cell>
          <cell r="K1487" t="str">
            <v>Project Manager</v>
          </cell>
        </row>
        <row r="1488">
          <cell r="J1488">
            <v>40361665</v>
          </cell>
          <cell r="K1488" t="str">
            <v>Pay Review Support Co-ordinator</v>
          </cell>
        </row>
        <row r="1489">
          <cell r="J1489">
            <v>40108951</v>
          </cell>
          <cell r="K1489" t="str">
            <v>Sales Bonus Calculation Specialist</v>
          </cell>
        </row>
        <row r="1490">
          <cell r="J1490">
            <v>40376031</v>
          </cell>
          <cell r="K1490" t="str">
            <v>HR Portal &amp; Channel Professional</v>
          </cell>
        </row>
        <row r="1491">
          <cell r="J1491">
            <v>40293878</v>
          </cell>
          <cell r="K1491" t="str">
            <v>HR specialist professional</v>
          </cell>
        </row>
        <row r="1492">
          <cell r="J1492">
            <v>40053092</v>
          </cell>
          <cell r="K1492" t="str">
            <v>HR Helpdesk Team Leader</v>
          </cell>
        </row>
        <row r="1493">
          <cell r="J1493">
            <v>40053097</v>
          </cell>
          <cell r="K1493" t="str">
            <v>Hr Helpdesk Team Leader</v>
          </cell>
        </row>
        <row r="1494">
          <cell r="J1494">
            <v>40052245</v>
          </cell>
          <cell r="K1494" t="str">
            <v>HR Advisor - FTC</v>
          </cell>
        </row>
        <row r="1495">
          <cell r="J1495">
            <v>40316255</v>
          </cell>
          <cell r="K1495" t="str">
            <v>Hr Helpdesk Team Leader</v>
          </cell>
        </row>
        <row r="1496">
          <cell r="J1496">
            <v>40025858</v>
          </cell>
          <cell r="K1496" t="str">
            <v>HR Colleague Services SME</v>
          </cell>
        </row>
        <row r="1497">
          <cell r="J1497">
            <v>40316038</v>
          </cell>
          <cell r="K1497" t="str">
            <v>Compliance Manager -  HR Services</v>
          </cell>
        </row>
        <row r="1498">
          <cell r="J1498">
            <v>40315883</v>
          </cell>
          <cell r="K1498" t="str">
            <v>HR Specialist Team Leader</v>
          </cell>
        </row>
        <row r="1499">
          <cell r="J1499">
            <v>40065806</v>
          </cell>
          <cell r="K1499" t="str">
            <v>HR Project Support</v>
          </cell>
        </row>
        <row r="1500">
          <cell r="J1500">
            <v>40316038</v>
          </cell>
          <cell r="K1500" t="str">
            <v>HR Compliance Manager</v>
          </cell>
        </row>
        <row r="1501">
          <cell r="J1501">
            <v>40109417</v>
          </cell>
          <cell r="K1501" t="str">
            <v>HR Advisor</v>
          </cell>
        </row>
        <row r="1502">
          <cell r="J1502">
            <v>40316253</v>
          </cell>
          <cell r="K1502" t="str">
            <v>HR specialist team leader</v>
          </cell>
        </row>
        <row r="1503">
          <cell r="J1503">
            <v>40052284</v>
          </cell>
          <cell r="K1503" t="str">
            <v>Colleague Services SME - Contracts</v>
          </cell>
        </row>
        <row r="1504">
          <cell r="J1504">
            <v>40316252</v>
          </cell>
          <cell r="K1504" t="str">
            <v>Colleague Services Team Leader- Openreach</v>
          </cell>
        </row>
        <row r="1505">
          <cell r="K1505" t="str">
            <v>Commercial Lawyer</v>
          </cell>
        </row>
        <row r="1506">
          <cell r="J1506">
            <v>40150687</v>
          </cell>
          <cell r="K1506" t="str">
            <v>Principal Lawyer - International Markets</v>
          </cell>
        </row>
        <row r="1507">
          <cell r="J1507">
            <v>40293275</v>
          </cell>
          <cell r="K1507" t="str">
            <v>Principal Lawyer - International Markets</v>
          </cell>
        </row>
        <row r="1508">
          <cell r="J1508">
            <v>40322605</v>
          </cell>
          <cell r="K1508" t="str">
            <v>Principal, Group External Communications</v>
          </cell>
        </row>
        <row r="1509">
          <cell r="J1509">
            <v>40055523</v>
          </cell>
          <cell r="K1509" t="str">
            <v>Internal Audit Manager</v>
          </cell>
        </row>
        <row r="1510">
          <cell r="J1510">
            <v>40316653</v>
          </cell>
          <cell r="K1510" t="str">
            <v>IT Audit Manager</v>
          </cell>
        </row>
        <row r="1511">
          <cell r="J1511">
            <v>40316659</v>
          </cell>
          <cell r="K1511" t="str">
            <v>Internal Audit Senior Manager - Networks</v>
          </cell>
        </row>
        <row r="1512">
          <cell r="J1512">
            <v>40344382</v>
          </cell>
          <cell r="K1512" t="str">
            <v>IT Audit Manager</v>
          </cell>
        </row>
        <row r="1513">
          <cell r="J1513">
            <v>40322434</v>
          </cell>
          <cell r="K1513" t="str">
            <v>Senior Finance Manager Procurement Business Partner</v>
          </cell>
        </row>
        <row r="1514">
          <cell r="J1514">
            <v>40348642</v>
          </cell>
          <cell r="K1514" t="str">
            <v>Procurement Finance Manager</v>
          </cell>
        </row>
        <row r="1515">
          <cell r="J1515">
            <v>40368982</v>
          </cell>
          <cell r="K1515" t="str">
            <v>Fraud Risk Manager</v>
          </cell>
        </row>
        <row r="1516">
          <cell r="J1516">
            <v>40335059</v>
          </cell>
          <cell r="K1516" t="str">
            <v>Finance Manager - Record to Report Global Process Owner</v>
          </cell>
        </row>
        <row r="1517">
          <cell r="J1517">
            <v>40315469</v>
          </cell>
          <cell r="K1517" t="str">
            <v>Finance Manager - Analysis</v>
          </cell>
        </row>
        <row r="1518">
          <cell r="J1518">
            <v>40332131</v>
          </cell>
          <cell r="K1518" t="str">
            <v>Finance Manager - Reporting (12-months fixed term contract)</v>
          </cell>
        </row>
        <row r="1519">
          <cell r="J1519">
            <v>40349155</v>
          </cell>
          <cell r="K1519" t="str">
            <v>Finance Manager - Reporting</v>
          </cell>
        </row>
        <row r="1520">
          <cell r="J1520">
            <v>40321663</v>
          </cell>
          <cell r="K1520" t="str">
            <v>Senior Finance Manager - Reporting, Competition Finance</v>
          </cell>
        </row>
        <row r="1521">
          <cell r="J1521">
            <v>40346584</v>
          </cell>
          <cell r="K1521" t="str">
            <v>Finance Manager - Reporting (12 to 18 month FTC)</v>
          </cell>
        </row>
        <row r="1522">
          <cell r="J1522">
            <v>40344408</v>
          </cell>
          <cell r="K1522" t="str">
            <v>Finance Manager - Change Control (12 Month Fixed term contract)</v>
          </cell>
        </row>
        <row r="1523">
          <cell r="J1523">
            <v>40333944</v>
          </cell>
          <cell r="K1523" t="str">
            <v>Finance Manager - Record to Report Global Process Owner</v>
          </cell>
        </row>
        <row r="1524">
          <cell r="J1524">
            <v>40344412</v>
          </cell>
          <cell r="K1524" t="str">
            <v>Transformation Manager</v>
          </cell>
        </row>
        <row r="1525">
          <cell r="J1525">
            <v>40371778</v>
          </cell>
          <cell r="K1525" t="str">
            <v>Financial Planning &amp; Analysis Manager</v>
          </cell>
        </row>
        <row r="1526">
          <cell r="J1526">
            <v>40320827</v>
          </cell>
          <cell r="K1526" t="str">
            <v>Finance Manager, Commercial Capex</v>
          </cell>
        </row>
        <row r="1527">
          <cell r="J1527">
            <v>40338760</v>
          </cell>
          <cell r="K1527" t="str">
            <v>Finance Manager - Plan to Perform, Global Process Ownership</v>
          </cell>
        </row>
        <row r="1528">
          <cell r="J1528">
            <v>40371560</v>
          </cell>
          <cell r="K1528" t="str">
            <v>Senior Finance Manager - Data and Insight - 12m FTC</v>
          </cell>
        </row>
        <row r="1529">
          <cell r="J1529">
            <v>40371776</v>
          </cell>
          <cell r="K1529" t="str">
            <v>Finance Manager - Data and Insight - 12m FTC</v>
          </cell>
        </row>
        <row r="1530">
          <cell r="J1530">
            <v>40371780</v>
          </cell>
          <cell r="K1530" t="str">
            <v>Financial Planning &amp; Analysis Manager</v>
          </cell>
        </row>
        <row r="1531">
          <cell r="J1531">
            <v>40371558</v>
          </cell>
          <cell r="K1531" t="str">
            <v>Financial Planning &amp; Analysis Manager - 12m FTC</v>
          </cell>
        </row>
        <row r="1532">
          <cell r="K1532" t="str">
            <v>Business partnering and commercial finance manager</v>
          </cell>
        </row>
        <row r="1533">
          <cell r="K1533" t="str">
            <v>Senior Finance Business Partner - Register Your Interest</v>
          </cell>
        </row>
        <row r="1534">
          <cell r="K1534" t="str">
            <v>Finance Manager - Register Your Interest</v>
          </cell>
        </row>
        <row r="1535">
          <cell r="J1535">
            <v>40344435</v>
          </cell>
          <cell r="K1535" t="str">
            <v>Insurance Officer (6 to 9 months maternity cover)</v>
          </cell>
        </row>
        <row r="1536">
          <cell r="J1536">
            <v>40344435</v>
          </cell>
          <cell r="K1536" t="str">
            <v>Insurance Officer (6 to 9 months maternity cover)</v>
          </cell>
        </row>
        <row r="1537">
          <cell r="J1537">
            <v>40022494</v>
          </cell>
          <cell r="K1537" t="str">
            <v>CDS Team SME</v>
          </cell>
        </row>
        <row r="1538">
          <cell r="J1538">
            <v>40346619</v>
          </cell>
          <cell r="K1538" t="str">
            <v>Systems &amp; Strategy Implementation Manager</v>
          </cell>
        </row>
        <row r="1539">
          <cell r="J1539">
            <v>40359639</v>
          </cell>
          <cell r="K1539" t="str">
            <v>Procure to Pay Global Process Owner</v>
          </cell>
        </row>
        <row r="1540">
          <cell r="J1540">
            <v>40304170</v>
          </cell>
          <cell r="K1540" t="str">
            <v>Analytics &amp; Insight Professional</v>
          </cell>
        </row>
        <row r="1541">
          <cell r="J1541">
            <v>40305485</v>
          </cell>
          <cell r="K1541" t="str">
            <v>Sector Interface Professional</v>
          </cell>
        </row>
        <row r="1542">
          <cell r="J1542">
            <v>40021004</v>
          </cell>
          <cell r="K1542" t="str">
            <v>Sector interface professional</v>
          </cell>
        </row>
        <row r="1543">
          <cell r="K1543" t="str">
            <v>Personal Assistant</v>
          </cell>
        </row>
        <row r="1544">
          <cell r="J1544">
            <v>40021159</v>
          </cell>
          <cell r="K1544" t="str">
            <v>GCB Operations Professional</v>
          </cell>
        </row>
        <row r="1545">
          <cell r="J1545">
            <v>40332469</v>
          </cell>
          <cell r="K1545" t="str">
            <v>Commercial Property &amp; Facilities Professional</v>
          </cell>
        </row>
        <row r="1546">
          <cell r="J1546">
            <v>40272379</v>
          </cell>
          <cell r="K1546" t="str">
            <v>Property Professional</v>
          </cell>
        </row>
        <row r="1547">
          <cell r="J1547">
            <v>40278191</v>
          </cell>
          <cell r="K1547" t="str">
            <v>Lead Generation Manager</v>
          </cell>
        </row>
        <row r="1548">
          <cell r="J1548">
            <v>40363536</v>
          </cell>
          <cell r="K1548" t="str">
            <v>Final Mile Estate Manager</v>
          </cell>
        </row>
        <row r="1549">
          <cell r="J1549">
            <v>40079724</v>
          </cell>
          <cell r="K1549" t="str">
            <v>Senior Manager, Commercial &amp; Contracts</v>
          </cell>
        </row>
        <row r="1550">
          <cell r="J1550">
            <v>40367229</v>
          </cell>
          <cell r="K1550" t="str">
            <v>Systems &amp; Reporting Manager</v>
          </cell>
        </row>
        <row r="1551">
          <cell r="J1551">
            <v>40305357</v>
          </cell>
          <cell r="K1551" t="str">
            <v>Lead Analyst</v>
          </cell>
        </row>
        <row r="1552">
          <cell r="J1552">
            <v>40332461</v>
          </cell>
          <cell r="K1552" t="str">
            <v>Business Assurance  - Contracts Analyst</v>
          </cell>
        </row>
        <row r="1553">
          <cell r="J1553">
            <v>40301634</v>
          </cell>
          <cell r="K1553" t="str">
            <v>Business Assurance Analyst</v>
          </cell>
        </row>
        <row r="1554">
          <cell r="J1554">
            <v>40068189</v>
          </cell>
          <cell r="K1554" t="str">
            <v>Patch Lead</v>
          </cell>
        </row>
        <row r="1555">
          <cell r="J1555">
            <v>40152014</v>
          </cell>
          <cell r="K1555" t="str">
            <v>Retail Assistant Manager - Aberdeen: Bon Accord</v>
          </cell>
        </row>
        <row r="1556">
          <cell r="J1556">
            <v>40150753</v>
          </cell>
          <cell r="K1556" t="str">
            <v>Advisor</v>
          </cell>
        </row>
        <row r="1557">
          <cell r="J1557">
            <v>40125829</v>
          </cell>
          <cell r="K1557" t="str">
            <v>Advisor</v>
          </cell>
        </row>
        <row r="1558">
          <cell r="J1558">
            <v>40301138</v>
          </cell>
          <cell r="K1558" t="str">
            <v>Retail Advisor - Aberdeen</v>
          </cell>
        </row>
        <row r="1559">
          <cell r="J1559">
            <v>40363146</v>
          </cell>
          <cell r="K1559" t="str">
            <v>EE Retail Advisor</v>
          </cell>
        </row>
        <row r="1560">
          <cell r="J1560">
            <v>40362433</v>
          </cell>
          <cell r="K1560" t="str">
            <v>EE Retail Advisor 26 Hours</v>
          </cell>
        </row>
        <row r="1561">
          <cell r="J1561">
            <v>40363555</v>
          </cell>
          <cell r="K1561" t="str">
            <v>EE Retail Advisor</v>
          </cell>
        </row>
        <row r="1562">
          <cell r="J1562">
            <v>40001556</v>
          </cell>
          <cell r="K1562" t="str">
            <v>EE Retail Store Manager</v>
          </cell>
        </row>
        <row r="1563">
          <cell r="J1563">
            <v>40363146</v>
          </cell>
          <cell r="K1563" t="str">
            <v>EE Retail Advisor</v>
          </cell>
        </row>
        <row r="1564">
          <cell r="J1564">
            <v>40375755</v>
          </cell>
          <cell r="K1564" t="str">
            <v>Retail Advisor</v>
          </cell>
        </row>
        <row r="1565">
          <cell r="J1565">
            <v>40272605</v>
          </cell>
          <cell r="K1565" t="str">
            <v>EE Retail Advisor Outside LDN 7</v>
          </cell>
        </row>
        <row r="1566">
          <cell r="J1566">
            <v>40366631</v>
          </cell>
          <cell r="K1566" t="str">
            <v>Retail Business Consultant North Scotland</v>
          </cell>
        </row>
        <row r="1567">
          <cell r="J1567">
            <v>40366631</v>
          </cell>
          <cell r="K1567" t="str">
            <v>EE Sales 10 - AMJ 10 Beanstore</v>
          </cell>
        </row>
        <row r="1568">
          <cell r="J1568">
            <v>40376803</v>
          </cell>
          <cell r="K1568" t="str">
            <v>Poling Gang Lead</v>
          </cell>
        </row>
        <row r="1569">
          <cell r="J1569">
            <v>40368280</v>
          </cell>
          <cell r="K1569" t="str">
            <v>Patch Lead</v>
          </cell>
        </row>
        <row r="1570">
          <cell r="J1570">
            <v>40377970</v>
          </cell>
          <cell r="K1570" t="str">
            <v>Patch Lead</v>
          </cell>
        </row>
        <row r="1571">
          <cell r="J1571">
            <v>40315055</v>
          </cell>
          <cell r="K1571" t="str">
            <v>Project Delivery Professional</v>
          </cell>
        </row>
        <row r="1572">
          <cell r="J1572">
            <v>40369130</v>
          </cell>
          <cell r="K1572" t="str">
            <v>Patch Lead</v>
          </cell>
        </row>
        <row r="1573">
          <cell r="J1573">
            <v>40092403</v>
          </cell>
          <cell r="K1573" t="str">
            <v>Design &amp; Delivery Professional</v>
          </cell>
        </row>
        <row r="1574">
          <cell r="J1574">
            <v>40278043</v>
          </cell>
          <cell r="K1574" t="str">
            <v>Service Advisor</v>
          </cell>
        </row>
        <row r="1575">
          <cell r="J1575">
            <v>40052805</v>
          </cell>
          <cell r="K1575" t="str">
            <v>Training Delivery Professional</v>
          </cell>
        </row>
        <row r="1576">
          <cell r="J1576">
            <v>40052812</v>
          </cell>
          <cell r="K1576" t="str">
            <v>Learning Professional</v>
          </cell>
        </row>
        <row r="1577">
          <cell r="J1577">
            <v>40278696</v>
          </cell>
          <cell r="K1577" t="str">
            <v>Sales Advisor</v>
          </cell>
        </row>
        <row r="1578">
          <cell r="J1578">
            <v>40294071</v>
          </cell>
          <cell r="K1578" t="str">
            <v>Design &amp; Delivery Professional</v>
          </cell>
        </row>
        <row r="1579">
          <cell r="J1579">
            <v>40294072</v>
          </cell>
          <cell r="K1579" t="str">
            <v>Design &amp; Delivery Professional</v>
          </cell>
        </row>
        <row r="1580">
          <cell r="J1580">
            <v>40284483</v>
          </cell>
          <cell r="K1580" t="str">
            <v>Design &amp; Delivery Professional</v>
          </cell>
        </row>
        <row r="1581">
          <cell r="J1581">
            <v>40350063</v>
          </cell>
          <cell r="K1581" t="str">
            <v>Operations Manager</v>
          </cell>
        </row>
        <row r="1582">
          <cell r="J1582">
            <v>40349498</v>
          </cell>
          <cell r="K1582" t="str">
            <v>Operations Manager</v>
          </cell>
        </row>
        <row r="1583">
          <cell r="J1583">
            <v>40297403</v>
          </cell>
          <cell r="K1583" t="str">
            <v>Operations Manager</v>
          </cell>
        </row>
        <row r="1584">
          <cell r="J1584">
            <v>40291548</v>
          </cell>
          <cell r="K1584" t="str">
            <v>Service Advisor</v>
          </cell>
        </row>
        <row r="1585">
          <cell r="J1585">
            <v>40349938</v>
          </cell>
          <cell r="K1585" t="str">
            <v>BT Shop Graphic Designer - 12 Month Fixed term contract</v>
          </cell>
        </row>
        <row r="1586">
          <cell r="J1586">
            <v>40349939</v>
          </cell>
          <cell r="K1586" t="str">
            <v>Marketing &amp; CRM Professional</v>
          </cell>
        </row>
        <row r="1587">
          <cell r="J1587">
            <v>40280894</v>
          </cell>
          <cell r="K1587" t="str">
            <v>BT Shop Customer Advisor - 12 Month FTC</v>
          </cell>
        </row>
        <row r="1588">
          <cell r="J1588">
            <v>40351619</v>
          </cell>
          <cell r="K1588" t="str">
            <v>Commercial Professional, BT Shop eCommerce</v>
          </cell>
        </row>
        <row r="1589">
          <cell r="J1589">
            <v>40288923</v>
          </cell>
          <cell r="K1589" t="str">
            <v>Duty Ops Co-Ordinator</v>
          </cell>
        </row>
        <row r="1590">
          <cell r="J1590">
            <v>40370300</v>
          </cell>
          <cell r="K1590" t="str">
            <v>Team Leader</v>
          </cell>
        </row>
        <row r="1591">
          <cell r="J1591">
            <v>40281959</v>
          </cell>
          <cell r="K1591" t="str">
            <v>Training Delivery Professional</v>
          </cell>
        </row>
        <row r="1592">
          <cell r="J1592">
            <v>40350342</v>
          </cell>
          <cell r="K1592" t="str">
            <v>Learning Professional</v>
          </cell>
        </row>
        <row r="1593">
          <cell r="J1593">
            <v>40293368</v>
          </cell>
          <cell r="K1593" t="str">
            <v>Sales Advisor</v>
          </cell>
        </row>
        <row r="1594">
          <cell r="J1594">
            <v>40300500</v>
          </cell>
          <cell r="K1594" t="str">
            <v>Sales Advisor</v>
          </cell>
        </row>
        <row r="1595">
          <cell r="J1595">
            <v>40372587</v>
          </cell>
          <cell r="K1595" t="str">
            <v>Apprentice Sales Advisor</v>
          </cell>
        </row>
        <row r="1596">
          <cell r="J1596">
            <v>40300117</v>
          </cell>
          <cell r="K1596" t="str">
            <v>Service Advisor</v>
          </cell>
        </row>
        <row r="1597">
          <cell r="J1597">
            <v>40364024</v>
          </cell>
          <cell r="K1597" t="str">
            <v>Customer Service Team Leader</v>
          </cell>
        </row>
        <row r="1598">
          <cell r="J1598">
            <v>40366967</v>
          </cell>
          <cell r="K1598" t="str">
            <v>Service Advisor</v>
          </cell>
        </row>
        <row r="1599">
          <cell r="J1599">
            <v>40296517</v>
          </cell>
          <cell r="K1599" t="str">
            <v>Service Advisor</v>
          </cell>
        </row>
        <row r="1600">
          <cell r="J1600">
            <v>40298367</v>
          </cell>
          <cell r="K1600" t="str">
            <v>Service Advisor</v>
          </cell>
        </row>
        <row r="1601">
          <cell r="J1601">
            <v>40363800</v>
          </cell>
          <cell r="K1601" t="str">
            <v>Service Advisor</v>
          </cell>
        </row>
        <row r="1602">
          <cell r="J1602">
            <v>40368845</v>
          </cell>
          <cell r="K1602" t="str">
            <v>Service Advisor</v>
          </cell>
        </row>
        <row r="1603">
          <cell r="J1603">
            <v>40372282</v>
          </cell>
          <cell r="K1603" t="str">
            <v>Service Advisor</v>
          </cell>
        </row>
        <row r="1604">
          <cell r="J1604">
            <v>40376462</v>
          </cell>
          <cell r="K1604" t="str">
            <v>Service Guide</v>
          </cell>
        </row>
        <row r="1605">
          <cell r="J1605">
            <v>40295027</v>
          </cell>
          <cell r="K1605" t="str">
            <v>Patch Lead</v>
          </cell>
        </row>
        <row r="1606">
          <cell r="J1606">
            <v>40294209</v>
          </cell>
          <cell r="K1606" t="str">
            <v>Patch Lead</v>
          </cell>
        </row>
        <row r="1607">
          <cell r="J1607">
            <v>40294456</v>
          </cell>
          <cell r="K1607" t="str">
            <v>Technical Fibre Professional</v>
          </cell>
        </row>
        <row r="1608">
          <cell r="J1608">
            <v>40294456</v>
          </cell>
          <cell r="K1608" t="str">
            <v>Technical Fibre Professional</v>
          </cell>
        </row>
        <row r="1609">
          <cell r="J1609">
            <v>40093908</v>
          </cell>
          <cell r="K1609" t="str">
            <v>Cyber Security Professional</v>
          </cell>
        </row>
        <row r="1610">
          <cell r="J1610">
            <v>40278141</v>
          </cell>
          <cell r="K1610" t="str">
            <v>Patch Lead</v>
          </cell>
        </row>
        <row r="1611">
          <cell r="J1611">
            <v>40373432</v>
          </cell>
          <cell r="K1611" t="str">
            <v>Field Engineering Manager</v>
          </cell>
        </row>
        <row r="1612">
          <cell r="J1612">
            <v>40301053</v>
          </cell>
          <cell r="K1612" t="str">
            <v>Network Engineers - TM 3</v>
          </cell>
        </row>
        <row r="1613">
          <cell r="J1613">
            <v>40065995</v>
          </cell>
          <cell r="K1613" t="str">
            <v>Recovery Analyst (Usage - Rating)</v>
          </cell>
        </row>
        <row r="1614">
          <cell r="J1614">
            <v>40301952</v>
          </cell>
          <cell r="K1614" t="str">
            <v>BCS Tier 2 advisor</v>
          </cell>
        </row>
        <row r="1615">
          <cell r="J1615">
            <v>40301952</v>
          </cell>
          <cell r="K1615" t="str">
            <v>BCS Tier 1 Advisor</v>
          </cell>
        </row>
        <row r="1616">
          <cell r="J1616">
            <v>40369122</v>
          </cell>
          <cell r="K1616" t="str">
            <v>Patch Lead</v>
          </cell>
        </row>
        <row r="1617">
          <cell r="J1617">
            <v>40152016</v>
          </cell>
          <cell r="K1617" t="str">
            <v>EE Retail Advisor</v>
          </cell>
        </row>
        <row r="1618">
          <cell r="J1618">
            <v>40272076</v>
          </cell>
          <cell r="K1618" t="str">
            <v>Advisor</v>
          </cell>
        </row>
        <row r="1619">
          <cell r="J1619">
            <v>40152015</v>
          </cell>
          <cell r="K1619" t="str">
            <v>Advisor</v>
          </cell>
        </row>
        <row r="1620">
          <cell r="J1620">
            <v>40152015</v>
          </cell>
          <cell r="K1620" t="str">
            <v>EE Retail Advisor</v>
          </cell>
        </row>
        <row r="1621">
          <cell r="J1621">
            <v>40120780</v>
          </cell>
          <cell r="K1621" t="str">
            <v>Retail Advisor</v>
          </cell>
        </row>
        <row r="1622">
          <cell r="J1622">
            <v>40125543</v>
          </cell>
          <cell r="K1622" t="str">
            <v>EE Retail Advisor</v>
          </cell>
        </row>
        <row r="1623">
          <cell r="J1623">
            <v>40291378</v>
          </cell>
          <cell r="K1623" t="str">
            <v>Field Engineer</v>
          </cell>
        </row>
        <row r="1624">
          <cell r="J1624">
            <v>40130452</v>
          </cell>
          <cell r="K1624" t="str">
            <v>Retail Advisor - Ashford</v>
          </cell>
        </row>
        <row r="1625">
          <cell r="J1625">
            <v>40131396</v>
          </cell>
          <cell r="K1625" t="str">
            <v>Advisor</v>
          </cell>
        </row>
        <row r="1626">
          <cell r="J1626">
            <v>40295556</v>
          </cell>
          <cell r="K1626" t="str">
            <v>EE Retail Advisor</v>
          </cell>
        </row>
        <row r="1627">
          <cell r="J1627">
            <v>40125541</v>
          </cell>
          <cell r="K1627" t="str">
            <v>Retail Advisor</v>
          </cell>
        </row>
        <row r="1628">
          <cell r="J1628">
            <v>40137027</v>
          </cell>
          <cell r="K1628" t="str">
            <v>Retail Advisor</v>
          </cell>
        </row>
        <row r="1629">
          <cell r="J1629">
            <v>40272632</v>
          </cell>
          <cell r="K1629" t="str">
            <v>Network Engineers - TM 3</v>
          </cell>
        </row>
        <row r="1630">
          <cell r="J1630">
            <v>40272630</v>
          </cell>
          <cell r="K1630" t="str">
            <v>Network Engineers - TM 3</v>
          </cell>
        </row>
        <row r="1631">
          <cell r="J1631">
            <v>40142574</v>
          </cell>
          <cell r="K1631" t="str">
            <v>Network Build Engineering Control Manager</v>
          </cell>
        </row>
        <row r="1632">
          <cell r="J1632">
            <v>40067728</v>
          </cell>
          <cell r="K1632" t="str">
            <v>Patch Lead</v>
          </cell>
        </row>
        <row r="1633">
          <cell r="J1633">
            <v>40151812</v>
          </cell>
          <cell r="K1633" t="str">
            <v>Customer Advisor: Aylesbury</v>
          </cell>
        </row>
        <row r="1634">
          <cell r="J1634">
            <v>40120972</v>
          </cell>
          <cell r="K1634" t="str">
            <v>Customer Advisor - Aylesbury</v>
          </cell>
        </row>
        <row r="1635">
          <cell r="J1635">
            <v>40294645</v>
          </cell>
          <cell r="K1635" t="str">
            <v>Retail Senior Advisor: Aylesbury</v>
          </cell>
        </row>
        <row r="1636">
          <cell r="J1636">
            <v>40278115</v>
          </cell>
          <cell r="K1636" t="str">
            <v>Retail Advisor: Aylesbury</v>
          </cell>
        </row>
        <row r="1637">
          <cell r="J1637">
            <v>40363360</v>
          </cell>
          <cell r="K1637" t="str">
            <v>Retail Advisor</v>
          </cell>
        </row>
        <row r="1638">
          <cell r="J1638">
            <v>40133595</v>
          </cell>
          <cell r="K1638" t="str">
            <v>Retail Advisor</v>
          </cell>
        </row>
        <row r="1639">
          <cell r="J1639">
            <v>40104935</v>
          </cell>
          <cell r="K1639" t="str">
            <v>Retail Store Manager</v>
          </cell>
        </row>
        <row r="1640">
          <cell r="J1640">
            <v>40375334</v>
          </cell>
          <cell r="K1640" t="str">
            <v>Civils Field Supervisor - Kent</v>
          </cell>
        </row>
        <row r="1641">
          <cell r="J1641">
            <v>40279165</v>
          </cell>
          <cell r="K1641" t="str">
            <v>Full Fibre Field Based Co-ord</v>
          </cell>
        </row>
        <row r="1642">
          <cell r="J1642">
            <v>40376825</v>
          </cell>
          <cell r="K1642" t="str">
            <v>Poling Gang Lead</v>
          </cell>
        </row>
        <row r="1643">
          <cell r="J1643">
            <v>40002982</v>
          </cell>
          <cell r="K1643" t="str">
            <v>Store Manager - Ayr</v>
          </cell>
        </row>
        <row r="1644">
          <cell r="J1644">
            <v>40295524</v>
          </cell>
          <cell r="K1644" t="str">
            <v>EE Retail Advisor</v>
          </cell>
        </row>
        <row r="1645">
          <cell r="J1645">
            <v>40002982</v>
          </cell>
          <cell r="K1645" t="str">
            <v>Store Manager 4008 Ayr</v>
          </cell>
        </row>
        <row r="1646">
          <cell r="J1646">
            <v>40376806</v>
          </cell>
          <cell r="K1646" t="str">
            <v>Poling Gang Lead</v>
          </cell>
        </row>
        <row r="1647">
          <cell r="J1647">
            <v>40367886</v>
          </cell>
          <cell r="K1647" t="str">
            <v>Specialist Network Designer</v>
          </cell>
        </row>
        <row r="1648">
          <cell r="J1648">
            <v>40324101</v>
          </cell>
          <cell r="K1648" t="str">
            <v>NMC Manager</v>
          </cell>
        </row>
        <row r="1649">
          <cell r="J1649">
            <v>40331466</v>
          </cell>
          <cell r="K1649" t="str">
            <v>Cyber Security Analyst</v>
          </cell>
        </row>
        <row r="1650">
          <cell r="J1650">
            <v>40099818</v>
          </cell>
          <cell r="K1650" t="str">
            <v>NOC Technician</v>
          </cell>
        </row>
        <row r="1651">
          <cell r="J1651">
            <v>40058771</v>
          </cell>
          <cell r="K1651" t="str">
            <v>Network &amp; System Support</v>
          </cell>
        </row>
        <row r="1652">
          <cell r="J1652">
            <v>40359779</v>
          </cell>
          <cell r="K1652" t="str">
            <v>Service - TM 3</v>
          </cell>
        </row>
        <row r="1653">
          <cell r="J1653">
            <v>40364912</v>
          </cell>
          <cell r="K1653" t="str">
            <v>Business Customer Service Representative</v>
          </cell>
        </row>
        <row r="1654">
          <cell r="J1654">
            <v>40093802</v>
          </cell>
          <cell r="K1654" t="str">
            <v>Technical Support - Specialist Services</v>
          </cell>
        </row>
        <row r="1655">
          <cell r="J1655">
            <v>40367034</v>
          </cell>
          <cell r="K1655" t="str">
            <v>Shift Operator - Specialist Services</v>
          </cell>
        </row>
        <row r="1656">
          <cell r="J1656">
            <v>40370383</v>
          </cell>
          <cell r="K1656" t="str">
            <v>Defence Manager - Specialist Services</v>
          </cell>
        </row>
        <row r="1657">
          <cell r="J1657">
            <v>40297816</v>
          </cell>
          <cell r="K1657" t="str">
            <v>Store Manager - Ballymena</v>
          </cell>
        </row>
        <row r="1658">
          <cell r="J1658">
            <v>40365325</v>
          </cell>
          <cell r="K1658" t="str">
            <v>EE Retail Advisor 8 Hours</v>
          </cell>
        </row>
        <row r="1659">
          <cell r="J1659">
            <v>40152019</v>
          </cell>
          <cell r="K1659" t="str">
            <v>Senior Advisor: Banbury, Castle Quay</v>
          </cell>
        </row>
        <row r="1660">
          <cell r="J1660">
            <v>40275530</v>
          </cell>
          <cell r="K1660" t="str">
            <v>Customer Advisor: Banbury</v>
          </cell>
        </row>
        <row r="1661">
          <cell r="J1661">
            <v>40278681</v>
          </cell>
          <cell r="K1661" t="str">
            <v>Retail Advisor: Banbury</v>
          </cell>
        </row>
        <row r="1662">
          <cell r="J1662">
            <v>40314615</v>
          </cell>
          <cell r="K1662" t="str">
            <v>Service Assurance Professional</v>
          </cell>
        </row>
        <row r="1663">
          <cell r="J1663">
            <v>40320892</v>
          </cell>
          <cell r="K1663" t="str">
            <v>Project Delivery Professional</v>
          </cell>
        </row>
        <row r="1664">
          <cell r="J1664">
            <v>40279550</v>
          </cell>
          <cell r="K1664" t="str">
            <v>Design engineer professional</v>
          </cell>
        </row>
        <row r="1665">
          <cell r="J1665">
            <v>40298067</v>
          </cell>
          <cell r="K1665" t="str">
            <v>EE Retail Advisor</v>
          </cell>
        </row>
        <row r="1666">
          <cell r="J1666">
            <v>40301369</v>
          </cell>
          <cell r="K1666" t="str">
            <v>Advisor</v>
          </cell>
        </row>
        <row r="1667">
          <cell r="J1667">
            <v>40300787</v>
          </cell>
          <cell r="K1667" t="str">
            <v>EE Retail Advisor</v>
          </cell>
        </row>
        <row r="1668">
          <cell r="J1668">
            <v>40152022</v>
          </cell>
          <cell r="K1668" t="str">
            <v>EE Retail Senior Advisor Outside LDN 8</v>
          </cell>
        </row>
        <row r="1669">
          <cell r="J1669">
            <v>40298029</v>
          </cell>
          <cell r="K1669" t="str">
            <v>EE Retail Advisor</v>
          </cell>
        </row>
        <row r="1670">
          <cell r="J1670">
            <v>40126389</v>
          </cell>
          <cell r="K1670" t="str">
            <v>Store Manager - Bangor (Wales)</v>
          </cell>
        </row>
        <row r="1671">
          <cell r="J1671">
            <v>40360101</v>
          </cell>
          <cell r="K1671" t="str">
            <v>EE Retail Advisor Outside LDN 7</v>
          </cell>
        </row>
        <row r="1672">
          <cell r="J1672">
            <v>40036448</v>
          </cell>
          <cell r="K1672" t="str">
            <v>Voice Services Team Leader</v>
          </cell>
        </row>
        <row r="1673">
          <cell r="J1673">
            <v>40297381</v>
          </cell>
          <cell r="K1673" t="str">
            <v>Voice Services Team Leader</v>
          </cell>
        </row>
        <row r="1674">
          <cell r="J1674">
            <v>40310898</v>
          </cell>
          <cell r="K1674" t="str">
            <v>Voice Services Team Leader</v>
          </cell>
        </row>
        <row r="1675">
          <cell r="J1675">
            <v>40366520</v>
          </cell>
          <cell r="K1675" t="str">
            <v>Voice Services Team Leader - Secondment</v>
          </cell>
        </row>
        <row r="1676">
          <cell r="J1676">
            <v>40043019</v>
          </cell>
          <cell r="K1676" t="str">
            <v>Patch Manager, Full Fibre Delivery</v>
          </cell>
        </row>
        <row r="1677">
          <cell r="J1677">
            <v>40060540</v>
          </cell>
          <cell r="K1677" t="str">
            <v>Patch Lead</v>
          </cell>
        </row>
        <row r="1678">
          <cell r="J1678">
            <v>40142683</v>
          </cell>
          <cell r="K1678" t="str">
            <v>Area Manager (Patch Manager) - Birmingham</v>
          </cell>
        </row>
        <row r="1679">
          <cell r="J1679">
            <v>40292867</v>
          </cell>
          <cell r="K1679" t="str">
            <v>Gang Lead</v>
          </cell>
        </row>
        <row r="1680">
          <cell r="J1680">
            <v>40152233</v>
          </cell>
          <cell r="K1680" t="str">
            <v>Advisor</v>
          </cell>
        </row>
        <row r="1681">
          <cell r="J1681">
            <v>40121031</v>
          </cell>
          <cell r="K1681" t="str">
            <v>Advisor</v>
          </cell>
        </row>
        <row r="1682">
          <cell r="J1682">
            <v>40361900</v>
          </cell>
          <cell r="K1682" t="str">
            <v>Retail Advisor</v>
          </cell>
        </row>
        <row r="1683">
          <cell r="J1683">
            <v>40002989</v>
          </cell>
          <cell r="K1683" t="str">
            <v>Retail Store Manager - Barnet</v>
          </cell>
        </row>
        <row r="1684">
          <cell r="J1684">
            <v>40002989</v>
          </cell>
          <cell r="K1684" t="str">
            <v>Store Leader 4232 Barnet</v>
          </cell>
        </row>
        <row r="1685">
          <cell r="J1685">
            <v>40152023</v>
          </cell>
          <cell r="K1685" t="str">
            <v>EE Retail Guide</v>
          </cell>
        </row>
        <row r="1686">
          <cell r="J1686">
            <v>40124264</v>
          </cell>
          <cell r="K1686" t="str">
            <v>Retail Advisor</v>
          </cell>
        </row>
        <row r="1687">
          <cell r="J1687">
            <v>40374725</v>
          </cell>
          <cell r="K1687" t="str">
            <v>EE Retail Guide</v>
          </cell>
        </row>
        <row r="1688">
          <cell r="J1688">
            <v>40374734</v>
          </cell>
          <cell r="K1688" t="str">
            <v>EE Retail Guide</v>
          </cell>
        </row>
        <row r="1689">
          <cell r="J1689">
            <v>40298179</v>
          </cell>
          <cell r="K1689" t="str">
            <v>Retail Advisor - Barnsley</v>
          </cell>
        </row>
        <row r="1690">
          <cell r="J1690">
            <v>40298177</v>
          </cell>
          <cell r="K1690" t="str">
            <v>Senior Retail Advisor: Barnsley</v>
          </cell>
        </row>
        <row r="1691">
          <cell r="J1691">
            <v>40004715</v>
          </cell>
          <cell r="K1691" t="str">
            <v>Store Leader 4289 Barnsley</v>
          </cell>
        </row>
        <row r="1692">
          <cell r="J1692">
            <v>40276850</v>
          </cell>
          <cell r="K1692" t="str">
            <v>Retail Advisor - Barnstaple</v>
          </cell>
        </row>
        <row r="1693">
          <cell r="J1693">
            <v>40276849</v>
          </cell>
          <cell r="K1693" t="str">
            <v>Retail Advisor - Barnstaple</v>
          </cell>
        </row>
        <row r="1694">
          <cell r="J1694">
            <v>40133544</v>
          </cell>
          <cell r="K1694" t="str">
            <v>Retail Advisor</v>
          </cell>
        </row>
        <row r="1695">
          <cell r="J1695">
            <v>40373012</v>
          </cell>
          <cell r="K1695" t="str">
            <v>Retail Advisor</v>
          </cell>
        </row>
        <row r="1696">
          <cell r="J1696">
            <v>40146655</v>
          </cell>
          <cell r="K1696" t="str">
            <v>Customer Engineer</v>
          </cell>
        </row>
        <row r="1697">
          <cell r="J1697">
            <v>40337625</v>
          </cell>
          <cell r="K1697" t="str">
            <v>Service Assurance Manager</v>
          </cell>
        </row>
        <row r="1698">
          <cell r="J1698">
            <v>40376816</v>
          </cell>
          <cell r="K1698" t="str">
            <v>Poling Gang Lead</v>
          </cell>
        </row>
        <row r="1699">
          <cell r="J1699">
            <v>40376855</v>
          </cell>
          <cell r="K1699" t="str">
            <v>Poling Gang Lead</v>
          </cell>
        </row>
        <row r="1700">
          <cell r="J1700">
            <v>40376856</v>
          </cell>
          <cell r="K1700" t="str">
            <v>Poling Gang Lead</v>
          </cell>
        </row>
        <row r="1701">
          <cell r="J1701">
            <v>40376857</v>
          </cell>
          <cell r="K1701" t="str">
            <v>Poling Gang Lead</v>
          </cell>
        </row>
        <row r="1702">
          <cell r="J1702">
            <v>40376858</v>
          </cell>
          <cell r="K1702" t="str">
            <v>Poling Gang Lead</v>
          </cell>
        </row>
        <row r="1703">
          <cell r="J1703">
            <v>40079324</v>
          </cell>
          <cell r="K1703" t="str">
            <v>Senior Engineering Area Manager, Thameswey</v>
          </cell>
        </row>
        <row r="1704">
          <cell r="J1704">
            <v>40370658</v>
          </cell>
          <cell r="K1704" t="str">
            <v>Patch Lead</v>
          </cell>
        </row>
        <row r="1705">
          <cell r="J1705">
            <v>40346050</v>
          </cell>
          <cell r="K1705" t="str">
            <v>Health and Safety Manager</v>
          </cell>
        </row>
        <row r="1706">
          <cell r="J1706">
            <v>40236519</v>
          </cell>
          <cell r="K1706" t="str">
            <v>Health and Safety Manager</v>
          </cell>
        </row>
        <row r="1707">
          <cell r="J1707">
            <v>40299190</v>
          </cell>
          <cell r="K1707" t="str">
            <v>Patch Manager - Barrow/Millom/Windermere</v>
          </cell>
        </row>
        <row r="1708">
          <cell r="J1708">
            <v>40079766</v>
          </cell>
          <cell r="K1708" t="str">
            <v>Service Management Principal,ABB</v>
          </cell>
        </row>
        <row r="1709">
          <cell r="J1709">
            <v>40322570</v>
          </cell>
          <cell r="K1709" t="str">
            <v>Customer Success Principal, DHL</v>
          </cell>
        </row>
        <row r="1710">
          <cell r="J1710">
            <v>40366865</v>
          </cell>
          <cell r="K1710" t="str">
            <v>Audit, Policies &amp; Standards</v>
          </cell>
        </row>
        <row r="1711">
          <cell r="J1711">
            <v>40150616</v>
          </cell>
          <cell r="K1711" t="str">
            <v>Stores Operative</v>
          </cell>
        </row>
        <row r="1712">
          <cell r="J1712">
            <v>40378367</v>
          </cell>
          <cell r="K1712" t="str">
            <v>Stores Operative</v>
          </cell>
        </row>
        <row r="1713">
          <cell r="J1713">
            <v>40125131</v>
          </cell>
          <cell r="K1713" t="str">
            <v>Retail Advisor - Basildon</v>
          </cell>
        </row>
        <row r="1714">
          <cell r="J1714">
            <v>40120658</v>
          </cell>
          <cell r="K1714" t="str">
            <v>Advisor</v>
          </cell>
        </row>
        <row r="1715">
          <cell r="J1715">
            <v>40367470</v>
          </cell>
          <cell r="K1715" t="str">
            <v>EE Retail Advisor</v>
          </cell>
        </row>
        <row r="1716">
          <cell r="J1716">
            <v>40369126</v>
          </cell>
          <cell r="K1716" t="str">
            <v>Patch Lead</v>
          </cell>
        </row>
        <row r="1717">
          <cell r="J1717">
            <v>40294318</v>
          </cell>
          <cell r="K1717" t="str">
            <v>Retail Advisor: Basingstoke</v>
          </cell>
        </row>
        <row r="1718">
          <cell r="J1718">
            <v>40292466</v>
          </cell>
          <cell r="K1718" t="str">
            <v>Retail Advisor: Basingstoke</v>
          </cell>
        </row>
        <row r="1719">
          <cell r="J1719">
            <v>40294574</v>
          </cell>
          <cell r="K1719" t="str">
            <v>Engineer</v>
          </cell>
        </row>
        <row r="1720">
          <cell r="J1720">
            <v>40294575</v>
          </cell>
          <cell r="K1720" t="str">
            <v>Engineer</v>
          </cell>
        </row>
        <row r="1721">
          <cell r="J1721">
            <v>40294576</v>
          </cell>
          <cell r="K1721" t="str">
            <v>Engineer</v>
          </cell>
        </row>
        <row r="1722">
          <cell r="J1722">
            <v>40104928</v>
          </cell>
          <cell r="K1722" t="str">
            <v>Retail Store Manager - Bath: Stall Street</v>
          </cell>
        </row>
        <row r="1723">
          <cell r="J1723">
            <v>40124183</v>
          </cell>
          <cell r="K1723" t="str">
            <v>Retail Advisor - Bath</v>
          </cell>
        </row>
        <row r="1724">
          <cell r="J1724">
            <v>40124217</v>
          </cell>
          <cell r="K1724" t="str">
            <v>Retail Advisor - Bath</v>
          </cell>
        </row>
        <row r="1725">
          <cell r="J1725">
            <v>40359555</v>
          </cell>
          <cell r="K1725" t="str">
            <v>Retail Assistant Store Manager</v>
          </cell>
        </row>
        <row r="1726">
          <cell r="J1726">
            <v>40371817</v>
          </cell>
          <cell r="K1726" t="str">
            <v>Retail Advisor- Bath</v>
          </cell>
        </row>
        <row r="1727">
          <cell r="J1727">
            <v>40371823</v>
          </cell>
          <cell r="K1727" t="str">
            <v>EE Retail Guide</v>
          </cell>
        </row>
        <row r="1728">
          <cell r="J1728">
            <v>40359555</v>
          </cell>
          <cell r="K1728" t="str">
            <v>Retail Assistant Store Manager</v>
          </cell>
        </row>
        <row r="1729">
          <cell r="J1729">
            <v>40142565</v>
          </cell>
          <cell r="K1729" t="str">
            <v>Regional Civils Operations Manager- Exeter &amp; Taunton</v>
          </cell>
        </row>
        <row r="1730">
          <cell r="J1730">
            <v>40142566</v>
          </cell>
          <cell r="K1730" t="str">
            <v>Regional Civils Operations Manager- Salisbury &amp; West Wiltshire</v>
          </cell>
        </row>
        <row r="1731">
          <cell r="J1731">
            <v>40297683</v>
          </cell>
          <cell r="K1731" t="str">
            <v>Patch Lead</v>
          </cell>
        </row>
        <row r="1732">
          <cell r="J1732">
            <v>40152071</v>
          </cell>
          <cell r="K1732" t="str">
            <v>Senior Retail Advisor, Bedford Harpur</v>
          </cell>
        </row>
        <row r="1733">
          <cell r="J1733">
            <v>40133521</v>
          </cell>
          <cell r="K1733" t="str">
            <v>Retail Advisor: Bedford</v>
          </cell>
        </row>
        <row r="1734">
          <cell r="J1734">
            <v>40152072</v>
          </cell>
          <cell r="K1734" t="str">
            <v>Retail Advisor - Bedford</v>
          </cell>
        </row>
        <row r="1735">
          <cell r="J1735">
            <v>40005679</v>
          </cell>
          <cell r="K1735" t="str">
            <v>Retail Store Leader - Bedford</v>
          </cell>
        </row>
        <row r="1736">
          <cell r="J1736">
            <v>40152071</v>
          </cell>
          <cell r="K1736" t="str">
            <v>Senior Retail Advisor</v>
          </cell>
        </row>
        <row r="1737">
          <cell r="J1737">
            <v>40005679</v>
          </cell>
          <cell r="K1737" t="str">
            <v>Store Leader - Bedford</v>
          </cell>
        </row>
        <row r="1738">
          <cell r="J1738">
            <v>40369515</v>
          </cell>
          <cell r="K1738" t="str">
            <v>EE - Retail Advisor</v>
          </cell>
        </row>
        <row r="1739">
          <cell r="J1739">
            <v>40369519</v>
          </cell>
          <cell r="K1739" t="str">
            <v>Retail Advisor - Bedford</v>
          </cell>
        </row>
        <row r="1740">
          <cell r="J1740">
            <v>40151777</v>
          </cell>
          <cell r="K1740" t="str">
            <v>Retail Advisor</v>
          </cell>
        </row>
        <row r="1741">
          <cell r="J1741">
            <v>40028616</v>
          </cell>
          <cell r="K1741" t="str">
            <v>Principal Bid (Private Sector) Specialist</v>
          </cell>
        </row>
        <row r="1742">
          <cell r="J1742">
            <v>40026866</v>
          </cell>
          <cell r="K1742" t="str">
            <v>Bid (Private Sector) Professional</v>
          </cell>
        </row>
        <row r="1743">
          <cell r="J1743">
            <v>40026864</v>
          </cell>
          <cell r="K1743" t="str">
            <v>Bid (Private Sector) Professional</v>
          </cell>
        </row>
        <row r="1744">
          <cell r="J1744">
            <v>40359641</v>
          </cell>
          <cell r="K1744" t="str">
            <v>Electrical Design Manager</v>
          </cell>
        </row>
        <row r="1745">
          <cell r="J1745">
            <v>40142527</v>
          </cell>
          <cell r="K1745" t="str">
            <v>Engineering programme professional</v>
          </cell>
        </row>
        <row r="1746">
          <cell r="J1746">
            <v>40142708</v>
          </cell>
          <cell r="K1746" t="str">
            <v>Engineering programme professional</v>
          </cell>
        </row>
        <row r="1747">
          <cell r="J1747">
            <v>40301967</v>
          </cell>
          <cell r="K1747" t="str">
            <v>Power Engineer</v>
          </cell>
        </row>
        <row r="1748">
          <cell r="J1748">
            <v>40142613</v>
          </cell>
          <cell r="K1748" t="str">
            <v>Senior engineering programmes manager</v>
          </cell>
        </row>
        <row r="1749">
          <cell r="J1749">
            <v>40306853</v>
          </cell>
          <cell r="K1749" t="str">
            <v>Commercial &amp; Propositions Manager</v>
          </cell>
        </row>
        <row r="1750">
          <cell r="J1750">
            <v>40292625</v>
          </cell>
          <cell r="K1750" t="str">
            <v>Patch Lead</v>
          </cell>
        </row>
        <row r="1751">
          <cell r="J1751">
            <v>40298151</v>
          </cell>
          <cell r="K1751" t="str">
            <v>Patch Manager - CS</v>
          </cell>
        </row>
        <row r="1752">
          <cell r="J1752">
            <v>40298150</v>
          </cell>
          <cell r="K1752" t="str">
            <v>Patch Manager - CS</v>
          </cell>
        </row>
        <row r="1753">
          <cell r="J1753">
            <v>40367036</v>
          </cell>
          <cell r="K1753" t="str">
            <v>Patch Manager - St Albans</v>
          </cell>
        </row>
        <row r="1754">
          <cell r="J1754">
            <v>40297737</v>
          </cell>
          <cell r="K1754" t="str">
            <v>Assistant Manager - Belfast Castle Court</v>
          </cell>
        </row>
        <row r="1755">
          <cell r="J1755">
            <v>40298065</v>
          </cell>
          <cell r="K1755" t="str">
            <v>EE Retail Advisor</v>
          </cell>
        </row>
        <row r="1756">
          <cell r="J1756">
            <v>40298061</v>
          </cell>
          <cell r="K1756" t="str">
            <v>EE Retail Advisor</v>
          </cell>
        </row>
        <row r="1757">
          <cell r="J1757">
            <v>40299202</v>
          </cell>
          <cell r="K1757" t="str">
            <v>EE Retail Advisor Outside LDN 7</v>
          </cell>
        </row>
        <row r="1758">
          <cell r="J1758">
            <v>40299200</v>
          </cell>
          <cell r="K1758" t="str">
            <v>Advisor</v>
          </cell>
        </row>
        <row r="1759">
          <cell r="J1759">
            <v>40359108</v>
          </cell>
          <cell r="K1759" t="str">
            <v>EE Retail Advisor</v>
          </cell>
        </row>
        <row r="1760">
          <cell r="J1760">
            <v>40125701</v>
          </cell>
          <cell r="K1760" t="str">
            <v>EE Retail Advisor</v>
          </cell>
        </row>
        <row r="1761">
          <cell r="J1761">
            <v>40297726</v>
          </cell>
          <cell r="K1761" t="str">
            <v>Retail Store Manager - Belfast Connswater</v>
          </cell>
        </row>
        <row r="1762">
          <cell r="J1762">
            <v>40297726</v>
          </cell>
          <cell r="K1762" t="str">
            <v>Retail Store Manager Connswater S/Ctre</v>
          </cell>
        </row>
        <row r="1763">
          <cell r="J1763">
            <v>40377522</v>
          </cell>
          <cell r="K1763" t="str">
            <v>EE Retail Senior Advisor</v>
          </cell>
        </row>
        <row r="1764">
          <cell r="J1764">
            <v>40377760</v>
          </cell>
          <cell r="K1764" t="str">
            <v>EE - Retail Advisor</v>
          </cell>
        </row>
        <row r="1765">
          <cell r="J1765">
            <v>40121170</v>
          </cell>
          <cell r="K1765" t="str">
            <v>EE Retail Advisor</v>
          </cell>
        </row>
        <row r="1766">
          <cell r="J1766">
            <v>40295899</v>
          </cell>
          <cell r="K1766" t="str">
            <v>EE Retail Advisor</v>
          </cell>
        </row>
        <row r="1767">
          <cell r="J1767">
            <v>40369732</v>
          </cell>
          <cell r="K1767" t="str">
            <v>EE Retail Advisor</v>
          </cell>
        </row>
        <row r="1768">
          <cell r="J1768">
            <v>40001928</v>
          </cell>
          <cell r="K1768" t="str">
            <v>EE Retail Store Manager</v>
          </cell>
        </row>
        <row r="1769">
          <cell r="J1769">
            <v>40279888</v>
          </cell>
          <cell r="K1769" t="str">
            <v>Service Advisor</v>
          </cell>
        </row>
        <row r="1770">
          <cell r="J1770">
            <v>40294029</v>
          </cell>
          <cell r="K1770" t="str">
            <v>Functional Admin</v>
          </cell>
        </row>
        <row r="1771">
          <cell r="J1771">
            <v>40373209</v>
          </cell>
          <cell r="K1771" t="str">
            <v>Team Leader</v>
          </cell>
        </row>
        <row r="1772">
          <cell r="J1772">
            <v>40370598</v>
          </cell>
          <cell r="K1772" t="str">
            <v>Team Leader</v>
          </cell>
        </row>
        <row r="1773">
          <cell r="J1773">
            <v>40370599</v>
          </cell>
          <cell r="K1773" t="str">
            <v>Team Leader</v>
          </cell>
        </row>
        <row r="1774">
          <cell r="J1774">
            <v>40370600</v>
          </cell>
          <cell r="K1774" t="str">
            <v>Team Leader</v>
          </cell>
        </row>
        <row r="1775">
          <cell r="J1775">
            <v>40370601</v>
          </cell>
          <cell r="K1775" t="str">
            <v>Team Leader</v>
          </cell>
        </row>
        <row r="1776">
          <cell r="J1776">
            <v>40373208</v>
          </cell>
          <cell r="K1776" t="str">
            <v>Team Leader</v>
          </cell>
        </row>
        <row r="1777">
          <cell r="J1777">
            <v>40281398</v>
          </cell>
          <cell r="K1777" t="str">
            <v>Operations Manager</v>
          </cell>
        </row>
        <row r="1778">
          <cell r="J1778">
            <v>40298680</v>
          </cell>
          <cell r="K1778" t="str">
            <v>Service Advisor</v>
          </cell>
        </row>
        <row r="1779">
          <cell r="J1779">
            <v>40301032</v>
          </cell>
          <cell r="K1779" t="str">
            <v>Service Advisor- Belfast</v>
          </cell>
        </row>
        <row r="1780">
          <cell r="J1780">
            <v>40363579</v>
          </cell>
          <cell r="K1780" t="str">
            <v>Service Advisor</v>
          </cell>
        </row>
        <row r="1781">
          <cell r="J1781">
            <v>40365916</v>
          </cell>
          <cell r="K1781" t="str">
            <v>Service Advisor</v>
          </cell>
        </row>
        <row r="1782">
          <cell r="J1782">
            <v>40370228</v>
          </cell>
          <cell r="K1782" t="str">
            <v>Service Advisor</v>
          </cell>
        </row>
        <row r="1783">
          <cell r="J1783">
            <v>40376298</v>
          </cell>
          <cell r="K1783" t="str">
            <v>Service Guide</v>
          </cell>
        </row>
        <row r="1784">
          <cell r="J1784">
            <v>40296297</v>
          </cell>
          <cell r="K1784" t="str">
            <v>Service Advisor</v>
          </cell>
        </row>
        <row r="1785">
          <cell r="J1785">
            <v>40296297</v>
          </cell>
          <cell r="K1785" t="str">
            <v>Service Advisor 1</v>
          </cell>
        </row>
        <row r="1786">
          <cell r="J1786">
            <v>40296312</v>
          </cell>
          <cell r="K1786" t="str">
            <v>Service Advisor- Belfast</v>
          </cell>
        </row>
        <row r="1787">
          <cell r="J1787">
            <v>40298681</v>
          </cell>
          <cell r="K1787" t="str">
            <v>Service Advisor</v>
          </cell>
        </row>
        <row r="1788">
          <cell r="J1788">
            <v>40299636</v>
          </cell>
          <cell r="K1788" t="str">
            <v>Service Advisor</v>
          </cell>
        </row>
        <row r="1789">
          <cell r="J1789">
            <v>40301032</v>
          </cell>
          <cell r="K1789" t="str">
            <v>Service Advisor</v>
          </cell>
        </row>
        <row r="1790">
          <cell r="J1790">
            <v>40359759</v>
          </cell>
          <cell r="K1790" t="str">
            <v>Service Advisor</v>
          </cell>
        </row>
        <row r="1791">
          <cell r="J1791">
            <v>40360758</v>
          </cell>
          <cell r="K1791" t="str">
            <v>Service Advisor</v>
          </cell>
        </row>
        <row r="1792">
          <cell r="J1792">
            <v>40368919</v>
          </cell>
          <cell r="K1792" t="str">
            <v>Service Advisor</v>
          </cell>
        </row>
        <row r="1793">
          <cell r="J1793">
            <v>40370240</v>
          </cell>
          <cell r="K1793" t="str">
            <v>Service Advisor</v>
          </cell>
        </row>
        <row r="1794">
          <cell r="J1794">
            <v>40371573</v>
          </cell>
          <cell r="K1794" t="str">
            <v>Personal Assistant</v>
          </cell>
        </row>
        <row r="1795">
          <cell r="J1795">
            <v>40037153</v>
          </cell>
          <cell r="K1795" t="str">
            <v>Principal, Cyber Security Consultant</v>
          </cell>
        </row>
        <row r="1796">
          <cell r="J1796">
            <v>40291135</v>
          </cell>
          <cell r="K1796" t="str">
            <v>Contract Specialist</v>
          </cell>
        </row>
        <row r="1797">
          <cell r="J1797">
            <v>40291135</v>
          </cell>
          <cell r="K1797" t="str">
            <v>Contract Specialist</v>
          </cell>
        </row>
        <row r="1798">
          <cell r="J1798">
            <v>40293696</v>
          </cell>
          <cell r="K1798" t="str">
            <v>Account Manager</v>
          </cell>
        </row>
        <row r="1799">
          <cell r="J1799">
            <v>40076804</v>
          </cell>
          <cell r="K1799" t="str">
            <v>Sales specialist</v>
          </cell>
        </row>
        <row r="1800">
          <cell r="J1800">
            <v>40076858</v>
          </cell>
          <cell r="K1800" t="str">
            <v>Sales specialist</v>
          </cell>
        </row>
        <row r="1801">
          <cell r="J1801">
            <v>40111067</v>
          </cell>
          <cell r="K1801" t="str">
            <v>Desk based account manager</v>
          </cell>
        </row>
        <row r="1802">
          <cell r="J1802">
            <v>40279961</v>
          </cell>
          <cell r="K1802" t="str">
            <v>Commercial operations professional</v>
          </cell>
        </row>
        <row r="1803">
          <cell r="J1803">
            <v>40294595</v>
          </cell>
          <cell r="K1803" t="str">
            <v>Service enablement specialist</v>
          </cell>
        </row>
        <row r="1804">
          <cell r="J1804">
            <v>40011725</v>
          </cell>
          <cell r="K1804" t="str">
            <v>Account manager</v>
          </cell>
        </row>
        <row r="1805">
          <cell r="J1805">
            <v>40040467</v>
          </cell>
          <cell r="K1805" t="str">
            <v>Account Manager</v>
          </cell>
        </row>
        <row r="1806">
          <cell r="J1806">
            <v>40028598</v>
          </cell>
          <cell r="K1806" t="str">
            <v>Account Manager</v>
          </cell>
        </row>
        <row r="1807">
          <cell r="J1807">
            <v>40040467</v>
          </cell>
          <cell r="K1807" t="str">
            <v>Account Manager</v>
          </cell>
        </row>
        <row r="1808">
          <cell r="J1808">
            <v>40297080</v>
          </cell>
          <cell r="K1808" t="str">
            <v>Business Manager</v>
          </cell>
        </row>
        <row r="1809">
          <cell r="J1809">
            <v>40313016</v>
          </cell>
          <cell r="K1809" t="str">
            <v>Account Manager - Private Sector</v>
          </cell>
        </row>
        <row r="1810">
          <cell r="J1810">
            <v>40336307</v>
          </cell>
          <cell r="K1810" t="str">
            <v>Commercial Specialist</v>
          </cell>
        </row>
        <row r="1811">
          <cell r="J1811">
            <v>40333263</v>
          </cell>
          <cell r="K1811" t="str">
            <v>Sales Specialist (IP Migrations)</v>
          </cell>
        </row>
        <row r="1812">
          <cell r="J1812">
            <v>40111499</v>
          </cell>
          <cell r="K1812" t="str">
            <v>New Business Development Executive (NI)</v>
          </cell>
        </row>
        <row r="1813">
          <cell r="J1813">
            <v>40302578</v>
          </cell>
          <cell r="K1813" t="str">
            <v>Converged Regional Sales Manager</v>
          </cell>
        </row>
        <row r="1814">
          <cell r="J1814">
            <v>40076993</v>
          </cell>
          <cell r="K1814" t="str">
            <v>Sales specialist</v>
          </cell>
        </row>
        <row r="1815">
          <cell r="J1815">
            <v>40076803</v>
          </cell>
          <cell r="K1815" t="str">
            <v>Field Sales Specialist (NI)</v>
          </cell>
        </row>
        <row r="1816">
          <cell r="J1816">
            <v>40119291</v>
          </cell>
          <cell r="K1816" t="str">
            <v>Desk-based Account Manager (Business Development)</v>
          </cell>
        </row>
        <row r="1817">
          <cell r="J1817">
            <v>40294972</v>
          </cell>
          <cell r="K1817" t="str">
            <v>Desk-based Account Manager (Business Development)</v>
          </cell>
        </row>
        <row r="1818">
          <cell r="J1818">
            <v>40146488</v>
          </cell>
          <cell r="K1818" t="str">
            <v>Sales Specialist</v>
          </cell>
        </row>
        <row r="1819">
          <cell r="J1819">
            <v>40336216</v>
          </cell>
          <cell r="K1819" t="str">
            <v>Business Development Manager (Desk Based)</v>
          </cell>
        </row>
        <row r="1820">
          <cell r="J1820">
            <v>40140311</v>
          </cell>
          <cell r="K1820" t="str">
            <v>Contract Accounting Finance Specialist</v>
          </cell>
        </row>
        <row r="1821">
          <cell r="J1821">
            <v>40278027</v>
          </cell>
          <cell r="K1821" t="str">
            <v>Finance Analyst</v>
          </cell>
        </row>
        <row r="1822">
          <cell r="J1822">
            <v>40278212</v>
          </cell>
          <cell r="K1822" t="str">
            <v>Accounting and financial control manager</v>
          </cell>
        </row>
        <row r="1823">
          <cell r="J1823">
            <v>40354867</v>
          </cell>
          <cell r="K1823" t="str">
            <v>Accounting and financial control manager</v>
          </cell>
        </row>
        <row r="1824">
          <cell r="J1824">
            <v>40370918</v>
          </cell>
          <cell r="K1824" t="str">
            <v>Major Government Finance Analyst (12-months fixed term contract)</v>
          </cell>
        </row>
        <row r="1825">
          <cell r="J1825">
            <v>40345735</v>
          </cell>
          <cell r="K1825" t="str">
            <v>Finance Professional - England &amp; Wales</v>
          </cell>
        </row>
        <row r="1826">
          <cell r="J1826">
            <v>40012462</v>
          </cell>
          <cell r="K1826" t="str">
            <v>Contract Accounting Finance Manager</v>
          </cell>
        </row>
        <row r="1827">
          <cell r="J1827">
            <v>40078712</v>
          </cell>
          <cell r="K1827" t="str">
            <v>Senior business partnering and commercial finance manager</v>
          </cell>
        </row>
        <row r="1828">
          <cell r="J1828">
            <v>40012472</v>
          </cell>
          <cell r="K1828" t="str">
            <v>Business partnering and commercial finance manager</v>
          </cell>
        </row>
        <row r="1829">
          <cell r="J1829">
            <v>40051402</v>
          </cell>
          <cell r="K1829" t="str">
            <v>Financial Planning and Analysis - Corporate &amp; Public Sector</v>
          </cell>
        </row>
        <row r="1830">
          <cell r="J1830">
            <v>40140291</v>
          </cell>
          <cell r="K1830" t="str">
            <v>Capex and Cost Finance Specialist</v>
          </cell>
        </row>
        <row r="1831">
          <cell r="J1831">
            <v>40202261</v>
          </cell>
          <cell r="K1831" t="str">
            <v>Finance specialist manager</v>
          </cell>
        </row>
        <row r="1832">
          <cell r="J1832">
            <v>40341847</v>
          </cell>
          <cell r="K1832" t="str">
            <v>Finance Manager - Balance Sheet Controller</v>
          </cell>
        </row>
        <row r="1833">
          <cell r="J1833">
            <v>40303081</v>
          </cell>
          <cell r="K1833" t="str">
            <v>Finance Manager - Northern Ireland</v>
          </cell>
        </row>
        <row r="1834">
          <cell r="J1834">
            <v>40111541</v>
          </cell>
          <cell r="K1834" t="str">
            <v>Finance Analyst</v>
          </cell>
        </row>
        <row r="1835">
          <cell r="J1835">
            <v>40050959</v>
          </cell>
          <cell r="K1835" t="str">
            <v>Finance Manager Mobile</v>
          </cell>
        </row>
        <row r="1836">
          <cell r="J1836">
            <v>40370468</v>
          </cell>
          <cell r="K1836" t="str">
            <v>Senior Bid Finance Specialist Global &amp; Corporate</v>
          </cell>
        </row>
        <row r="1837">
          <cell r="J1837">
            <v>40270620</v>
          </cell>
          <cell r="K1837" t="str">
            <v>Business Bristol  Rotational Graduate Scheme</v>
          </cell>
        </row>
        <row r="1838">
          <cell r="J1838">
            <v>40270620</v>
          </cell>
          <cell r="K1838" t="str">
            <v>Business Birmingham Rotational Graduate Scheme</v>
          </cell>
        </row>
        <row r="1839">
          <cell r="J1839">
            <v>40270620</v>
          </cell>
          <cell r="K1839" t="str">
            <v>Business Manchester Rotational Graduate Scheme</v>
          </cell>
        </row>
        <row r="1840">
          <cell r="J1840">
            <v>40270620</v>
          </cell>
          <cell r="K1840" t="str">
            <v>Business Belfast  Rotational Graduate Scheme</v>
          </cell>
        </row>
        <row r="1841">
          <cell r="J1841">
            <v>40270620</v>
          </cell>
          <cell r="K1841" t="str">
            <v>Business Rotational Graduate Scheme 1 1 1</v>
          </cell>
        </row>
        <row r="1842">
          <cell r="J1842">
            <v>40270620</v>
          </cell>
          <cell r="K1842" t="str">
            <v>Business London  Rotational Graduate Scheme</v>
          </cell>
        </row>
        <row r="1843">
          <cell r="J1843">
            <v>40270620</v>
          </cell>
          <cell r="K1843" t="str">
            <v>Business Glasgow  Rotational Graduate Scheme 1</v>
          </cell>
        </row>
        <row r="1844">
          <cell r="J1844">
            <v>40270620</v>
          </cell>
          <cell r="K1844" t="str">
            <v>Commercial Management Graduate</v>
          </cell>
        </row>
        <row r="1845">
          <cell r="J1845">
            <v>40270635</v>
          </cell>
          <cell r="K1845" t="str">
            <v>Sales Graduate</v>
          </cell>
        </row>
        <row r="1846">
          <cell r="J1846">
            <v>40270665</v>
          </cell>
          <cell r="K1846" t="str">
            <v>Technical Consultancy Graduate</v>
          </cell>
        </row>
        <row r="1847">
          <cell r="J1847">
            <v>40270621</v>
          </cell>
          <cell r="K1847" t="str">
            <v>Commercial Management Graduate</v>
          </cell>
        </row>
        <row r="1848">
          <cell r="J1848">
            <v>40270651</v>
          </cell>
          <cell r="K1848" t="str">
            <v>Commercial Management Placement</v>
          </cell>
        </row>
        <row r="1849">
          <cell r="J1849">
            <v>40016491</v>
          </cell>
          <cell r="K1849" t="str">
            <v>Account Manager</v>
          </cell>
        </row>
        <row r="1850">
          <cell r="J1850">
            <v>40016744</v>
          </cell>
          <cell r="K1850" t="str">
            <v>Business Sale Advisor</v>
          </cell>
        </row>
        <row r="1851">
          <cell r="J1851">
            <v>40372443</v>
          </cell>
          <cell r="K1851" t="str">
            <v>Senior Specialist, Healthcare Solutions</v>
          </cell>
        </row>
        <row r="1852">
          <cell r="J1852">
            <v>40270600</v>
          </cell>
          <cell r="K1852" t="str">
            <v>Mobile Propositions Manager</v>
          </cell>
        </row>
        <row r="1853">
          <cell r="J1853">
            <v>40305505</v>
          </cell>
          <cell r="K1853" t="str">
            <v>Data Professional - People Performance</v>
          </cell>
        </row>
        <row r="1854">
          <cell r="J1854">
            <v>40375536</v>
          </cell>
          <cell r="K1854" t="str">
            <v>Business Sales Advisor</v>
          </cell>
        </row>
        <row r="1855">
          <cell r="J1855">
            <v>40280193</v>
          </cell>
          <cell r="K1855" t="str">
            <v>Enterprise Customer Service Director</v>
          </cell>
        </row>
        <row r="1856">
          <cell r="J1856">
            <v>40319514</v>
          </cell>
          <cell r="K1856" t="str">
            <v>Flexible Assignments Professional</v>
          </cell>
        </row>
        <row r="1857">
          <cell r="J1857">
            <v>40333126</v>
          </cell>
          <cell r="K1857" t="str">
            <v>Project management professional</v>
          </cell>
        </row>
        <row r="1858">
          <cell r="J1858">
            <v>40270932</v>
          </cell>
          <cell r="K1858" t="str">
            <v>SMC Team Leader</v>
          </cell>
        </row>
        <row r="1859">
          <cell r="J1859">
            <v>40270930</v>
          </cell>
          <cell r="K1859" t="str">
            <v>SMC Professional - Service Manager</v>
          </cell>
        </row>
        <row r="1860">
          <cell r="J1860">
            <v>40346856</v>
          </cell>
          <cell r="K1860" t="str">
            <v>Service Management Team Leader</v>
          </cell>
        </row>
        <row r="1861">
          <cell r="J1861">
            <v>40310468</v>
          </cell>
          <cell r="K1861" t="str">
            <v>SMC Professional</v>
          </cell>
        </row>
        <row r="1862">
          <cell r="J1862">
            <v>40270975</v>
          </cell>
          <cell r="K1862" t="str">
            <v>Technical Principle</v>
          </cell>
        </row>
        <row r="1863">
          <cell r="J1863">
            <v>40325970</v>
          </cell>
          <cell r="K1863" t="str">
            <v>Network Architect</v>
          </cell>
        </row>
        <row r="1864">
          <cell r="J1864">
            <v>40278555</v>
          </cell>
          <cell r="K1864" t="str">
            <v>Field Engineer</v>
          </cell>
        </row>
        <row r="1865">
          <cell r="J1865">
            <v>40292589</v>
          </cell>
          <cell r="K1865" t="str">
            <v>Customer Engineer</v>
          </cell>
        </row>
        <row r="1866">
          <cell r="J1866">
            <v>40280137</v>
          </cell>
          <cell r="K1866" t="str">
            <v>Senior Field Engineer</v>
          </cell>
        </row>
        <row r="1867">
          <cell r="J1867">
            <v>40280137</v>
          </cell>
          <cell r="K1867" t="str">
            <v>Senior Specialist Avaya Engineer</v>
          </cell>
        </row>
        <row r="1868">
          <cell r="J1868">
            <v>40280138</v>
          </cell>
          <cell r="K1868" t="str">
            <v>Avaya Large Switch SSE</v>
          </cell>
        </row>
        <row r="1869">
          <cell r="J1869">
            <v>40151018</v>
          </cell>
          <cell r="K1869" t="str">
            <v>Service - TM 2</v>
          </cell>
        </row>
        <row r="1870">
          <cell r="J1870">
            <v>40151019</v>
          </cell>
          <cell r="K1870" t="str">
            <v>VOIP Online</v>
          </cell>
        </row>
        <row r="1871">
          <cell r="J1871">
            <v>40363693</v>
          </cell>
          <cell r="K1871" t="str">
            <v>Cloud Voice Order Manager</v>
          </cell>
        </row>
        <row r="1872">
          <cell r="J1872">
            <v>40365490</v>
          </cell>
          <cell r="K1872" t="str">
            <v>Cloud Voice Order Manager</v>
          </cell>
        </row>
        <row r="1873">
          <cell r="J1873">
            <v>40151319</v>
          </cell>
          <cell r="K1873" t="str">
            <v>Technical Coach Professional</v>
          </cell>
        </row>
        <row r="1874">
          <cell r="J1874">
            <v>40278671</v>
          </cell>
          <cell r="K1874" t="str">
            <v>Technical Coach Professional</v>
          </cell>
        </row>
        <row r="1875">
          <cell r="J1875">
            <v>40278672</v>
          </cell>
          <cell r="K1875" t="str">
            <v>Technical Coach Professional</v>
          </cell>
        </row>
        <row r="1876">
          <cell r="J1876">
            <v>40278673</v>
          </cell>
          <cell r="K1876" t="str">
            <v>Technical Coach Professional</v>
          </cell>
        </row>
        <row r="1877">
          <cell r="J1877">
            <v>40151250</v>
          </cell>
          <cell r="K1877" t="str">
            <v>Change and Configuration Professional</v>
          </cell>
        </row>
        <row r="1878">
          <cell r="J1878">
            <v>40151249</v>
          </cell>
          <cell r="K1878" t="str">
            <v>Change and Configuration Professional</v>
          </cell>
        </row>
        <row r="1879">
          <cell r="J1879">
            <v>40300007</v>
          </cell>
          <cell r="K1879" t="str">
            <v>UK Higher Level 4 Cyber Security and Networking Infrastructure</v>
          </cell>
        </row>
        <row r="1880">
          <cell r="J1880">
            <v>40272482</v>
          </cell>
          <cell r="K1880" t="str">
            <v>Quality Coach Team Manager</v>
          </cell>
        </row>
        <row r="1881">
          <cell r="J1881">
            <v>40030965</v>
          </cell>
          <cell r="K1881" t="str">
            <v>Service Desk Engineer</v>
          </cell>
        </row>
        <row r="1882">
          <cell r="J1882">
            <v>40103220</v>
          </cell>
          <cell r="K1882" t="str">
            <v>Service Desk Engineer</v>
          </cell>
        </row>
        <row r="1883">
          <cell r="J1883">
            <v>40377595</v>
          </cell>
          <cell r="K1883" t="str">
            <v>Service Desk Engineer</v>
          </cell>
        </row>
        <row r="1884">
          <cell r="J1884">
            <v>40092206</v>
          </cell>
          <cell r="K1884" t="str">
            <v>Change and Configuration Management</v>
          </cell>
        </row>
        <row r="1885">
          <cell r="J1885">
            <v>40370551</v>
          </cell>
          <cell r="K1885" t="str">
            <v>Change &amp; Config Professional</v>
          </cell>
        </row>
        <row r="1886">
          <cell r="J1886">
            <v>40333042</v>
          </cell>
          <cell r="K1886" t="str">
            <v>Business Problem Manager Professional</v>
          </cell>
        </row>
        <row r="1887">
          <cell r="J1887">
            <v>40276420</v>
          </cell>
          <cell r="K1887" t="str">
            <v>Cyber Security Operation Specialist</v>
          </cell>
        </row>
        <row r="1888">
          <cell r="J1888">
            <v>40277293</v>
          </cell>
          <cell r="K1888" t="str">
            <v>Networks Cyber Security Specialist (Shift)</v>
          </cell>
        </row>
        <row r="1889">
          <cell r="J1889">
            <v>40151263</v>
          </cell>
          <cell r="K1889" t="str">
            <v>3rd Line Network Engineer</v>
          </cell>
        </row>
        <row r="1890">
          <cell r="J1890">
            <v>40151256</v>
          </cell>
          <cell r="K1890" t="str">
            <v>Networks Cyber Security Specialist</v>
          </cell>
        </row>
        <row r="1891">
          <cell r="J1891">
            <v>40277305</v>
          </cell>
          <cell r="K1891" t="str">
            <v>Cyber Security Specialist</v>
          </cell>
        </row>
        <row r="1892">
          <cell r="J1892">
            <v>40151258</v>
          </cell>
          <cell r="K1892" t="str">
            <v>Security Assurance Specialist</v>
          </cell>
        </row>
        <row r="1893">
          <cell r="J1893">
            <v>40151257</v>
          </cell>
          <cell r="K1893" t="str">
            <v>Cyber Incident Specialist</v>
          </cell>
        </row>
        <row r="1894">
          <cell r="J1894">
            <v>40355050</v>
          </cell>
          <cell r="K1894" t="str">
            <v>Networks Cyber Security Specialist</v>
          </cell>
        </row>
        <row r="1895">
          <cell r="J1895">
            <v>40376202</v>
          </cell>
          <cell r="K1895" t="str">
            <v>Security Assurance Specialist</v>
          </cell>
        </row>
        <row r="1896">
          <cell r="J1896">
            <v>40293237</v>
          </cell>
          <cell r="K1896" t="str">
            <v>2nd Line Voice Engineering Professional</v>
          </cell>
        </row>
        <row r="1897">
          <cell r="J1897">
            <v>40093615</v>
          </cell>
          <cell r="K1897" t="str">
            <v>2nd Line Voice Engineering Professional</v>
          </cell>
        </row>
        <row r="1898">
          <cell r="J1898">
            <v>40328692</v>
          </cell>
          <cell r="K1898" t="str">
            <v>2nd Line Voice Engineering Professional</v>
          </cell>
        </row>
        <row r="1899">
          <cell r="J1899">
            <v>40370715</v>
          </cell>
          <cell r="K1899" t="str">
            <v>3rd Line Voice Engineering Specialist</v>
          </cell>
        </row>
        <row r="1900">
          <cell r="J1900">
            <v>40327792</v>
          </cell>
          <cell r="K1900" t="str">
            <v>2nd Line Voice Engineering Professional</v>
          </cell>
        </row>
        <row r="1901">
          <cell r="J1901">
            <v>40374101</v>
          </cell>
          <cell r="K1901" t="str">
            <v>2nd Line Voice Engineering Professional</v>
          </cell>
        </row>
        <row r="1902">
          <cell r="J1902">
            <v>40151333</v>
          </cell>
          <cell r="K1902" t="str">
            <v>3rd Line Data and Storage Team Manager</v>
          </cell>
        </row>
        <row r="1903">
          <cell r="J1903">
            <v>40369089</v>
          </cell>
          <cell r="K1903" t="str">
            <v>3rd Line Infrastructure Engineer</v>
          </cell>
        </row>
        <row r="1904">
          <cell r="J1904">
            <v>40372805</v>
          </cell>
          <cell r="K1904" t="str">
            <v>3rd Line IT Engineering Specialist</v>
          </cell>
        </row>
        <row r="1905">
          <cell r="J1905">
            <v>40294354</v>
          </cell>
          <cell r="K1905" t="str">
            <v>Cyber Security Analyst</v>
          </cell>
        </row>
        <row r="1906">
          <cell r="J1906">
            <v>40119305</v>
          </cell>
          <cell r="K1906" t="str">
            <v>Networks &amp; Cyber Security Engineering Specialist</v>
          </cell>
        </row>
        <row r="1907">
          <cell r="J1907">
            <v>40301996</v>
          </cell>
          <cell r="K1907" t="str">
            <v>Security Assurance Specialist</v>
          </cell>
        </row>
        <row r="1908">
          <cell r="J1908">
            <v>40326530</v>
          </cell>
          <cell r="K1908" t="str">
            <v>Cyber Security Professional</v>
          </cell>
        </row>
        <row r="1909">
          <cell r="J1909">
            <v>40361722</v>
          </cell>
          <cell r="K1909" t="str">
            <v>EMS Security Assurance Analyst</v>
          </cell>
        </row>
        <row r="1910">
          <cell r="J1910">
            <v>40363522</v>
          </cell>
          <cell r="K1910" t="str">
            <v>Cyber Security Assurance Professional</v>
          </cell>
        </row>
        <row r="1911">
          <cell r="J1911">
            <v>40326719</v>
          </cell>
          <cell r="K1911" t="str">
            <v>Cyber Security Professional</v>
          </cell>
        </row>
        <row r="1912">
          <cell r="J1912">
            <v>40333812</v>
          </cell>
          <cell r="K1912" t="str">
            <v>Networks &amp; Cyber Security Engineering Specialist</v>
          </cell>
        </row>
        <row r="1913">
          <cell r="J1913">
            <v>40369921</v>
          </cell>
          <cell r="K1913" t="str">
            <v>Cyber Security Analyst</v>
          </cell>
        </row>
        <row r="1914">
          <cell r="J1914">
            <v>40328508</v>
          </cell>
          <cell r="K1914" t="str">
            <v>Cyber Security Analyst</v>
          </cell>
        </row>
        <row r="1915">
          <cell r="J1915">
            <v>40333812</v>
          </cell>
          <cell r="K1915" t="str">
            <v>Senior Networks &amp; Cyber Security Engineering Specialist</v>
          </cell>
        </row>
        <row r="1916">
          <cell r="J1916">
            <v>40374605</v>
          </cell>
          <cell r="K1916" t="str">
            <v>Cyber Security Professional</v>
          </cell>
        </row>
        <row r="1917">
          <cell r="J1917">
            <v>40326566</v>
          </cell>
          <cell r="K1917" t="str">
            <v>Platform Delivery Specialist</v>
          </cell>
        </row>
        <row r="1918">
          <cell r="J1918">
            <v>40088020</v>
          </cell>
          <cell r="K1918" t="str">
            <v>Specialist technical delivery</v>
          </cell>
        </row>
        <row r="1919">
          <cell r="J1919">
            <v>40087539</v>
          </cell>
          <cell r="K1919" t="str">
            <v>Specialist technical delivery</v>
          </cell>
        </row>
        <row r="1920">
          <cell r="J1920">
            <v>40088020</v>
          </cell>
          <cell r="K1920" t="str">
            <v>3rd Line Data Engineering Specialist</v>
          </cell>
        </row>
        <row r="1921">
          <cell r="J1921">
            <v>40087539</v>
          </cell>
          <cell r="K1921" t="str">
            <v>3rd Line Data Engineering Specialist</v>
          </cell>
        </row>
        <row r="1922">
          <cell r="J1922">
            <v>40296808</v>
          </cell>
          <cell r="K1922" t="str">
            <v>Tools Lead Designer</v>
          </cell>
        </row>
        <row r="1923">
          <cell r="J1923">
            <v>40328824</v>
          </cell>
          <cell r="K1923" t="str">
            <v>Platform Tooling Support Professional</v>
          </cell>
        </row>
        <row r="1924">
          <cell r="J1924">
            <v>40151262</v>
          </cell>
          <cell r="K1924" t="str">
            <v>Managed Mobile Frontdoor Manager</v>
          </cell>
        </row>
        <row r="1925">
          <cell r="J1925">
            <v>40151261</v>
          </cell>
          <cell r="K1925" t="str">
            <v>Cisco Collaboration Specialist</v>
          </cell>
        </row>
        <row r="1926">
          <cell r="J1926">
            <v>40327444</v>
          </cell>
          <cell r="K1926" t="str">
            <v>Fortinet and Cisco SDWAN Configuration Specialist</v>
          </cell>
        </row>
        <row r="1927">
          <cell r="J1927">
            <v>40151382</v>
          </cell>
          <cell r="K1927" t="str">
            <v>Release specialist</v>
          </cell>
        </row>
        <row r="1928">
          <cell r="J1928">
            <v>40278582</v>
          </cell>
          <cell r="K1928" t="str">
            <v>Service Architect - Propositions</v>
          </cell>
        </row>
        <row r="1929">
          <cell r="J1929">
            <v>40275800</v>
          </cell>
          <cell r="K1929" t="str">
            <v>Service Introduction Professional</v>
          </cell>
        </row>
        <row r="1930">
          <cell r="J1930">
            <v>40296909</v>
          </cell>
          <cell r="K1930" t="str">
            <v>Service Introduction Professional</v>
          </cell>
        </row>
        <row r="1931">
          <cell r="J1931">
            <v>40353456</v>
          </cell>
          <cell r="K1931" t="str">
            <v>Service Introduction  Professional</v>
          </cell>
        </row>
        <row r="1932">
          <cell r="J1932">
            <v>40071572</v>
          </cell>
          <cell r="K1932" t="str">
            <v>Project Management Professional</v>
          </cell>
        </row>
        <row r="1933">
          <cell r="J1933">
            <v>40072508</v>
          </cell>
          <cell r="K1933" t="str">
            <v>Service Enablement Programme Manager</v>
          </cell>
        </row>
        <row r="1934">
          <cell r="J1934">
            <v>40368412</v>
          </cell>
          <cell r="K1934" t="str">
            <v>Programme Insight Manager - Managed Services</v>
          </cell>
        </row>
        <row r="1935">
          <cell r="J1935">
            <v>40271434</v>
          </cell>
          <cell r="K1935" t="str">
            <v>Engineering professional</v>
          </cell>
        </row>
        <row r="1936">
          <cell r="J1936">
            <v>40021179</v>
          </cell>
          <cell r="K1936" t="str">
            <v>Product Manager</v>
          </cell>
        </row>
        <row r="1937">
          <cell r="J1937">
            <v>40377015</v>
          </cell>
          <cell r="K1937" t="str">
            <v>Business Sales Advisor - Retention &amp; AOT</v>
          </cell>
        </row>
        <row r="1938">
          <cell r="J1938">
            <v>40369168</v>
          </cell>
          <cell r="K1938" t="str">
            <v>Business Sales Advisor - Retention</v>
          </cell>
        </row>
        <row r="1939">
          <cell r="J1939">
            <v>40279956</v>
          </cell>
          <cell r="K1939" t="str">
            <v>Data Engineer</v>
          </cell>
        </row>
        <row r="1940">
          <cell r="J1940">
            <v>40279959</v>
          </cell>
          <cell r="K1940" t="str">
            <v>Senior Data Engineer</v>
          </cell>
        </row>
        <row r="1941">
          <cell r="J1941">
            <v>40085188</v>
          </cell>
          <cell r="K1941" t="str">
            <v>Senior Data Engineer</v>
          </cell>
        </row>
        <row r="1942">
          <cell r="J1942">
            <v>40039344</v>
          </cell>
          <cell r="K1942" t="str">
            <v>Data Engineer</v>
          </cell>
        </row>
        <row r="1943">
          <cell r="J1943">
            <v>40294112</v>
          </cell>
          <cell r="K1943" t="str">
            <v>Security Assurance Analyst</v>
          </cell>
        </row>
        <row r="1944">
          <cell r="J1944">
            <v>40369266</v>
          </cell>
          <cell r="K1944" t="str">
            <v>BT Ireland Security Advisor</v>
          </cell>
        </row>
        <row r="1945">
          <cell r="J1945">
            <v>40375145</v>
          </cell>
          <cell r="K1945" t="str">
            <v>BT Ireland Security Advisor</v>
          </cell>
        </row>
        <row r="1946">
          <cell r="J1946">
            <v>40273912</v>
          </cell>
          <cell r="K1946" t="str">
            <v>Security Assurance Manager</v>
          </cell>
        </row>
        <row r="1947">
          <cell r="J1947">
            <v>40347841</v>
          </cell>
          <cell r="K1947" t="str">
            <v>Manager Security Data Insights &amp; Reporting</v>
          </cell>
        </row>
        <row r="1948">
          <cell r="J1948">
            <v>40293476</v>
          </cell>
          <cell r="K1948" t="str">
            <v>Technical Delivery Manager, BTIIC</v>
          </cell>
        </row>
        <row r="1949">
          <cell r="J1949">
            <v>40352582</v>
          </cell>
          <cell r="K1949" t="str">
            <v>Technical Delivery Manager, BTIIC</v>
          </cell>
        </row>
        <row r="1950">
          <cell r="J1950">
            <v>40274856</v>
          </cell>
          <cell r="K1950" t="str">
            <v>Graduate - Mobile and Networks Software Engineer</v>
          </cell>
        </row>
        <row r="1951">
          <cell r="J1951">
            <v>40276516</v>
          </cell>
          <cell r="K1951" t="str">
            <v>Data Product Owner</v>
          </cell>
        </row>
        <row r="1952">
          <cell r="J1952">
            <v>40373462</v>
          </cell>
          <cell r="K1952" t="str">
            <v>Product Principal</v>
          </cell>
        </row>
        <row r="1953">
          <cell r="J1953">
            <v>40377724</v>
          </cell>
          <cell r="K1953" t="str">
            <v>Smart Hub Auto App Testing</v>
          </cell>
        </row>
        <row r="1954">
          <cell r="J1954">
            <v>40369617</v>
          </cell>
          <cell r="K1954" t="str">
            <v>Lead Mobile App Developer</v>
          </cell>
        </row>
        <row r="1955">
          <cell r="J1955">
            <v>40369618</v>
          </cell>
          <cell r="K1955" t="str">
            <v>Lead Test Engineer</v>
          </cell>
        </row>
        <row r="1956">
          <cell r="J1956">
            <v>40329578</v>
          </cell>
          <cell r="K1956" t="str">
            <v>Test Automation Software Engineer</v>
          </cell>
        </row>
        <row r="1957">
          <cell r="J1957">
            <v>40374498</v>
          </cell>
          <cell r="K1957" t="str">
            <v>Software Engineering Specialist</v>
          </cell>
        </row>
        <row r="1958">
          <cell r="J1958">
            <v>40274848</v>
          </cell>
          <cell r="K1958" t="str">
            <v>Graduate Programme - Security Incident Management Specialist</v>
          </cell>
        </row>
        <row r="1959">
          <cell r="J1959">
            <v>40274987</v>
          </cell>
          <cell r="K1959" t="str">
            <v>Undergrad industrial placement</v>
          </cell>
        </row>
        <row r="1960">
          <cell r="J1960">
            <v>40143424</v>
          </cell>
          <cell r="K1960" t="str">
            <v>QA Test Specialist</v>
          </cell>
        </row>
        <row r="1961">
          <cell r="J1961">
            <v>40143899</v>
          </cell>
          <cell r="K1961" t="str">
            <v>Technical Delivery Manager</v>
          </cell>
        </row>
        <row r="1962">
          <cell r="J1962">
            <v>40368305</v>
          </cell>
          <cell r="K1962" t="str">
            <v>Solution Architect Specialist</v>
          </cell>
        </row>
        <row r="1963">
          <cell r="J1963">
            <v>40368307</v>
          </cell>
          <cell r="K1963" t="str">
            <v>Solution Architect Specialist</v>
          </cell>
        </row>
        <row r="1964">
          <cell r="J1964">
            <v>40339807</v>
          </cell>
          <cell r="K1964" t="str">
            <v>Test Specialist, Networks</v>
          </cell>
        </row>
        <row r="1965">
          <cell r="J1965">
            <v>40145625</v>
          </cell>
          <cell r="K1965" t="str">
            <v>Salesforce Software Engineering Specialist</v>
          </cell>
        </row>
        <row r="1966">
          <cell r="J1966">
            <v>40341638</v>
          </cell>
          <cell r="K1966" t="str">
            <v>Salesforce Software Engineering Specialist</v>
          </cell>
        </row>
        <row r="1967">
          <cell r="J1967">
            <v>40143708</v>
          </cell>
          <cell r="K1967" t="str">
            <v>Senior Manager, Technical Delivery</v>
          </cell>
        </row>
        <row r="1968">
          <cell r="J1968">
            <v>40143704</v>
          </cell>
          <cell r="K1968" t="str">
            <v>Senior Technical Delivery Manager, ESN</v>
          </cell>
        </row>
        <row r="1969">
          <cell r="J1969">
            <v>40340072</v>
          </cell>
          <cell r="K1969" t="str">
            <v>Senior Manager, Technical Delivery, Emergency Services Network</v>
          </cell>
        </row>
        <row r="1970">
          <cell r="J1970">
            <v>40300174</v>
          </cell>
          <cell r="K1970" t="str">
            <v>Specialist design engineer</v>
          </cell>
        </row>
        <row r="1971">
          <cell r="J1971">
            <v>40342077</v>
          </cell>
          <cell r="K1971" t="str">
            <v>Software Engineer</v>
          </cell>
        </row>
        <row r="1972">
          <cell r="J1972">
            <v>40341258</v>
          </cell>
          <cell r="K1972" t="str">
            <v>Specialist Software Engineer</v>
          </cell>
        </row>
        <row r="1973">
          <cell r="J1973">
            <v>40375337</v>
          </cell>
          <cell r="K1973" t="str">
            <v>Software Engineer</v>
          </cell>
        </row>
        <row r="1974">
          <cell r="J1974">
            <v>40254601</v>
          </cell>
          <cell r="K1974" t="str">
            <v>Specialist Sofware Engineer</v>
          </cell>
        </row>
        <row r="1975">
          <cell r="J1975">
            <v>40342076</v>
          </cell>
          <cell r="K1975" t="str">
            <v>Software Engineer</v>
          </cell>
        </row>
        <row r="1976">
          <cell r="J1976">
            <v>40342191</v>
          </cell>
          <cell r="K1976" t="str">
            <v>Software Engineer</v>
          </cell>
        </row>
        <row r="1977">
          <cell r="J1977">
            <v>40364886</v>
          </cell>
          <cell r="K1977" t="str">
            <v>Applied Analytics Specialist</v>
          </cell>
        </row>
        <row r="1978">
          <cell r="J1978">
            <v>40364890</v>
          </cell>
          <cell r="K1978" t="str">
            <v>Applied Analytics Specialist</v>
          </cell>
        </row>
        <row r="1979">
          <cell r="J1979">
            <v>40339464</v>
          </cell>
          <cell r="K1979" t="str">
            <v>Software Engineering Specialist</v>
          </cell>
        </row>
        <row r="1980">
          <cell r="J1980">
            <v>40375340</v>
          </cell>
          <cell r="K1980" t="str">
            <v>Software Engineering Specialist</v>
          </cell>
        </row>
        <row r="1981">
          <cell r="J1981">
            <v>40375339</v>
          </cell>
          <cell r="K1981" t="str">
            <v>Software Engineering Specialist</v>
          </cell>
        </row>
        <row r="1982">
          <cell r="J1982">
            <v>40375338</v>
          </cell>
          <cell r="K1982" t="str">
            <v>Software Engineering Specialist</v>
          </cell>
        </row>
        <row r="1983">
          <cell r="J1983">
            <v>40375341</v>
          </cell>
          <cell r="K1983" t="str">
            <v>Software Engineering Specialist</v>
          </cell>
        </row>
        <row r="1984">
          <cell r="J1984">
            <v>40375105</v>
          </cell>
          <cell r="K1984" t="str">
            <v>Software Engineering Professional</v>
          </cell>
        </row>
        <row r="1985">
          <cell r="J1985">
            <v>40375120</v>
          </cell>
          <cell r="K1985" t="str">
            <v>Software Engineering Professional</v>
          </cell>
        </row>
        <row r="1986">
          <cell r="J1986">
            <v>40375124</v>
          </cell>
          <cell r="K1986" t="str">
            <v>Software Engineering Professional</v>
          </cell>
        </row>
        <row r="1987">
          <cell r="J1987">
            <v>40375134</v>
          </cell>
          <cell r="K1987" t="str">
            <v>Software Engineering Professional</v>
          </cell>
        </row>
        <row r="1988">
          <cell r="J1988">
            <v>40375138</v>
          </cell>
          <cell r="K1988" t="str">
            <v>Software Engineering Professional</v>
          </cell>
        </row>
        <row r="1989">
          <cell r="J1989">
            <v>40375141</v>
          </cell>
          <cell r="K1989" t="str">
            <v>Software Engineering Professional</v>
          </cell>
        </row>
        <row r="1990">
          <cell r="J1990">
            <v>40143944</v>
          </cell>
          <cell r="K1990" t="str">
            <v>Security Assurance Specialist</v>
          </cell>
        </row>
        <row r="1991">
          <cell r="J1991">
            <v>40371604</v>
          </cell>
          <cell r="K1991" t="str">
            <v>Cyber Security Specialist</v>
          </cell>
        </row>
        <row r="1992">
          <cell r="J1992">
            <v>40279595</v>
          </cell>
          <cell r="K1992" t="str">
            <v>Specialist design engineer</v>
          </cell>
        </row>
        <row r="1993">
          <cell r="J1993">
            <v>40143746</v>
          </cell>
          <cell r="K1993" t="str">
            <v>SRE - Automation Engineer Specialist</v>
          </cell>
        </row>
        <row r="1994">
          <cell r="J1994">
            <v>40362911</v>
          </cell>
          <cell r="K1994" t="str">
            <v>Solution Architect Specialist</v>
          </cell>
        </row>
        <row r="1995">
          <cell r="J1995">
            <v>40372540</v>
          </cell>
          <cell r="K1995" t="str">
            <v>Software Engineering Specialist</v>
          </cell>
        </row>
        <row r="1996">
          <cell r="J1996">
            <v>40372530</v>
          </cell>
          <cell r="K1996" t="str">
            <v>Software Engineering Principal</v>
          </cell>
        </row>
        <row r="1997">
          <cell r="J1997">
            <v>40279700</v>
          </cell>
          <cell r="K1997" t="str">
            <v>SRE Specialist Design Engineer</v>
          </cell>
        </row>
        <row r="1998">
          <cell r="J1998">
            <v>40143943</v>
          </cell>
          <cell r="K1998" t="str">
            <v>SRE - Cloud Engineer</v>
          </cell>
        </row>
        <row r="1999">
          <cell r="J1999">
            <v>40367438</v>
          </cell>
          <cell r="K1999" t="str">
            <v>BTIIC Project Manager</v>
          </cell>
        </row>
        <row r="2000">
          <cell r="J2000">
            <v>40274808</v>
          </cell>
          <cell r="K2000" t="str">
            <v>Digital Technology Solutions - Software Engineer</v>
          </cell>
        </row>
        <row r="2001">
          <cell r="J2001">
            <v>40372551</v>
          </cell>
          <cell r="K2001" t="str">
            <v>AI Engineering Lead - BT Business</v>
          </cell>
        </row>
        <row r="2002">
          <cell r="J2002">
            <v>40371664</v>
          </cell>
          <cell r="K2002" t="str">
            <v>Automation Capability Design Specialist</v>
          </cell>
        </row>
        <row r="2003">
          <cell r="J2003">
            <v>40274890</v>
          </cell>
          <cell r="K2003" t="str">
            <v>Specialist Software Engineer Graduate - Digital (Belfast)</v>
          </cell>
        </row>
        <row r="2004">
          <cell r="J2004">
            <v>40274799</v>
          </cell>
          <cell r="K2004" t="str">
            <v>Apprenticeship - Digital Technology Solutions - Software Engineer Level 6 (Belfast)</v>
          </cell>
        </row>
        <row r="2005">
          <cell r="J2005">
            <v>40131179</v>
          </cell>
          <cell r="K2005" t="str">
            <v>Software Engineering Specialist</v>
          </cell>
        </row>
        <row r="2006">
          <cell r="J2006">
            <v>40362911</v>
          </cell>
          <cell r="K2006" t="str">
            <v>Solution Architect Specialist</v>
          </cell>
        </row>
        <row r="2007">
          <cell r="J2007">
            <v>40274890</v>
          </cell>
          <cell r="K2007" t="str">
            <v>Specialist Software Engineer Graduate - Digital (Belfast) 1</v>
          </cell>
        </row>
        <row r="2008">
          <cell r="J2008">
            <v>40364471</v>
          </cell>
          <cell r="K2008" t="str">
            <v>Business Analysis Professional</v>
          </cell>
        </row>
        <row r="2009">
          <cell r="J2009">
            <v>40274890</v>
          </cell>
          <cell r="K2009" t="str">
            <v>Specialist Software Engineer Graduate - Digital (Belfast) 1 1</v>
          </cell>
        </row>
        <row r="2010">
          <cell r="J2010">
            <v>40274890</v>
          </cell>
          <cell r="K2010" t="str">
            <v>Specialist Software Engineer Graduate - Digital (Belfast) 1 1 1</v>
          </cell>
        </row>
        <row r="2011">
          <cell r="J2011">
            <v>40274890</v>
          </cell>
          <cell r="K2011" t="str">
            <v>Specialist Software Engineer Graduate - Digital (Belfast) 1 1 1 1</v>
          </cell>
        </row>
        <row r="2012">
          <cell r="J2012">
            <v>40274800</v>
          </cell>
          <cell r="K2012" t="str">
            <v>Digital Technology Solutions - Software Engineer</v>
          </cell>
        </row>
        <row r="2013">
          <cell r="J2013">
            <v>40274803</v>
          </cell>
          <cell r="K2013" t="str">
            <v>Digital Technology Solutions - Software Engineer</v>
          </cell>
        </row>
        <row r="2014">
          <cell r="J2014">
            <v>40274890</v>
          </cell>
          <cell r="K2014" t="str">
            <v>Specialist Software Engineer Graduate - Digital (Belfast) 1 1 1 1 1</v>
          </cell>
        </row>
        <row r="2015">
          <cell r="J2015">
            <v>40274890</v>
          </cell>
          <cell r="K2015" t="str">
            <v>Specialist Software Engineer Graduate - Digital (Belfast)</v>
          </cell>
        </row>
        <row r="2016">
          <cell r="J2016">
            <v>40274804</v>
          </cell>
          <cell r="K2016" t="str">
            <v>Digital Technology Solutions - Software Engineer</v>
          </cell>
        </row>
        <row r="2017">
          <cell r="J2017">
            <v>40274890</v>
          </cell>
          <cell r="K2017" t="str">
            <v>Specialist Software Engineer Graduate - Digital (Belfast)</v>
          </cell>
        </row>
        <row r="2018">
          <cell r="J2018">
            <v>40274890</v>
          </cell>
          <cell r="K2018" t="str">
            <v>Specialist Software Engineer Graduate - Digital (Belfast)</v>
          </cell>
        </row>
        <row r="2019">
          <cell r="J2019">
            <v>40274812</v>
          </cell>
          <cell r="K2019" t="str">
            <v>Digital Technology Solutions - Software Engineer</v>
          </cell>
        </row>
        <row r="2020">
          <cell r="J2020">
            <v>40274815</v>
          </cell>
          <cell r="K2020" t="str">
            <v>Digital Technology Solutions - Software Engineer</v>
          </cell>
        </row>
        <row r="2021">
          <cell r="J2021">
            <v>40274890</v>
          </cell>
          <cell r="K2021" t="str">
            <v>Specialist Software Engineer Graduate - Digital (Belfast)</v>
          </cell>
        </row>
        <row r="2022">
          <cell r="J2022">
            <v>40274817</v>
          </cell>
          <cell r="K2022" t="str">
            <v>Digital Technology Solutions - Software Engineer</v>
          </cell>
        </row>
        <row r="2023">
          <cell r="J2023">
            <v>40372225</v>
          </cell>
          <cell r="K2023" t="str">
            <v>QA Automation Specialist</v>
          </cell>
        </row>
        <row r="2024">
          <cell r="J2024">
            <v>40274890</v>
          </cell>
          <cell r="K2024" t="str">
            <v>Specialist Software Engineer Graduate - Digital (Belfast) 1</v>
          </cell>
        </row>
        <row r="2025">
          <cell r="J2025">
            <v>40277864</v>
          </cell>
          <cell r="K2025" t="str">
            <v>Specialist design engineer</v>
          </cell>
        </row>
        <row r="2026">
          <cell r="J2026">
            <v>40278348</v>
          </cell>
          <cell r="K2026" t="str">
            <v>Specialist design engineer</v>
          </cell>
        </row>
        <row r="2027">
          <cell r="J2027">
            <v>40371631</v>
          </cell>
          <cell r="K2027" t="str">
            <v>Software Engineering Professional</v>
          </cell>
        </row>
        <row r="2028">
          <cell r="J2028">
            <v>40372555</v>
          </cell>
          <cell r="K2028" t="str">
            <v>SRE AIOPS AI Engineer</v>
          </cell>
        </row>
        <row r="2029">
          <cell r="J2029">
            <v>40371633</v>
          </cell>
          <cell r="K2029" t="str">
            <v>Software Engineering Professional</v>
          </cell>
        </row>
        <row r="2030">
          <cell r="J2030">
            <v>40144047</v>
          </cell>
          <cell r="K2030" t="str">
            <v>Business Manager</v>
          </cell>
        </row>
        <row r="2031">
          <cell r="J2031">
            <v>40143115</v>
          </cell>
          <cell r="K2031" t="str">
            <v>Chapter lead, Technical Product Owner</v>
          </cell>
        </row>
        <row r="2032">
          <cell r="J2032">
            <v>40145111</v>
          </cell>
          <cell r="K2032" t="str">
            <v>Technical Product Owner (BT Digital)</v>
          </cell>
        </row>
        <row r="2033">
          <cell r="J2033">
            <v>40275392</v>
          </cell>
          <cell r="K2033" t="str">
            <v>IT Technical Delivery Professional</v>
          </cell>
        </row>
        <row r="2034">
          <cell r="J2034">
            <v>40274372</v>
          </cell>
          <cell r="K2034" t="str">
            <v>Specialist Technical Delivery Manager</v>
          </cell>
        </row>
        <row r="2035">
          <cell r="J2035">
            <v>40275369</v>
          </cell>
          <cell r="K2035" t="str">
            <v>Specialist Technical Delivery Manager</v>
          </cell>
        </row>
        <row r="2036">
          <cell r="J2036">
            <v>40311970</v>
          </cell>
          <cell r="K2036" t="str">
            <v>Software Engineering Professional</v>
          </cell>
        </row>
        <row r="2037">
          <cell r="J2037">
            <v>40341648</v>
          </cell>
          <cell r="K2037" t="str">
            <v>Technical Delivery Specialist, Emergency Services Network</v>
          </cell>
        </row>
        <row r="2038">
          <cell r="J2038">
            <v>40368054</v>
          </cell>
          <cell r="K2038" t="str">
            <v>Senior Software Engineering Manager</v>
          </cell>
        </row>
        <row r="2039">
          <cell r="J2039">
            <v>40372027</v>
          </cell>
          <cell r="K2039" t="str">
            <v>Senior Software Engineering Manager</v>
          </cell>
        </row>
        <row r="2040">
          <cell r="J2040">
            <v>40277737</v>
          </cell>
          <cell r="K2040" t="str">
            <v>Design engineer professional</v>
          </cell>
        </row>
        <row r="2041">
          <cell r="J2041">
            <v>40352048</v>
          </cell>
          <cell r="K2041" t="str">
            <v>Specialist design engineer</v>
          </cell>
        </row>
        <row r="2042">
          <cell r="J2042">
            <v>40312575</v>
          </cell>
          <cell r="K2042" t="str">
            <v>Software Engineering Professional</v>
          </cell>
        </row>
        <row r="2043">
          <cell r="J2043">
            <v>40131943</v>
          </cell>
          <cell r="K2043" t="str">
            <v>Governance &amp; Demand Management Manager</v>
          </cell>
        </row>
        <row r="2044">
          <cell r="J2044">
            <v>40143725</v>
          </cell>
          <cell r="K2044" t="str">
            <v>Salesforce Technical Delivery Specialist</v>
          </cell>
        </row>
        <row r="2045">
          <cell r="J2045">
            <v>40291159</v>
          </cell>
          <cell r="K2045" t="str">
            <v>Release Train Engineer</v>
          </cell>
        </row>
        <row r="2046">
          <cell r="J2046">
            <v>40298090</v>
          </cell>
          <cell r="K2046" t="str">
            <v>Specialist technical delivery</v>
          </cell>
        </row>
        <row r="2047">
          <cell r="J2047">
            <v>40326642</v>
          </cell>
          <cell r="K2047" t="str">
            <v>Release Train Engineer</v>
          </cell>
        </row>
        <row r="2048">
          <cell r="J2048">
            <v>40375374</v>
          </cell>
          <cell r="K2048" t="str">
            <v>Technical Solutions Specialist</v>
          </cell>
        </row>
        <row r="2049">
          <cell r="J2049">
            <v>40329596</v>
          </cell>
          <cell r="K2049" t="str">
            <v>Software Engineering Specialist</v>
          </cell>
        </row>
        <row r="2050">
          <cell r="J2050">
            <v>40341145</v>
          </cell>
          <cell r="K2050" t="str">
            <v>Software Engineer</v>
          </cell>
        </row>
        <row r="2051">
          <cell r="J2051">
            <v>40374084</v>
          </cell>
          <cell r="K2051" t="str">
            <v>Software Engineering Specialist</v>
          </cell>
        </row>
        <row r="2052">
          <cell r="J2052">
            <v>40341142</v>
          </cell>
          <cell r="K2052" t="str">
            <v>Java Software Engineer</v>
          </cell>
        </row>
        <row r="2053">
          <cell r="J2053">
            <v>40341147</v>
          </cell>
          <cell r="K2053" t="str">
            <v>Java Software Engineer</v>
          </cell>
        </row>
        <row r="2054">
          <cell r="J2054">
            <v>40301061</v>
          </cell>
          <cell r="K2054" t="str">
            <v>Specialist Solution Design Engineer - Service Capabilities</v>
          </cell>
        </row>
        <row r="2055">
          <cell r="J2055">
            <v>40312179</v>
          </cell>
          <cell r="K2055" t="str">
            <v>Software Engineer, Digital Platform</v>
          </cell>
        </row>
        <row r="2056">
          <cell r="J2056">
            <v>40367083</v>
          </cell>
          <cell r="K2056" t="str">
            <v>Lead Java Software Engineer</v>
          </cell>
        </row>
        <row r="2057">
          <cell r="J2057">
            <v>40327282</v>
          </cell>
          <cell r="K2057" t="str">
            <v>Software Engineer Professional</v>
          </cell>
        </row>
        <row r="2058">
          <cell r="J2058">
            <v>40374064</v>
          </cell>
          <cell r="K2058" t="str">
            <v>Product Manager (PM)</v>
          </cell>
        </row>
        <row r="2059">
          <cell r="J2059">
            <v>40322310</v>
          </cell>
          <cell r="K2059" t="str">
            <v>Senior Manager, E2E Solution Design</v>
          </cell>
        </row>
        <row r="2060">
          <cell r="J2060">
            <v>40373324</v>
          </cell>
          <cell r="K2060" t="str">
            <v>Field/Desk (Opex) Business Partner - Northern Ireland</v>
          </cell>
        </row>
        <row r="2061">
          <cell r="J2061">
            <v>40271031</v>
          </cell>
          <cell r="K2061" t="str">
            <v>Technical Consultancy Graduate - Openreach (Belfast)</v>
          </cell>
        </row>
        <row r="2062">
          <cell r="J2062">
            <v>40271030</v>
          </cell>
          <cell r="K2062" t="str">
            <v>Technical Consultancy Graduate - Openreach</v>
          </cell>
        </row>
        <row r="2063">
          <cell r="J2063">
            <v>40271030</v>
          </cell>
          <cell r="K2063" t="str">
            <v>Technical Consultancy Graduate - Openreach 1</v>
          </cell>
        </row>
        <row r="2064">
          <cell r="J2064">
            <v>40272057</v>
          </cell>
          <cell r="K2064" t="str">
            <v>Engineering programme manager</v>
          </cell>
        </row>
        <row r="2065">
          <cell r="J2065">
            <v>40317453</v>
          </cell>
          <cell r="K2065" t="str">
            <v>Flex Team Leader</v>
          </cell>
        </row>
        <row r="2066">
          <cell r="J2066">
            <v>40277508</v>
          </cell>
          <cell r="K2066" t="str">
            <v>Allocation Co-ordinator</v>
          </cell>
        </row>
        <row r="2067">
          <cell r="J2067">
            <v>40277509</v>
          </cell>
          <cell r="K2067" t="str">
            <v>Allocation Co-ordinator</v>
          </cell>
        </row>
        <row r="2068">
          <cell r="J2068">
            <v>40277505</v>
          </cell>
          <cell r="K2068" t="str">
            <v>Allocation Co-ordinator</v>
          </cell>
        </row>
        <row r="2069">
          <cell r="J2069">
            <v>40277510</v>
          </cell>
          <cell r="K2069" t="str">
            <v>Allocation Co-ordinator</v>
          </cell>
        </row>
        <row r="2070">
          <cell r="J2070">
            <v>40277511</v>
          </cell>
          <cell r="K2070" t="str">
            <v>Allocation Co-ordinator</v>
          </cell>
        </row>
        <row r="2071">
          <cell r="J2071">
            <v>40320680</v>
          </cell>
          <cell r="K2071" t="str">
            <v>Commercial &amp; Compliance Specialist</v>
          </cell>
        </row>
        <row r="2072">
          <cell r="J2072">
            <v>40314746</v>
          </cell>
          <cell r="K2072" t="str">
            <v>Rural Engagement Specialist</v>
          </cell>
        </row>
        <row r="2073">
          <cell r="J2073">
            <v>40272371</v>
          </cell>
          <cell r="K2073" t="str">
            <v>Contracts Management Office Team Leader</v>
          </cell>
        </row>
        <row r="2074">
          <cell r="J2074">
            <v>40042640</v>
          </cell>
          <cell r="K2074" t="str">
            <v>Design Manager</v>
          </cell>
        </row>
        <row r="2075">
          <cell r="J2075">
            <v>40373223</v>
          </cell>
          <cell r="K2075" t="str">
            <v>Network And Planning Team Leader</v>
          </cell>
        </row>
        <row r="2076">
          <cell r="J2076">
            <v>40138509</v>
          </cell>
          <cell r="K2076" t="str">
            <v>Power Operations, Planning &amp; Design Manager</v>
          </cell>
        </row>
        <row r="2077">
          <cell r="J2077">
            <v>40126085</v>
          </cell>
          <cell r="K2077" t="str">
            <v>Senior Engineering Manager</v>
          </cell>
        </row>
        <row r="2078">
          <cell r="J2078">
            <v>40365847</v>
          </cell>
          <cell r="K2078" t="str">
            <v>Controls Manager</v>
          </cell>
        </row>
        <row r="2079">
          <cell r="J2079">
            <v>40337181</v>
          </cell>
          <cell r="K2079" t="str">
            <v>Finance Manager, NI - Business Partner</v>
          </cell>
        </row>
        <row r="2080">
          <cell r="J2080">
            <v>40374217</v>
          </cell>
          <cell r="K2080" t="str">
            <v>Senior Finance Business Partner, Northern Ireland</v>
          </cell>
        </row>
        <row r="2081">
          <cell r="J2081">
            <v>40334017</v>
          </cell>
          <cell r="K2081" t="str">
            <v>Transformation Specialist</v>
          </cell>
        </row>
        <row r="2082">
          <cell r="J2082">
            <v>40044142</v>
          </cell>
          <cell r="K2082" t="str">
            <v>Business improvement professional</v>
          </cell>
        </row>
        <row r="2083">
          <cell r="J2083">
            <v>40277843</v>
          </cell>
          <cell r="K2083" t="str">
            <v>Service Enablement Team Leader</v>
          </cell>
        </row>
        <row r="2084">
          <cell r="J2084">
            <v>40336778</v>
          </cell>
          <cell r="K2084" t="str">
            <v>Network Implementation Manager</v>
          </cell>
        </row>
        <row r="2085">
          <cell r="J2085">
            <v>40333517</v>
          </cell>
          <cell r="K2085" t="str">
            <v>Fibre Planning Team Leader</v>
          </cell>
        </row>
        <row r="2086">
          <cell r="J2086">
            <v>40047739</v>
          </cell>
          <cell r="K2086" t="str">
            <v>FND DAN Team Leader</v>
          </cell>
        </row>
        <row r="2087">
          <cell r="J2087">
            <v>40363161</v>
          </cell>
          <cell r="K2087" t="str">
            <v>FND DAN Team Leader</v>
          </cell>
        </row>
        <row r="2088">
          <cell r="J2088">
            <v>40316766</v>
          </cell>
          <cell r="K2088" t="str">
            <v>Senior Lawyer - Consumer Data</v>
          </cell>
        </row>
        <row r="2089">
          <cell r="J2089">
            <v>40316762</v>
          </cell>
          <cell r="K2089" t="str">
            <v>Lawyer, Data - Consumer</v>
          </cell>
        </row>
        <row r="2090">
          <cell r="J2090">
            <v>40150408</v>
          </cell>
          <cell r="K2090" t="str">
            <v>Lawyer, Litigation</v>
          </cell>
        </row>
        <row r="2091">
          <cell r="J2091">
            <v>40056110</v>
          </cell>
          <cell r="K2091" t="str">
            <v>Lawyer, Employment</v>
          </cell>
        </row>
        <row r="2092">
          <cell r="J2092">
            <v>40270088</v>
          </cell>
          <cell r="K2092" t="str">
            <v>Commercial Lawyer</v>
          </cell>
        </row>
        <row r="2093">
          <cell r="J2093">
            <v>40276403</v>
          </cell>
          <cell r="K2093" t="str">
            <v>Senior lawyer</v>
          </cell>
        </row>
        <row r="2094">
          <cell r="J2094">
            <v>40070063</v>
          </cell>
          <cell r="K2094" t="str">
            <v>Procurement Manager (Public Sector Accounts)</v>
          </cell>
        </row>
        <row r="2095">
          <cell r="J2095">
            <v>40292537</v>
          </cell>
          <cell r="K2095" t="str">
            <v>Network and planning manager</v>
          </cell>
        </row>
        <row r="2096">
          <cell r="J2096">
            <v>40371881</v>
          </cell>
          <cell r="K2096" t="str">
            <v>QA Engineering Professional</v>
          </cell>
        </row>
        <row r="2097">
          <cell r="J2097">
            <v>40371883</v>
          </cell>
          <cell r="K2097" t="str">
            <v>Software Engineering Specialist</v>
          </cell>
        </row>
        <row r="2098">
          <cell r="J2098">
            <v>40340798</v>
          </cell>
          <cell r="K2098" t="str">
            <v>Technical Delivery Professional</v>
          </cell>
        </row>
        <row r="2099">
          <cell r="J2099">
            <v>40329042</v>
          </cell>
          <cell r="K2099" t="str">
            <v>Technical Delivery Professional</v>
          </cell>
        </row>
        <row r="2100">
          <cell r="J2100">
            <v>40377170</v>
          </cell>
          <cell r="K2100" t="str">
            <v>Technical Delivery Professional</v>
          </cell>
        </row>
        <row r="2101">
          <cell r="J2101">
            <v>40143052</v>
          </cell>
          <cell r="K2101" t="str">
            <v>Digital Delivery Manager</v>
          </cell>
        </row>
        <row r="2102">
          <cell r="J2102">
            <v>40362834</v>
          </cell>
          <cell r="K2102" t="str">
            <v>Agile Coach</v>
          </cell>
        </row>
        <row r="2103">
          <cell r="J2103">
            <v>40293289</v>
          </cell>
          <cell r="K2103" t="str">
            <v>Digital product owner manager</v>
          </cell>
        </row>
        <row r="2104">
          <cell r="J2104">
            <v>40352535</v>
          </cell>
          <cell r="K2104" t="str">
            <v>Product Designer</v>
          </cell>
        </row>
        <row r="2105">
          <cell r="J2105">
            <v>40339641</v>
          </cell>
          <cell r="K2105" t="str">
            <v>Capacity Planning and Resourcing Specialist</v>
          </cell>
        </row>
        <row r="2106">
          <cell r="J2106">
            <v>40373101</v>
          </cell>
          <cell r="K2106" t="str">
            <v>Product Manager (IC)</v>
          </cell>
        </row>
        <row r="2107">
          <cell r="J2107">
            <v>40363711</v>
          </cell>
          <cell r="K2107" t="str">
            <v>Senior Data Engineering Manager</v>
          </cell>
        </row>
        <row r="2108">
          <cell r="J2108">
            <v>40327490</v>
          </cell>
          <cell r="K2108" t="str">
            <v>Data Engineer</v>
          </cell>
        </row>
        <row r="2109">
          <cell r="J2109">
            <v>40341631</v>
          </cell>
          <cell r="K2109" t="str">
            <v>Data Quality Engineers</v>
          </cell>
        </row>
        <row r="2110">
          <cell r="J2110">
            <v>40362050</v>
          </cell>
          <cell r="K2110" t="str">
            <v>Senior QA Engineer</v>
          </cell>
        </row>
        <row r="2111">
          <cell r="J2111">
            <v>40378045</v>
          </cell>
          <cell r="K2111" t="str">
            <v>Digital Business Analyst</v>
          </cell>
        </row>
        <row r="2112">
          <cell r="J2112">
            <v>40352520</v>
          </cell>
          <cell r="K2112" t="str">
            <v>Specialist technical delivery</v>
          </cell>
        </row>
        <row r="2113">
          <cell r="J2113">
            <v>40150403</v>
          </cell>
          <cell r="K2113" t="str">
            <v>Corporate Governance Professional</v>
          </cell>
        </row>
        <row r="2114">
          <cell r="J2114">
            <v>40150403</v>
          </cell>
          <cell r="K2114" t="str">
            <v>Corporate Governance Professional</v>
          </cell>
        </row>
        <row r="2115">
          <cell r="J2115">
            <v>40344441</v>
          </cell>
          <cell r="K2115" t="str">
            <v>Corporate Governance Professional</v>
          </cell>
        </row>
        <row r="2116">
          <cell r="J2116">
            <v>40368795</v>
          </cell>
          <cell r="K2116" t="str">
            <v>Technical Delivery Manager</v>
          </cell>
        </row>
        <row r="2117">
          <cell r="J2117">
            <v>40143467</v>
          </cell>
          <cell r="K2117" t="str">
            <v>DevOps Strategy and Governance Specialist</v>
          </cell>
        </row>
        <row r="2118">
          <cell r="J2118">
            <v>40339850</v>
          </cell>
          <cell r="K2118" t="str">
            <v>DevOps Strategy and Governance Specialist</v>
          </cell>
        </row>
        <row r="2119">
          <cell r="J2119">
            <v>40365173</v>
          </cell>
          <cell r="K2119" t="str">
            <v>QA Engineering Specialist</v>
          </cell>
        </row>
        <row r="2120">
          <cell r="J2120">
            <v>40372059</v>
          </cell>
          <cell r="K2120" t="str">
            <v>Solution Architect Specialist</v>
          </cell>
        </row>
        <row r="2121">
          <cell r="J2121">
            <v>40372022</v>
          </cell>
          <cell r="K2121" t="str">
            <v>Senior Solution Architect Manager</v>
          </cell>
        </row>
        <row r="2122">
          <cell r="J2122">
            <v>40293281</v>
          </cell>
          <cell r="K2122" t="str">
            <v>Design manager</v>
          </cell>
        </row>
        <row r="2123">
          <cell r="J2123">
            <v>40374598</v>
          </cell>
          <cell r="K2123" t="str">
            <v>Senior Software Engineering Manager</v>
          </cell>
        </row>
        <row r="2124">
          <cell r="J2124">
            <v>40377461</v>
          </cell>
          <cell r="K2124" t="str">
            <v>Content Design Specialist</v>
          </cell>
        </row>
        <row r="2125">
          <cell r="J2125">
            <v>40152074</v>
          </cell>
          <cell r="K2125" t="str">
            <v>EE Retail Senior Advisor Outside LDN 8</v>
          </cell>
        </row>
        <row r="2126">
          <cell r="J2126">
            <v>40272061</v>
          </cell>
          <cell r="K2126" t="str">
            <v>EE Retail Advisor - Beverley</v>
          </cell>
        </row>
        <row r="2127">
          <cell r="J2127">
            <v>40121067</v>
          </cell>
          <cell r="K2127" t="str">
            <v>Retail Advisor - Beverley</v>
          </cell>
        </row>
        <row r="2128">
          <cell r="J2128">
            <v>40136929</v>
          </cell>
          <cell r="K2128" t="str">
            <v>Retail Advisor - Beverley</v>
          </cell>
        </row>
        <row r="2129">
          <cell r="J2129">
            <v>40367669</v>
          </cell>
          <cell r="K2129" t="str">
            <v>EE Retail Senior Advisor - Beverley</v>
          </cell>
        </row>
        <row r="2130">
          <cell r="J2130">
            <v>40374965</v>
          </cell>
          <cell r="K2130" t="str">
            <v>Retail Advisor</v>
          </cell>
        </row>
        <row r="2131">
          <cell r="J2131">
            <v>40152231</v>
          </cell>
          <cell r="K2131" t="str">
            <v>Advisor</v>
          </cell>
        </row>
        <row r="2132">
          <cell r="J2132">
            <v>40123736</v>
          </cell>
          <cell r="K2132" t="str">
            <v>Retail Advisor - Bexleyheath</v>
          </cell>
        </row>
        <row r="2133">
          <cell r="J2133">
            <v>40367682</v>
          </cell>
          <cell r="K2133" t="str">
            <v>EE Retail Guide</v>
          </cell>
        </row>
        <row r="2134">
          <cell r="J2134">
            <v>40123735</v>
          </cell>
          <cell r="K2134" t="str">
            <v>Senior EE Retail Guide</v>
          </cell>
        </row>
        <row r="2135">
          <cell r="J2135">
            <v>40123735</v>
          </cell>
          <cell r="K2135" t="str">
            <v>Senior Retail Advisor</v>
          </cell>
        </row>
        <row r="2136">
          <cell r="J2136">
            <v>40378622</v>
          </cell>
          <cell r="K2136" t="str">
            <v>Specialist Engineer</v>
          </cell>
        </row>
        <row r="2137">
          <cell r="J2137">
            <v>40275245</v>
          </cell>
          <cell r="K2137" t="str">
            <v>Specialist Engineer</v>
          </cell>
        </row>
        <row r="2138">
          <cell r="J2138">
            <v>40337665</v>
          </cell>
          <cell r="K2138" t="str">
            <v>Patch Manager - FTTP - Warrington</v>
          </cell>
        </row>
        <row r="2139">
          <cell r="J2139">
            <v>40051769</v>
          </cell>
          <cell r="K2139" t="str">
            <v>Patch Lead</v>
          </cell>
        </row>
        <row r="2140">
          <cell r="J2140">
            <v>40272513</v>
          </cell>
          <cell r="K2140" t="str">
            <v>Propositions Manager - Full Fibre</v>
          </cell>
        </row>
        <row r="2141">
          <cell r="J2141">
            <v>40106342</v>
          </cell>
          <cell r="K2141" t="str">
            <v>Propositions Pricing Manager</v>
          </cell>
        </row>
        <row r="2142">
          <cell r="J2142">
            <v>40278665</v>
          </cell>
          <cell r="K2142" t="str">
            <v>Portfolio &amp; Pricing Manager</v>
          </cell>
        </row>
        <row r="2143">
          <cell r="J2143">
            <v>40106311</v>
          </cell>
          <cell r="K2143" t="str">
            <v>Digital Analytics Specialist</v>
          </cell>
        </row>
        <row r="2144">
          <cell r="J2144">
            <v>40018122</v>
          </cell>
          <cell r="K2144" t="str">
            <v>Data Scientist</v>
          </cell>
        </row>
        <row r="2145">
          <cell r="J2145">
            <v>40065949</v>
          </cell>
          <cell r="K2145" t="str">
            <v>Technical Operations Manager</v>
          </cell>
        </row>
        <row r="2146">
          <cell r="J2146">
            <v>40152390</v>
          </cell>
          <cell r="K2146" t="str">
            <v>Marketing specialist</v>
          </cell>
        </row>
        <row r="2147">
          <cell r="J2147">
            <v>40152389</v>
          </cell>
          <cell r="K2147" t="str">
            <v>Campaign Manager</v>
          </cell>
        </row>
        <row r="2148">
          <cell r="J2148">
            <v>40273269</v>
          </cell>
          <cell r="K2148" t="str">
            <v>Product specialist</v>
          </cell>
        </row>
        <row r="2149">
          <cell r="J2149">
            <v>40057063</v>
          </cell>
          <cell r="K2149" t="str">
            <v>Marketing manager</v>
          </cell>
        </row>
        <row r="2150">
          <cell r="J2150">
            <v>40273268</v>
          </cell>
          <cell r="K2150" t="str">
            <v>Customer Lifecycle Manager</v>
          </cell>
        </row>
        <row r="2151">
          <cell r="J2151">
            <v>40278452</v>
          </cell>
          <cell r="K2151" t="str">
            <v>Product Owner</v>
          </cell>
        </row>
        <row r="2152">
          <cell r="J2152">
            <v>40018823</v>
          </cell>
          <cell r="K2152" t="str">
            <v>Business analysis and planning specialist</v>
          </cell>
        </row>
        <row r="2153">
          <cell r="J2153">
            <v>40271721</v>
          </cell>
          <cell r="K2153" t="str">
            <v>Project management professional</v>
          </cell>
        </row>
        <row r="2154">
          <cell r="J2154">
            <v>40271722</v>
          </cell>
          <cell r="K2154" t="str">
            <v>Business services professional</v>
          </cell>
        </row>
        <row r="2155">
          <cell r="J2155">
            <v>40270438</v>
          </cell>
          <cell r="K2155" t="str">
            <v>Service enablement specialist</v>
          </cell>
        </row>
        <row r="2156">
          <cell r="J2156">
            <v>40050568</v>
          </cell>
          <cell r="K2156" t="str">
            <v>Finance Manager - Broadband</v>
          </cell>
        </row>
        <row r="2157">
          <cell r="J2157">
            <v>40018548</v>
          </cell>
          <cell r="K2157" t="str">
            <v>Business Analysis &amp; Planning Professional, Supply Chain</v>
          </cell>
        </row>
        <row r="2158">
          <cell r="J2158">
            <v>40077884</v>
          </cell>
          <cell r="K2158" t="str">
            <v>HR manager</v>
          </cell>
        </row>
        <row r="2159">
          <cell r="J2159">
            <v>40077927</v>
          </cell>
          <cell r="K2159" t="str">
            <v>Change Manager</v>
          </cell>
        </row>
        <row r="2160">
          <cell r="J2160">
            <v>40052857</v>
          </cell>
          <cell r="K2160" t="str">
            <v>Training and Delivery Professional</v>
          </cell>
        </row>
        <row r="2161">
          <cell r="J2161">
            <v>40052416</v>
          </cell>
          <cell r="K2161" t="str">
            <v>Regional HR Manager - Customer Care</v>
          </cell>
        </row>
        <row r="2162">
          <cell r="J2162">
            <v>40130701</v>
          </cell>
          <cell r="K2162" t="str">
            <v>Talent Acquisition Professional</v>
          </cell>
        </row>
        <row r="2163">
          <cell r="J2163">
            <v>40295903</v>
          </cell>
          <cell r="K2163" t="str">
            <v>EE Retail Advisor</v>
          </cell>
        </row>
        <row r="2164">
          <cell r="J2164">
            <v>40300512</v>
          </cell>
          <cell r="K2164" t="str">
            <v>EE Retail Advisor 8 Hours</v>
          </cell>
        </row>
        <row r="2165">
          <cell r="J2165">
            <v>40123892</v>
          </cell>
          <cell r="K2165" t="str">
            <v>Assistant Manager</v>
          </cell>
        </row>
        <row r="2166">
          <cell r="J2166">
            <v>40280257</v>
          </cell>
          <cell r="K2166" t="str">
            <v>Retail Advisor - Birmingham - Bull Ring</v>
          </cell>
        </row>
        <row r="2167">
          <cell r="J2167">
            <v>40292736</v>
          </cell>
          <cell r="K2167" t="str">
            <v>Advisor - Birmingham - Bull Ring</v>
          </cell>
        </row>
        <row r="2168">
          <cell r="J2168">
            <v>40152078</v>
          </cell>
          <cell r="K2168" t="str">
            <v>Senior Advisor</v>
          </cell>
        </row>
        <row r="2169">
          <cell r="J2169">
            <v>40280146</v>
          </cell>
          <cell r="K2169" t="str">
            <v>Assistant Manager - Birmingham Bull Ring</v>
          </cell>
        </row>
        <row r="2170">
          <cell r="J2170">
            <v>40280257</v>
          </cell>
          <cell r="K2170" t="str">
            <v>Advisor</v>
          </cell>
        </row>
        <row r="2171">
          <cell r="J2171">
            <v>40300445</v>
          </cell>
          <cell r="K2171" t="str">
            <v>Retail Assistant Manager - Birmingham: Bullring</v>
          </cell>
        </row>
        <row r="2172">
          <cell r="J2172">
            <v>40152078</v>
          </cell>
          <cell r="K2172" t="str">
            <v>Senior Advisor</v>
          </cell>
        </row>
        <row r="2173">
          <cell r="J2173">
            <v>40120823</v>
          </cell>
          <cell r="K2173" t="str">
            <v>Advisor</v>
          </cell>
        </row>
        <row r="2174">
          <cell r="J2174">
            <v>40300657</v>
          </cell>
          <cell r="K2174" t="str">
            <v>Advisor</v>
          </cell>
        </row>
        <row r="2175">
          <cell r="J2175">
            <v>40371764</v>
          </cell>
          <cell r="K2175" t="str">
            <v>Senior Retail Advisor</v>
          </cell>
        </row>
        <row r="2176">
          <cell r="J2176">
            <v>40124931</v>
          </cell>
          <cell r="K2176" t="str">
            <v>Retail Advisor</v>
          </cell>
        </row>
        <row r="2177">
          <cell r="J2177">
            <v>40374984</v>
          </cell>
          <cell r="K2177" t="str">
            <v>Retail Advisor</v>
          </cell>
        </row>
        <row r="2178">
          <cell r="J2178">
            <v>40374986</v>
          </cell>
          <cell r="K2178" t="str">
            <v>Retail Advisor</v>
          </cell>
        </row>
        <row r="2179">
          <cell r="J2179">
            <v>40374448</v>
          </cell>
          <cell r="K2179" t="str">
            <v>Retail Advisor</v>
          </cell>
        </row>
        <row r="2180">
          <cell r="J2180">
            <v>40280146</v>
          </cell>
          <cell r="K2180" t="str">
            <v>Assistant Store Leader</v>
          </cell>
        </row>
        <row r="2181">
          <cell r="J2181">
            <v>40152080</v>
          </cell>
          <cell r="K2181" t="str">
            <v>EE Retail Senior Advisor - Birmingham Corp Street</v>
          </cell>
        </row>
        <row r="2182">
          <cell r="J2182">
            <v>40152079</v>
          </cell>
          <cell r="K2182" t="str">
            <v>EE Retail Senior Advisor Outside LDN 8</v>
          </cell>
        </row>
        <row r="2183">
          <cell r="J2183">
            <v>40120770</v>
          </cell>
          <cell r="K2183" t="str">
            <v>Advisor</v>
          </cell>
        </row>
        <row r="2184">
          <cell r="J2184">
            <v>40104934</v>
          </cell>
          <cell r="K2184" t="str">
            <v>Retail Store Manager - Birmingham: Corporation St</v>
          </cell>
        </row>
        <row r="2185">
          <cell r="J2185">
            <v>40120752</v>
          </cell>
          <cell r="K2185" t="str">
            <v>Advisor</v>
          </cell>
        </row>
        <row r="2186">
          <cell r="J2186">
            <v>40152079</v>
          </cell>
          <cell r="K2186" t="str">
            <v>Senior Advisor</v>
          </cell>
        </row>
        <row r="2187">
          <cell r="J2187">
            <v>40129521</v>
          </cell>
          <cell r="K2187" t="str">
            <v>Advisor</v>
          </cell>
        </row>
        <row r="2188">
          <cell r="J2188">
            <v>40120770</v>
          </cell>
          <cell r="K2188" t="str">
            <v>Advisor</v>
          </cell>
        </row>
        <row r="2189">
          <cell r="J2189">
            <v>40366686</v>
          </cell>
          <cell r="K2189" t="str">
            <v>Retail Advisor - Birmingham corporation street</v>
          </cell>
        </row>
        <row r="2190">
          <cell r="J2190">
            <v>40369313</v>
          </cell>
          <cell r="K2190" t="str">
            <v>Retail Advisor</v>
          </cell>
        </row>
        <row r="2191">
          <cell r="J2191">
            <v>40369313</v>
          </cell>
          <cell r="K2191" t="str">
            <v>EE Retail Guide</v>
          </cell>
        </row>
        <row r="2192">
          <cell r="J2192">
            <v>40378003</v>
          </cell>
          <cell r="K2192" t="str">
            <v>EE Retail Guide</v>
          </cell>
        </row>
        <row r="2193">
          <cell r="J2193">
            <v>40276843</v>
          </cell>
          <cell r="K2193" t="str">
            <v>Retail Advisor - Birmingham - Fort</v>
          </cell>
        </row>
        <row r="2194">
          <cell r="J2194">
            <v>40001948</v>
          </cell>
          <cell r="K2194" t="str">
            <v>Store Manager - Birmingham: Fort</v>
          </cell>
        </row>
        <row r="2195">
          <cell r="J2195">
            <v>40276843</v>
          </cell>
          <cell r="K2195" t="str">
            <v>EE Retail Advisor</v>
          </cell>
        </row>
        <row r="2196">
          <cell r="J2196">
            <v>40120808</v>
          </cell>
          <cell r="K2196" t="str">
            <v>Advisor</v>
          </cell>
        </row>
        <row r="2197">
          <cell r="J2197">
            <v>40302160</v>
          </cell>
          <cell r="K2197" t="str">
            <v>Retail Advisor</v>
          </cell>
        </row>
        <row r="2198">
          <cell r="J2198">
            <v>40302160</v>
          </cell>
          <cell r="K2198" t="str">
            <v>Retail Advisor</v>
          </cell>
        </row>
        <row r="2199">
          <cell r="J2199">
            <v>40302162</v>
          </cell>
          <cell r="K2199" t="str">
            <v>Retail Advisor</v>
          </cell>
        </row>
        <row r="2200">
          <cell r="J2200">
            <v>40280042</v>
          </cell>
          <cell r="K2200" t="str">
            <v>Advisor</v>
          </cell>
        </row>
        <row r="2201">
          <cell r="J2201">
            <v>40293784</v>
          </cell>
          <cell r="K2201" t="str">
            <v>EE Retail Advisor Outside LDN 7</v>
          </cell>
        </row>
        <row r="2202">
          <cell r="J2202">
            <v>40006862</v>
          </cell>
          <cell r="K2202" t="str">
            <v>Store Manager - Birmingham: Perry Barr</v>
          </cell>
        </row>
        <row r="2203">
          <cell r="J2203">
            <v>40302057</v>
          </cell>
          <cell r="K2203" t="str">
            <v>Senior Advisor</v>
          </cell>
        </row>
        <row r="2204">
          <cell r="J2204">
            <v>40301412</v>
          </cell>
          <cell r="K2204" t="str">
            <v>Senior Advisor</v>
          </cell>
        </row>
        <row r="2205">
          <cell r="J2205">
            <v>40279465</v>
          </cell>
          <cell r="K2205" t="str">
            <v>Birmingham Billing - 14/11/22</v>
          </cell>
        </row>
        <row r="2206">
          <cell r="J2206">
            <v>40276760</v>
          </cell>
          <cell r="K2206" t="str">
            <v>BT Home Billing - Advisor</v>
          </cell>
        </row>
        <row r="2207">
          <cell r="J2207">
            <v>40300756</v>
          </cell>
          <cell r="K2207" t="str">
            <v>Creative Copywriter</v>
          </cell>
        </row>
        <row r="2208">
          <cell r="J2208">
            <v>40350545</v>
          </cell>
          <cell r="K2208" t="str">
            <v>Campaign Manager Demand Generation</v>
          </cell>
        </row>
        <row r="2209">
          <cell r="J2209">
            <v>40349727</v>
          </cell>
          <cell r="K2209" t="str">
            <v>Solutions Architect</v>
          </cell>
        </row>
        <row r="2210">
          <cell r="J2210">
            <v>40282791</v>
          </cell>
          <cell r="K2210" t="str">
            <v>TV &amp; Sport Proposition Director, EE</v>
          </cell>
        </row>
        <row r="2211">
          <cell r="J2211">
            <v>40289396</v>
          </cell>
          <cell r="K2211" t="str">
            <v>Propositions Manager - Full Fibre</v>
          </cell>
        </row>
        <row r="2212">
          <cell r="J2212">
            <v>40350883</v>
          </cell>
          <cell r="K2212" t="str">
            <v>Mobile Propositions Manager</v>
          </cell>
        </row>
        <row r="2213">
          <cell r="J2213">
            <v>40282814</v>
          </cell>
          <cell r="K2213" t="str">
            <v>Mobile Propositions Manager</v>
          </cell>
        </row>
        <row r="2214">
          <cell r="J2214">
            <v>40366473</v>
          </cell>
          <cell r="K2214" t="str">
            <v>Senior Manager, Mobile P&amp;L Performance</v>
          </cell>
        </row>
        <row r="2215">
          <cell r="J2215">
            <v>40296463</v>
          </cell>
          <cell r="K2215" t="str">
            <v>Portfolio &amp; Pricing Manager</v>
          </cell>
        </row>
        <row r="2216">
          <cell r="J2216">
            <v>40284851</v>
          </cell>
          <cell r="K2216" t="str">
            <v>Propositions Pricing Manager</v>
          </cell>
        </row>
        <row r="2217">
          <cell r="J2217">
            <v>40296464</v>
          </cell>
          <cell r="K2217" t="str">
            <v>Portfolio &amp; Pricing Manager</v>
          </cell>
        </row>
        <row r="2218">
          <cell r="J2218">
            <v>40350906</v>
          </cell>
          <cell r="K2218" t="str">
            <v>Pricing Manager</v>
          </cell>
        </row>
        <row r="2219">
          <cell r="J2219">
            <v>40359960</v>
          </cell>
          <cell r="K2219" t="str">
            <v>Go To Market Planning Manager</v>
          </cell>
        </row>
        <row r="2220">
          <cell r="J2220">
            <v>40296664</v>
          </cell>
          <cell r="K2220" t="str">
            <v>Data &amp; Analytics Graduate</v>
          </cell>
        </row>
        <row r="2221">
          <cell r="J2221">
            <v>40280551</v>
          </cell>
          <cell r="K2221" t="str">
            <v>Data Scientist</v>
          </cell>
        </row>
        <row r="2222">
          <cell r="J2222">
            <v>40296663</v>
          </cell>
          <cell r="K2222" t="str">
            <v>Data &amp; Analytics Graduate - EE</v>
          </cell>
        </row>
        <row r="2223">
          <cell r="J2223">
            <v>40284842</v>
          </cell>
          <cell r="K2223" t="str">
            <v>Digital Analytics Specialist</v>
          </cell>
        </row>
        <row r="2224">
          <cell r="J2224">
            <v>40349625</v>
          </cell>
          <cell r="K2224" t="str">
            <v>Data Analytics Professional</v>
          </cell>
        </row>
        <row r="2225">
          <cell r="J2225">
            <v>40280535</v>
          </cell>
          <cell r="K2225" t="str">
            <v>Digital Analytics Implementation Specialist</v>
          </cell>
        </row>
        <row r="2226">
          <cell r="J2226">
            <v>40284841</v>
          </cell>
          <cell r="K2226" t="str">
            <v>Digital Analytics Media Specialist</v>
          </cell>
        </row>
        <row r="2227">
          <cell r="J2227">
            <v>40282524</v>
          </cell>
          <cell r="K2227" t="str">
            <v>Technical Operations Manager</v>
          </cell>
        </row>
        <row r="2228">
          <cell r="J2228">
            <v>40280522</v>
          </cell>
          <cell r="K2228" t="str">
            <v>Data Scientist</v>
          </cell>
        </row>
        <row r="2229">
          <cell r="J2229">
            <v>40284838</v>
          </cell>
          <cell r="K2229" t="str">
            <v>Digital Analytics Specialist</v>
          </cell>
        </row>
        <row r="2230">
          <cell r="J2230">
            <v>40349570</v>
          </cell>
          <cell r="K2230" t="str">
            <v>Data Scientist</v>
          </cell>
        </row>
        <row r="2231">
          <cell r="J2231">
            <v>40349630</v>
          </cell>
          <cell r="K2231" t="str">
            <v>Data Science Professional</v>
          </cell>
        </row>
        <row r="2232">
          <cell r="J2232">
            <v>40349546</v>
          </cell>
          <cell r="K2232" t="str">
            <v>Digital Analytics Implementation Specialist</v>
          </cell>
        </row>
        <row r="2233">
          <cell r="J2233">
            <v>40279944</v>
          </cell>
          <cell r="K2233" t="str">
            <v>Campaign Manager</v>
          </cell>
        </row>
        <row r="2234">
          <cell r="J2234">
            <v>40350862</v>
          </cell>
          <cell r="K2234" t="str">
            <v>Customer Lifecyle Manager</v>
          </cell>
        </row>
        <row r="2235">
          <cell r="J2235">
            <v>40351606</v>
          </cell>
          <cell r="K2235" t="str">
            <v>CRM Marketing Execution Professional</v>
          </cell>
        </row>
        <row r="2236">
          <cell r="J2236">
            <v>40351672</v>
          </cell>
          <cell r="K2236" t="str">
            <v>CRM Marketing Execution Professional</v>
          </cell>
        </row>
        <row r="2237">
          <cell r="J2237">
            <v>40278251</v>
          </cell>
          <cell r="K2237" t="str">
            <v>Audience Selection Specialist</v>
          </cell>
        </row>
        <row r="2238">
          <cell r="J2238">
            <v>40278253</v>
          </cell>
          <cell r="K2238" t="str">
            <v>Customer Lifecycle Manager</v>
          </cell>
        </row>
        <row r="2239">
          <cell r="J2239">
            <v>40289409</v>
          </cell>
          <cell r="K2239" t="str">
            <v>Product Owner</v>
          </cell>
        </row>
        <row r="2240">
          <cell r="J2240">
            <v>40289408</v>
          </cell>
          <cell r="K2240" t="str">
            <v>Customer Lifecycle Manager</v>
          </cell>
        </row>
        <row r="2241">
          <cell r="J2241">
            <v>40283852</v>
          </cell>
          <cell r="K2241" t="str">
            <v>Senior Product Owner</v>
          </cell>
        </row>
        <row r="2242">
          <cell r="J2242">
            <v>40351476</v>
          </cell>
          <cell r="K2242" t="str">
            <v>Head of Retention</v>
          </cell>
        </row>
        <row r="2243">
          <cell r="J2243">
            <v>40350582</v>
          </cell>
          <cell r="K2243" t="str">
            <v>Product Owner</v>
          </cell>
        </row>
        <row r="2244">
          <cell r="J2244">
            <v>40300309</v>
          </cell>
          <cell r="K2244" t="str">
            <v>Analytics Specialist</v>
          </cell>
        </row>
        <row r="2245">
          <cell r="J2245">
            <v>40280784</v>
          </cell>
          <cell r="K2245" t="str">
            <v>Agile Coach</v>
          </cell>
        </row>
        <row r="2246">
          <cell r="J2246">
            <v>40349792</v>
          </cell>
          <cell r="K2246" t="str">
            <v>Agile Coach</v>
          </cell>
        </row>
        <row r="2247">
          <cell r="J2247">
            <v>40283847</v>
          </cell>
          <cell r="K2247" t="str">
            <v>Journey Alliance Lead/ Head of Retention</v>
          </cell>
        </row>
        <row r="2248">
          <cell r="J2248">
            <v>40351809</v>
          </cell>
          <cell r="K2248" t="str">
            <v>Product Manager - TV Apps</v>
          </cell>
        </row>
        <row r="2249">
          <cell r="J2249">
            <v>40289624</v>
          </cell>
          <cell r="K2249" t="str">
            <v>Product Manager - Digital Voice</v>
          </cell>
        </row>
        <row r="2250">
          <cell r="J2250">
            <v>40289623</v>
          </cell>
          <cell r="K2250" t="str">
            <v>Product Manager - Digital Voice</v>
          </cell>
        </row>
        <row r="2251">
          <cell r="J2251">
            <v>40351952</v>
          </cell>
          <cell r="K2251" t="str">
            <v>Product Portfolio Manager</v>
          </cell>
        </row>
        <row r="2252">
          <cell r="J2252">
            <v>40280646</v>
          </cell>
          <cell r="K2252" t="str">
            <v>Senior Manager Property and Tech</v>
          </cell>
        </row>
        <row r="2253">
          <cell r="J2253">
            <v>40350849</v>
          </cell>
          <cell r="K2253" t="str">
            <v>Estates Surveyor</v>
          </cell>
        </row>
        <row r="2254">
          <cell r="J2254">
            <v>40351623</v>
          </cell>
          <cell r="K2254" t="str">
            <v>Senior Contracts Professional</v>
          </cell>
        </row>
        <row r="2255">
          <cell r="J2255">
            <v>40280646</v>
          </cell>
          <cell r="K2255" t="str">
            <v>Business analysis and planning specialist</v>
          </cell>
        </row>
        <row r="2256">
          <cell r="J2256">
            <v>40289354</v>
          </cell>
          <cell r="K2256" t="str">
            <v>Commercial Implementation Professional</v>
          </cell>
        </row>
        <row r="2257">
          <cell r="J2257">
            <v>40289355</v>
          </cell>
          <cell r="K2257" t="str">
            <v>Commercial Implementation Professional</v>
          </cell>
        </row>
        <row r="2258">
          <cell r="J2258">
            <v>40292669</v>
          </cell>
          <cell r="K2258" t="str">
            <v>Commercial Implementation Professional</v>
          </cell>
        </row>
        <row r="2259">
          <cell r="J2259">
            <v>40292670</v>
          </cell>
          <cell r="K2259" t="str">
            <v>Commercial Implementation Professional</v>
          </cell>
        </row>
        <row r="2260">
          <cell r="J2260">
            <v>40282371</v>
          </cell>
          <cell r="K2260" t="str">
            <v>Visual Merchandising Professional</v>
          </cell>
        </row>
        <row r="2261">
          <cell r="J2261">
            <v>40351893</v>
          </cell>
          <cell r="K2261" t="str">
            <v>Commercial Implementation Specialist</v>
          </cell>
        </row>
        <row r="2262">
          <cell r="J2262">
            <v>40350997</v>
          </cell>
          <cell r="K2262" t="str">
            <v>Senior Manager, Openreach Partnership</v>
          </cell>
        </row>
        <row r="2263">
          <cell r="J2263">
            <v>40350215</v>
          </cell>
          <cell r="K2263" t="str">
            <v>Project Manager</v>
          </cell>
        </row>
        <row r="2264">
          <cell r="J2264">
            <v>40354109</v>
          </cell>
          <cell r="K2264" t="str">
            <v>Compliance Professional</v>
          </cell>
        </row>
        <row r="2265">
          <cell r="J2265">
            <v>40296136</v>
          </cell>
          <cell r="K2265" t="str">
            <v>Communications Professional</v>
          </cell>
        </row>
        <row r="2266">
          <cell r="J2266">
            <v>40350492</v>
          </cell>
          <cell r="K2266" t="str">
            <v>Channel Delivery Manager</v>
          </cell>
        </row>
        <row r="2267">
          <cell r="J2267">
            <v>40354018</v>
          </cell>
          <cell r="K2267" t="str">
            <v>Intern - Finance</v>
          </cell>
        </row>
        <row r="2268">
          <cell r="J2268">
            <v>40351492</v>
          </cell>
          <cell r="K2268" t="str">
            <v>Business Partnering &amp; Commercial Finance Manager, Broadband Convergence</v>
          </cell>
        </row>
        <row r="2269">
          <cell r="J2269">
            <v>40350227</v>
          </cell>
          <cell r="K2269" t="str">
            <v>Business Partnering &amp; Commercial Finance Manager</v>
          </cell>
        </row>
        <row r="2270">
          <cell r="J2270">
            <v>40284777</v>
          </cell>
          <cell r="K2270" t="str">
            <v>Finance Planning &amp; Analysis Manager Home &amp; MBB</v>
          </cell>
        </row>
        <row r="2271">
          <cell r="J2271">
            <v>40351493</v>
          </cell>
          <cell r="K2271" t="str">
            <v>Finance Planning &amp; Analysis Manager - BT Home</v>
          </cell>
        </row>
        <row r="2272">
          <cell r="J2272">
            <v>40351676</v>
          </cell>
          <cell r="K2272" t="str">
            <v>Finance Planning &amp; Analysis Manager - Wifi &amp; Devices</v>
          </cell>
        </row>
        <row r="2273">
          <cell r="J2273">
            <v>40350275</v>
          </cell>
          <cell r="K2273" t="str">
            <v>Finance Planning &amp; Analysis Manager, mobile</v>
          </cell>
        </row>
        <row r="2274">
          <cell r="J2274">
            <v>40351677</v>
          </cell>
          <cell r="K2274" t="str">
            <v>Finance Professional, Channel Reporting &amp; PPS</v>
          </cell>
        </row>
        <row r="2275">
          <cell r="J2275">
            <v>40280600</v>
          </cell>
          <cell r="K2275" t="str">
            <v>Business Analysis &amp; Planning Professional, Supply Chain</v>
          </cell>
        </row>
        <row r="2276">
          <cell r="J2276">
            <v>40283751</v>
          </cell>
          <cell r="K2276" t="str">
            <v>HR Manager OD</v>
          </cell>
        </row>
        <row r="2277">
          <cell r="J2277">
            <v>40283756</v>
          </cell>
          <cell r="K2277" t="str">
            <v>HR Change Manager</v>
          </cell>
        </row>
        <row r="2278">
          <cell r="J2278">
            <v>40294826</v>
          </cell>
          <cell r="K2278" t="str">
            <v>OD Manager</v>
          </cell>
        </row>
        <row r="2279">
          <cell r="J2279">
            <v>40288306</v>
          </cell>
          <cell r="K2279" t="str">
            <v>Talent Acquisition Professional</v>
          </cell>
        </row>
        <row r="2280">
          <cell r="J2280">
            <v>40281925</v>
          </cell>
          <cell r="K2280" t="str">
            <v>Regional HR Manager - Midlands</v>
          </cell>
        </row>
        <row r="2281">
          <cell r="J2281">
            <v>40351752</v>
          </cell>
          <cell r="K2281" t="str">
            <v>Talent Acquisition Professional</v>
          </cell>
        </row>
        <row r="2282">
          <cell r="J2282">
            <v>40281996</v>
          </cell>
          <cell r="K2282" t="str">
            <v>Training Delivery Professional</v>
          </cell>
        </row>
        <row r="2283">
          <cell r="J2283">
            <v>40359397</v>
          </cell>
          <cell r="K2283" t="str">
            <v>Training Delivery Professional</v>
          </cell>
        </row>
        <row r="2284">
          <cell r="J2284">
            <v>40344952</v>
          </cell>
          <cell r="K2284" t="str">
            <v>HRBP, Denver</v>
          </cell>
        </row>
        <row r="2285">
          <cell r="J2285">
            <v>40296665</v>
          </cell>
          <cell r="K2285" t="str">
            <v>Business Analyst Graduate - EE</v>
          </cell>
        </row>
        <row r="2286">
          <cell r="J2286">
            <v>40296665</v>
          </cell>
          <cell r="K2286" t="str">
            <v>Business Analyst Graduate - EE 1</v>
          </cell>
        </row>
        <row r="2287">
          <cell r="J2287">
            <v>40296665</v>
          </cell>
          <cell r="K2287" t="str">
            <v>10,000 Black interns</v>
          </cell>
        </row>
        <row r="2288">
          <cell r="J2288">
            <v>40292186</v>
          </cell>
          <cell r="K2288" t="str">
            <v>Business Improvement Specialist</v>
          </cell>
        </row>
        <row r="2289">
          <cell r="J2289">
            <v>40289343</v>
          </cell>
          <cell r="K2289" t="str">
            <v>Service Delivery Professional</v>
          </cell>
        </row>
        <row r="2290">
          <cell r="J2290">
            <v>40353530</v>
          </cell>
          <cell r="K2290" t="str">
            <v>Programme Delivery Graduate</v>
          </cell>
        </row>
        <row r="2291">
          <cell r="J2291">
            <v>40350833</v>
          </cell>
          <cell r="K2291" t="str">
            <v>Project Manager</v>
          </cell>
        </row>
        <row r="2292">
          <cell r="J2292">
            <v>40299904</v>
          </cell>
          <cell r="K2292" t="str">
            <v>Team Leader</v>
          </cell>
        </row>
        <row r="2293">
          <cell r="J2293">
            <v>40363751</v>
          </cell>
          <cell r="K2293" t="str">
            <v>Team Leader</v>
          </cell>
        </row>
        <row r="2294">
          <cell r="J2294">
            <v>40366543</v>
          </cell>
          <cell r="K2294" t="str">
            <v>Team Leader</v>
          </cell>
        </row>
        <row r="2295">
          <cell r="J2295">
            <v>40301297</v>
          </cell>
          <cell r="K2295" t="str">
            <v>Customer Service Advisor</v>
          </cell>
        </row>
        <row r="2296">
          <cell r="J2296">
            <v>40292385</v>
          </cell>
          <cell r="K2296" t="str">
            <v>Birmingham Tech - 05/12/22</v>
          </cell>
        </row>
        <row r="2297">
          <cell r="J2297">
            <v>40295001</v>
          </cell>
          <cell r="K2297" t="str">
            <v>Birmingham Billing - 30/01/23</v>
          </cell>
        </row>
        <row r="2298">
          <cell r="J2298">
            <v>40298435</v>
          </cell>
          <cell r="K2298" t="str">
            <v>Birmingham Billing - 20/02/2023</v>
          </cell>
        </row>
        <row r="2299">
          <cell r="J2299">
            <v>40359061</v>
          </cell>
          <cell r="K2299" t="str">
            <v>Service Advisor</v>
          </cell>
        </row>
        <row r="2300">
          <cell r="J2300">
            <v>40363990</v>
          </cell>
          <cell r="K2300" t="str">
            <v>Service Advisor</v>
          </cell>
        </row>
        <row r="2301">
          <cell r="J2301">
            <v>40366739</v>
          </cell>
          <cell r="K2301" t="str">
            <v>Service Advisor</v>
          </cell>
        </row>
        <row r="2302">
          <cell r="J2302">
            <v>40368809</v>
          </cell>
          <cell r="K2302" t="str">
            <v>Service Advisor</v>
          </cell>
        </row>
        <row r="2303">
          <cell r="J2303">
            <v>40370871</v>
          </cell>
          <cell r="K2303" t="str">
            <v>Service Advisor</v>
          </cell>
        </row>
        <row r="2304">
          <cell r="J2304">
            <v>40374418</v>
          </cell>
          <cell r="K2304" t="str">
            <v>Customer Service Advisor</v>
          </cell>
        </row>
        <row r="2305">
          <cell r="J2305">
            <v>40376320</v>
          </cell>
          <cell r="K2305" t="str">
            <v>Service Guide</v>
          </cell>
        </row>
        <row r="2306">
          <cell r="J2306">
            <v>40378675</v>
          </cell>
          <cell r="K2306" t="str">
            <v>Service Guide</v>
          </cell>
        </row>
        <row r="2307">
          <cell r="J2307">
            <v>40351515</v>
          </cell>
          <cell r="K2307" t="str">
            <v>Delivery Lead</v>
          </cell>
        </row>
        <row r="2308">
          <cell r="J2308">
            <v>40371585</v>
          </cell>
          <cell r="K2308" t="str">
            <v>Personal Assistant</v>
          </cell>
        </row>
        <row r="2309">
          <cell r="J2309">
            <v>40371586</v>
          </cell>
          <cell r="K2309" t="str">
            <v>Personal Assistant</v>
          </cell>
        </row>
        <row r="2310">
          <cell r="J2310">
            <v>40371587</v>
          </cell>
          <cell r="K2310" t="str">
            <v>Personal Assistant</v>
          </cell>
        </row>
        <row r="2311">
          <cell r="J2311">
            <v>40371590</v>
          </cell>
          <cell r="K2311" t="str">
            <v>Personal Assistant</v>
          </cell>
        </row>
        <row r="2312">
          <cell r="J2312">
            <v>40368348</v>
          </cell>
          <cell r="K2312" t="str">
            <v>Senior Talent Acquisition Manager</v>
          </cell>
        </row>
        <row r="2313">
          <cell r="J2313">
            <v>40070516</v>
          </cell>
          <cell r="K2313" t="str">
            <v>IP Programme manager</v>
          </cell>
        </row>
        <row r="2314">
          <cell r="J2314">
            <v>40070181</v>
          </cell>
          <cell r="K2314" t="str">
            <v>Product Development Programme Manager</v>
          </cell>
        </row>
        <row r="2315">
          <cell r="J2315">
            <v>40148227</v>
          </cell>
          <cell r="K2315" t="str">
            <v>Senior Project Manager - Defence</v>
          </cell>
        </row>
        <row r="2316">
          <cell r="J2316">
            <v>40148367</v>
          </cell>
          <cell r="K2316" t="str">
            <v>Lead Project Manager</v>
          </cell>
        </row>
        <row r="2317">
          <cell r="J2317">
            <v>40147651</v>
          </cell>
          <cell r="K2317" t="str">
            <v>Project Management Professional</v>
          </cell>
        </row>
        <row r="2318">
          <cell r="J2318">
            <v>40272238</v>
          </cell>
          <cell r="K2318" t="str">
            <v>Senior project manager</v>
          </cell>
        </row>
        <row r="2319">
          <cell r="J2319">
            <v>40272240</v>
          </cell>
          <cell r="K2319" t="str">
            <v>Senior project manager</v>
          </cell>
        </row>
        <row r="2320">
          <cell r="J2320">
            <v>40303694</v>
          </cell>
          <cell r="K2320" t="str">
            <v>Focus Lead Programme Manager</v>
          </cell>
        </row>
        <row r="2321">
          <cell r="J2321">
            <v>40148359</v>
          </cell>
          <cell r="K2321" t="str">
            <v>Project Manager</v>
          </cell>
        </row>
        <row r="2322">
          <cell r="J2322">
            <v>40147651</v>
          </cell>
          <cell r="K2322" t="str">
            <v>Project Management Professional</v>
          </cell>
        </row>
        <row r="2323">
          <cell r="J2323">
            <v>40343242</v>
          </cell>
          <cell r="K2323" t="str">
            <v>Lead Project Manager</v>
          </cell>
        </row>
        <row r="2324">
          <cell r="J2324">
            <v>40148275</v>
          </cell>
          <cell r="K2324" t="str">
            <v>Regional Practice Manager</v>
          </cell>
        </row>
        <row r="2325">
          <cell r="J2325">
            <v>40272239</v>
          </cell>
          <cell r="K2325" t="str">
            <v>Project Manager</v>
          </cell>
        </row>
        <row r="2326">
          <cell r="J2326">
            <v>40148275</v>
          </cell>
          <cell r="K2326" t="str">
            <v>Regional Practice Manager</v>
          </cell>
        </row>
        <row r="2327">
          <cell r="J2327">
            <v>40148367</v>
          </cell>
          <cell r="K2327" t="str">
            <v>Lead Project Manager</v>
          </cell>
        </row>
        <row r="2328">
          <cell r="J2328">
            <v>40272716</v>
          </cell>
          <cell r="K2328" t="str">
            <v>Technical Project Management</v>
          </cell>
        </row>
        <row r="2329">
          <cell r="J2329">
            <v>40272731</v>
          </cell>
          <cell r="K2329" t="str">
            <v>Project Manager Integrated Degree Apprentice</v>
          </cell>
        </row>
        <row r="2330">
          <cell r="J2330">
            <v>40148232</v>
          </cell>
          <cell r="K2330" t="str">
            <v>Transition &amp; Transformation Programme Lead</v>
          </cell>
        </row>
        <row r="2331">
          <cell r="J2331">
            <v>40148012</v>
          </cell>
          <cell r="K2331" t="str">
            <v>Team Member - A2</v>
          </cell>
        </row>
        <row r="2332">
          <cell r="J2332">
            <v>40148010</v>
          </cell>
          <cell r="K2332" t="str">
            <v>Team Member - B1</v>
          </cell>
        </row>
        <row r="2333">
          <cell r="J2333">
            <v>40148000</v>
          </cell>
          <cell r="K2333" t="str">
            <v>Operations Lead</v>
          </cell>
        </row>
        <row r="2334">
          <cell r="J2334">
            <v>40148001</v>
          </cell>
          <cell r="K2334" t="str">
            <v>Operations Lead</v>
          </cell>
        </row>
        <row r="2335">
          <cell r="J2335">
            <v>40147994</v>
          </cell>
          <cell r="K2335" t="str">
            <v>Technical Support Engineer (L3)</v>
          </cell>
        </row>
        <row r="2336">
          <cell r="J2336">
            <v>40272251</v>
          </cell>
          <cell r="K2336" t="str">
            <v>Specialist design engineer</v>
          </cell>
        </row>
        <row r="2337">
          <cell r="J2337">
            <v>40272252</v>
          </cell>
          <cell r="K2337" t="str">
            <v>Specialist design engineer</v>
          </cell>
        </row>
        <row r="2338">
          <cell r="J2338">
            <v>40272253</v>
          </cell>
          <cell r="K2338" t="str">
            <v>Specialist design engineer</v>
          </cell>
        </row>
        <row r="2339">
          <cell r="J2339">
            <v>40272241</v>
          </cell>
          <cell r="K2339" t="str">
            <v>Senior Enterprise Architect</v>
          </cell>
        </row>
        <row r="2340">
          <cell r="J2340">
            <v>40272250</v>
          </cell>
          <cell r="K2340" t="str">
            <v>Technical Team Lead</v>
          </cell>
        </row>
        <row r="2341">
          <cell r="J2341">
            <v>40147657</v>
          </cell>
          <cell r="K2341" t="str">
            <v>Specialist design engineer</v>
          </cell>
        </row>
        <row r="2342">
          <cell r="J2342">
            <v>40311946</v>
          </cell>
          <cell r="K2342" t="str">
            <v>Customer Solution Design Practioner</v>
          </cell>
        </row>
        <row r="2343">
          <cell r="J2343">
            <v>40272257</v>
          </cell>
          <cell r="K2343" t="str">
            <v>Specialist design engineer</v>
          </cell>
        </row>
        <row r="2344">
          <cell r="J2344">
            <v>40347470</v>
          </cell>
          <cell r="K2344" t="str">
            <v>Data Center Design Engineer</v>
          </cell>
        </row>
        <row r="2345">
          <cell r="J2345">
            <v>40272242</v>
          </cell>
          <cell r="K2345" t="str">
            <v>Data Centre Design Engineer</v>
          </cell>
        </row>
        <row r="2346">
          <cell r="J2346">
            <v>40147746</v>
          </cell>
          <cell r="K2346" t="str">
            <v>Specialist design engineer</v>
          </cell>
        </row>
        <row r="2347">
          <cell r="J2347">
            <v>40272246</v>
          </cell>
          <cell r="K2347" t="str">
            <v>Design engineer professional</v>
          </cell>
        </row>
        <row r="2348">
          <cell r="J2348">
            <v>40347623</v>
          </cell>
          <cell r="K2348" t="str">
            <v>Network Designer</v>
          </cell>
        </row>
        <row r="2349">
          <cell r="J2349">
            <v>40272248</v>
          </cell>
          <cell r="K2349" t="str">
            <v>Specialist Network Designer</v>
          </cell>
        </row>
        <row r="2350">
          <cell r="J2350">
            <v>40272247</v>
          </cell>
          <cell r="K2350" t="str">
            <v>Technical Team Lead</v>
          </cell>
        </row>
        <row r="2351">
          <cell r="J2351">
            <v>40272249</v>
          </cell>
          <cell r="K2351" t="str">
            <v>Specialist design engineer</v>
          </cell>
        </row>
        <row r="2352">
          <cell r="J2352">
            <v>40272249</v>
          </cell>
          <cell r="K2352" t="str">
            <v>Specialist Solution Architect</v>
          </cell>
        </row>
        <row r="2353">
          <cell r="J2353">
            <v>40148471</v>
          </cell>
          <cell r="K2353" t="str">
            <v>Senior manager propositions pricing</v>
          </cell>
        </row>
        <row r="2354">
          <cell r="J2354">
            <v>40270881</v>
          </cell>
          <cell r="K2354" t="str">
            <v>Principal Solution Architect</v>
          </cell>
        </row>
        <row r="2355">
          <cell r="J2355">
            <v>40377644</v>
          </cell>
          <cell r="K2355" t="str">
            <v>Strategy Specialist</v>
          </cell>
        </row>
        <row r="2356">
          <cell r="J2356">
            <v>40377645</v>
          </cell>
          <cell r="K2356" t="str">
            <v>Strategy &amp; Operations Specialist</v>
          </cell>
        </row>
        <row r="2357">
          <cell r="J2357">
            <v>40377646</v>
          </cell>
          <cell r="K2357" t="str">
            <v>Training &amp; Accedication Programmmes Specialist, Cisco</v>
          </cell>
        </row>
        <row r="2358">
          <cell r="J2358">
            <v>40377647</v>
          </cell>
          <cell r="K2358" t="str">
            <v>Training &amp; Accedication Programme Specialist, Microsoft</v>
          </cell>
        </row>
        <row r="2359">
          <cell r="J2359">
            <v>40377648</v>
          </cell>
          <cell r="K2359" t="str">
            <v>Rebate &amp; Audits Specialist</v>
          </cell>
        </row>
        <row r="2360">
          <cell r="J2360">
            <v>40072215</v>
          </cell>
          <cell r="K2360" t="str">
            <v>Product Strategist</v>
          </cell>
        </row>
        <row r="2361">
          <cell r="J2361">
            <v>40374278</v>
          </cell>
          <cell r="K2361" t="str">
            <v>Business Manager</v>
          </cell>
        </row>
        <row r="2362">
          <cell r="J2362">
            <v>40375862</v>
          </cell>
          <cell r="K2362" t="str">
            <v>Product Manager</v>
          </cell>
        </row>
        <row r="2363">
          <cell r="J2363">
            <v>40378080</v>
          </cell>
          <cell r="K2363" t="str">
            <v>Product Manager</v>
          </cell>
        </row>
        <row r="2364">
          <cell r="J2364">
            <v>40147440</v>
          </cell>
          <cell r="K2364" t="str">
            <v>Specialist Security Advisor</v>
          </cell>
        </row>
        <row r="2365">
          <cell r="J2365">
            <v>40083470</v>
          </cell>
          <cell r="K2365" t="str">
            <v>Offensive Security Planning &amp; Delivery Professional</v>
          </cell>
        </row>
        <row r="2366">
          <cell r="J2366">
            <v>40147489</v>
          </cell>
          <cell r="K2366" t="str">
            <v>Security Propositions Specialist</v>
          </cell>
        </row>
        <row r="2367">
          <cell r="J2367">
            <v>40342506</v>
          </cell>
          <cell r="K2367" t="str">
            <v>Security Propositions Specialist</v>
          </cell>
        </row>
        <row r="2368">
          <cell r="J2368">
            <v>40278789</v>
          </cell>
          <cell r="K2368" t="str">
            <v>Cyber Security Design Manager</v>
          </cell>
        </row>
        <row r="2369">
          <cell r="J2369">
            <v>40311130</v>
          </cell>
          <cell r="K2369" t="str">
            <v>Security Specialist</v>
          </cell>
        </row>
        <row r="2370">
          <cell r="J2370">
            <v>40349037</v>
          </cell>
          <cell r="K2370" t="str">
            <v>Product Manager - Managed SIEM</v>
          </cell>
        </row>
        <row r="2371">
          <cell r="J2371">
            <v>40278791</v>
          </cell>
          <cell r="K2371" t="str">
            <v>Cyber Security Designer</v>
          </cell>
        </row>
        <row r="2372">
          <cell r="J2372">
            <v>40278790</v>
          </cell>
          <cell r="K2372" t="str">
            <v>Global Cyber Security Manager</v>
          </cell>
        </row>
        <row r="2373">
          <cell r="J2373">
            <v>40147544</v>
          </cell>
          <cell r="K2373" t="str">
            <v>Design &amp; Implementation Professional</v>
          </cell>
        </row>
        <row r="2374">
          <cell r="J2374">
            <v>40295923</v>
          </cell>
          <cell r="K2374" t="str">
            <v>Design &amp; Implementation Specialist</v>
          </cell>
        </row>
        <row r="2375">
          <cell r="J2375">
            <v>40295928</v>
          </cell>
          <cell r="K2375" t="str">
            <v>Skybox Design Analyst</v>
          </cell>
        </row>
        <row r="2376">
          <cell r="J2376">
            <v>40107831</v>
          </cell>
          <cell r="K2376" t="str">
            <v>Cyber Security Specialist (DDoS)</v>
          </cell>
        </row>
        <row r="2377">
          <cell r="J2377">
            <v>40370777</v>
          </cell>
          <cell r="K2377" t="str">
            <v>Information Assurance Specialist</v>
          </cell>
        </row>
        <row r="2378">
          <cell r="J2378">
            <v>40070179</v>
          </cell>
          <cell r="K2378" t="str">
            <v>Product Professional</v>
          </cell>
        </row>
        <row r="2379">
          <cell r="J2379">
            <v>40076658</v>
          </cell>
          <cell r="K2379" t="str">
            <v>Cyber Security Sales Engineer</v>
          </cell>
        </row>
        <row r="2380">
          <cell r="J2380">
            <v>40147431</v>
          </cell>
          <cell r="K2380" t="str">
            <v>Security Design Architect Professional</v>
          </cell>
        </row>
        <row r="2381">
          <cell r="J2381">
            <v>40297053</v>
          </cell>
          <cell r="K2381" t="str">
            <v>Security Product Design &amp; Development Professional</v>
          </cell>
        </row>
        <row r="2382">
          <cell r="J2382">
            <v>40026050</v>
          </cell>
          <cell r="K2382" t="str">
            <v>Contract Manager</v>
          </cell>
        </row>
        <row r="2383">
          <cell r="J2383">
            <v>40306743</v>
          </cell>
          <cell r="K2383" t="str">
            <v>Commercial specialist</v>
          </cell>
        </row>
        <row r="2384">
          <cell r="J2384">
            <v>40295997</v>
          </cell>
          <cell r="K2384" t="str">
            <v>Contract Manager Credit Suisse</v>
          </cell>
        </row>
        <row r="2385">
          <cell r="J2385">
            <v>40347713</v>
          </cell>
          <cell r="K2385" t="str">
            <v>Commercial Manager</v>
          </cell>
        </row>
        <row r="2386">
          <cell r="J2386">
            <v>40277686</v>
          </cell>
          <cell r="K2386" t="str">
            <v>Service Management Principal, IAG</v>
          </cell>
        </row>
        <row r="2387">
          <cell r="J2387">
            <v>40343159</v>
          </cell>
          <cell r="K2387" t="str">
            <v>3rd Line Voice Engineer</v>
          </cell>
        </row>
        <row r="2388">
          <cell r="J2388">
            <v>40377301</v>
          </cell>
          <cell r="K2388" t="str">
            <v>Senior Manager, Service Enablement</v>
          </cell>
        </row>
        <row r="2389">
          <cell r="J2389">
            <v>40377399</v>
          </cell>
          <cell r="K2389" t="str">
            <v>Creative Project Manager</v>
          </cell>
        </row>
        <row r="2390">
          <cell r="J2390">
            <v>40377418</v>
          </cell>
          <cell r="K2390" t="str">
            <v>Field Marketing Planning and Operations Manager</v>
          </cell>
        </row>
        <row r="2391">
          <cell r="J2391">
            <v>40377398</v>
          </cell>
          <cell r="K2391" t="str">
            <v>Lead Copywriter</v>
          </cell>
        </row>
        <row r="2392">
          <cell r="J2392">
            <v>40377417</v>
          </cell>
          <cell r="K2392" t="str">
            <v>Field channel marketing professional</v>
          </cell>
        </row>
        <row r="2393">
          <cell r="J2393">
            <v>40377418</v>
          </cell>
          <cell r="K2393" t="str">
            <v>Field Marketing Planning and Operations Manager</v>
          </cell>
        </row>
        <row r="2394">
          <cell r="J2394">
            <v>40377419</v>
          </cell>
          <cell r="K2394" t="str">
            <v>Field Marketing Planning Professional</v>
          </cell>
        </row>
        <row r="2395">
          <cell r="J2395">
            <v>40377398</v>
          </cell>
          <cell r="K2395" t="str">
            <v>Lead Copywriter</v>
          </cell>
        </row>
        <row r="2396">
          <cell r="J2396">
            <v>40377399</v>
          </cell>
          <cell r="K2396" t="str">
            <v>Creative Project Manager</v>
          </cell>
        </row>
        <row r="2397">
          <cell r="J2397">
            <v>40377400</v>
          </cell>
          <cell r="K2397" t="str">
            <v>Copywriter</v>
          </cell>
        </row>
        <row r="2398">
          <cell r="J2398">
            <v>40377402</v>
          </cell>
          <cell r="K2398" t="str">
            <v>Graphic Designer</v>
          </cell>
        </row>
        <row r="2399">
          <cell r="J2399">
            <v>40377642</v>
          </cell>
          <cell r="K2399" t="str">
            <v>Trials Specialist</v>
          </cell>
        </row>
        <row r="2400">
          <cell r="J2400">
            <v>40377639</v>
          </cell>
          <cell r="K2400" t="str">
            <v>Trials Professional</v>
          </cell>
        </row>
        <row r="2401">
          <cell r="J2401">
            <v>40377640</v>
          </cell>
          <cell r="K2401" t="str">
            <v>Trials Professional</v>
          </cell>
        </row>
        <row r="2402">
          <cell r="J2402">
            <v>40377641</v>
          </cell>
          <cell r="K2402" t="str">
            <v>Trials Specialist</v>
          </cell>
        </row>
        <row r="2403">
          <cell r="J2403">
            <v>40073452</v>
          </cell>
          <cell r="K2403" t="str">
            <v>Senior Manager, Business Development - Front Line Commands.</v>
          </cell>
        </row>
        <row r="2404">
          <cell r="J2404">
            <v>40301458</v>
          </cell>
          <cell r="K2404" t="str">
            <v>Account Director (Defence Industries)</v>
          </cell>
        </row>
        <row r="2405">
          <cell r="J2405">
            <v>40337027</v>
          </cell>
          <cell r="K2405" t="str">
            <v>Desk Based Account Manager</v>
          </cell>
        </row>
        <row r="2406">
          <cell r="J2406">
            <v>40154820</v>
          </cell>
          <cell r="K2406" t="str">
            <v>Account Director</v>
          </cell>
        </row>
        <row r="2407">
          <cell r="J2407">
            <v>40151433</v>
          </cell>
          <cell r="K2407" t="str">
            <v>Account Manager, Home Office</v>
          </cell>
        </row>
        <row r="2408">
          <cell r="J2408">
            <v>40151433</v>
          </cell>
          <cell r="K2408" t="str">
            <v>Account Manager</v>
          </cell>
        </row>
        <row r="2409">
          <cell r="J2409">
            <v>40302484</v>
          </cell>
          <cell r="K2409" t="str">
            <v>Account Director, Police North</v>
          </cell>
        </row>
        <row r="2410">
          <cell r="J2410">
            <v>40151430</v>
          </cell>
          <cell r="K2410" t="str">
            <v>Frameworks Business Dev Catalogue Specialist</v>
          </cell>
        </row>
        <row r="2411">
          <cell r="J2411">
            <v>40291065</v>
          </cell>
          <cell r="K2411" t="str">
            <v>Business development professional</v>
          </cell>
        </row>
        <row r="2412">
          <cell r="J2412">
            <v>40019978</v>
          </cell>
          <cell r="K2412" t="str">
            <v>Frameworks Commercial Specialist</v>
          </cell>
        </row>
        <row r="2413">
          <cell r="J2413">
            <v>40028619</v>
          </cell>
          <cell r="K2413" t="str">
            <v>Business development specialist</v>
          </cell>
        </row>
        <row r="2414">
          <cell r="J2414">
            <v>40151440</v>
          </cell>
          <cell r="K2414" t="str">
            <v>Mobility Sales Specialist</v>
          </cell>
        </row>
        <row r="2415">
          <cell r="J2415">
            <v>40151439</v>
          </cell>
          <cell r="K2415" t="str">
            <v>ITS Sales Specialist</v>
          </cell>
        </row>
        <row r="2416">
          <cell r="J2416">
            <v>40151441</v>
          </cell>
          <cell r="K2416" t="str">
            <v>Network &amp; Voice Sales Specialist</v>
          </cell>
        </row>
        <row r="2417">
          <cell r="J2417">
            <v>40302386</v>
          </cell>
          <cell r="K2417" t="str">
            <v>Account Director, PSBA</v>
          </cell>
        </row>
        <row r="2418">
          <cell r="J2418">
            <v>40298719</v>
          </cell>
          <cell r="K2418" t="str">
            <v>Account Manager (Key Corporate)</v>
          </cell>
        </row>
        <row r="2419">
          <cell r="J2419">
            <v>40298719</v>
          </cell>
          <cell r="K2419" t="str">
            <v>Account Manager (Key Corporate)</v>
          </cell>
        </row>
        <row r="2420">
          <cell r="J2420">
            <v>40333854</v>
          </cell>
          <cell r="K2420" t="str">
            <v>Senior Business Development Manager</v>
          </cell>
        </row>
        <row r="2421">
          <cell r="J2421">
            <v>40367962</v>
          </cell>
          <cell r="K2421" t="str">
            <v>Account Manager (Major Accounts)</v>
          </cell>
        </row>
        <row r="2422">
          <cell r="J2422">
            <v>40352407</v>
          </cell>
          <cell r="K2422" t="str">
            <v>Desk based specialist</v>
          </cell>
        </row>
        <row r="2423">
          <cell r="J2423">
            <v>40112534</v>
          </cell>
          <cell r="K2423" t="str">
            <v>Desk Sales Professional</v>
          </cell>
        </row>
        <row r="2424">
          <cell r="J2424">
            <v>40040583</v>
          </cell>
          <cell r="K2424" t="str">
            <v>Desk Sales Professional</v>
          </cell>
        </row>
        <row r="2425">
          <cell r="J2425">
            <v>40292690</v>
          </cell>
          <cell r="K2425" t="str">
            <v>Desk Sales Specialist (Future Voice &amp; UC)</v>
          </cell>
        </row>
        <row r="2426">
          <cell r="J2426">
            <v>40112534</v>
          </cell>
          <cell r="K2426" t="str">
            <v>Desk Sales Professional</v>
          </cell>
        </row>
        <row r="2427">
          <cell r="J2427">
            <v>40040591</v>
          </cell>
          <cell r="K2427" t="str">
            <v>Desk Sales Professional</v>
          </cell>
        </row>
        <row r="2428">
          <cell r="J2428">
            <v>40142220</v>
          </cell>
          <cell r="K2428" t="str">
            <v>Desk Sales Professional</v>
          </cell>
        </row>
        <row r="2429">
          <cell r="J2429">
            <v>40299048</v>
          </cell>
          <cell r="K2429" t="str">
            <v>Desk Sales Professional</v>
          </cell>
        </row>
        <row r="2430">
          <cell r="J2430">
            <v>40298197</v>
          </cell>
          <cell r="K2430" t="str">
            <v>Desk based account manager</v>
          </cell>
        </row>
        <row r="2431">
          <cell r="J2431">
            <v>40299105</v>
          </cell>
          <cell r="K2431" t="str">
            <v>Desk Sales Professional</v>
          </cell>
        </row>
        <row r="2432">
          <cell r="J2432">
            <v>40279971</v>
          </cell>
          <cell r="K2432" t="str">
            <v>Desk based account manager</v>
          </cell>
        </row>
        <row r="2433">
          <cell r="J2433">
            <v>40361786</v>
          </cell>
          <cell r="K2433" t="str">
            <v>Inside Sales Manager</v>
          </cell>
        </row>
        <row r="2434">
          <cell r="J2434">
            <v>40344968</v>
          </cell>
          <cell r="K2434" t="str">
            <v>Premium Inside Sales Account Manager</v>
          </cell>
        </row>
        <row r="2435">
          <cell r="J2435">
            <v>40367223</v>
          </cell>
          <cell r="K2435" t="str">
            <v>Premium Acquisition Manager</v>
          </cell>
        </row>
        <row r="2436">
          <cell r="J2436">
            <v>40352407</v>
          </cell>
          <cell r="K2436" t="str">
            <v>Desk based specialist</v>
          </cell>
        </row>
        <row r="2437">
          <cell r="J2437">
            <v>40313124</v>
          </cell>
          <cell r="K2437" t="str">
            <v>Inside Sales Account Manager</v>
          </cell>
        </row>
        <row r="2438">
          <cell r="J2438">
            <v>40336205</v>
          </cell>
          <cell r="K2438" t="str">
            <v>Desk Sales Professional</v>
          </cell>
        </row>
        <row r="2439">
          <cell r="J2439">
            <v>40344967</v>
          </cell>
          <cell r="K2439" t="str">
            <v>Desk Sales Professional</v>
          </cell>
        </row>
        <row r="2440">
          <cell r="J2440">
            <v>40332895</v>
          </cell>
          <cell r="K2440" t="str">
            <v>Desk Sales Professional</v>
          </cell>
        </row>
        <row r="2441">
          <cell r="J2441">
            <v>40336206</v>
          </cell>
          <cell r="K2441" t="str">
            <v>Desk Specialist Sales Professional (IT &amp; Networking)</v>
          </cell>
        </row>
        <row r="2442">
          <cell r="J2442">
            <v>40313177</v>
          </cell>
          <cell r="K2442" t="str">
            <v>Inside Sales Account Manager</v>
          </cell>
        </row>
        <row r="2443">
          <cell r="J2443">
            <v>40333615</v>
          </cell>
          <cell r="K2443" t="str">
            <v>Desk Specialist Sales Professional (Mobility</v>
          </cell>
        </row>
        <row r="2444">
          <cell r="J2444">
            <v>40367223</v>
          </cell>
          <cell r="K2444" t="str">
            <v>Premium Acquisition Manager</v>
          </cell>
        </row>
        <row r="2445">
          <cell r="J2445">
            <v>40313086</v>
          </cell>
          <cell r="K2445" t="str">
            <v>Public Sector Desk Sales</v>
          </cell>
        </row>
        <row r="2446">
          <cell r="J2446">
            <v>40375246</v>
          </cell>
          <cell r="K2446" t="str">
            <v>Commercial Data Analyst</v>
          </cell>
        </row>
        <row r="2447">
          <cell r="J2447">
            <v>40354045</v>
          </cell>
          <cell r="K2447" t="str">
            <v>Operational Performance Manager</v>
          </cell>
        </row>
        <row r="2448">
          <cell r="J2448">
            <v>40376083</v>
          </cell>
          <cell r="K2448" t="str">
            <v>WIP Performance Analyst</v>
          </cell>
        </row>
        <row r="2449">
          <cell r="J2449">
            <v>40376084</v>
          </cell>
          <cell r="K2449" t="str">
            <v>WIP Management  Professional</v>
          </cell>
        </row>
        <row r="2450">
          <cell r="J2450">
            <v>40354320</v>
          </cell>
          <cell r="K2450" t="str">
            <v>Partner Sales Risk Analyst - Fixed Term Contract</v>
          </cell>
        </row>
        <row r="2451">
          <cell r="J2451">
            <v>40376080</v>
          </cell>
          <cell r="K2451" t="str">
            <v>Small Business Readiness Manager</v>
          </cell>
        </row>
        <row r="2452">
          <cell r="J2452">
            <v>40300513</v>
          </cell>
          <cell r="K2452" t="str">
            <v>Partner Risk Manager- Fixed Term Contract</v>
          </cell>
        </row>
        <row r="2453">
          <cell r="J2453">
            <v>40348657</v>
          </cell>
          <cell r="K2453" t="str">
            <v>Small Business Quality Analyst</v>
          </cell>
        </row>
        <row r="2454">
          <cell r="J2454">
            <v>40140301</v>
          </cell>
          <cell r="K2454" t="str">
            <v>Financial Assurance Manager</v>
          </cell>
        </row>
        <row r="2455">
          <cell r="J2455">
            <v>40371038</v>
          </cell>
          <cell r="K2455" t="str">
            <v>Major Government Finance Analyst</v>
          </cell>
        </row>
        <row r="2456">
          <cell r="J2456">
            <v>40140292</v>
          </cell>
          <cell r="K2456" t="str">
            <v>Finance Manager - Mobile</v>
          </cell>
        </row>
        <row r="2457">
          <cell r="J2457">
            <v>40012463</v>
          </cell>
          <cell r="K2457" t="str">
            <v>Finance Manager - Service</v>
          </cell>
        </row>
        <row r="2458">
          <cell r="J2458">
            <v>40078532</v>
          </cell>
          <cell r="K2458" t="str">
            <v>Financial Controller - Service Delivery</v>
          </cell>
        </row>
        <row r="2459">
          <cell r="J2459">
            <v>40012463</v>
          </cell>
          <cell r="K2459" t="str">
            <v>Finance Manager - Service 1</v>
          </cell>
        </row>
        <row r="2460">
          <cell r="J2460">
            <v>40291361</v>
          </cell>
          <cell r="K2460" t="str">
            <v>Product Finance Business Partner</v>
          </cell>
        </row>
        <row r="2461">
          <cell r="J2461">
            <v>40012237</v>
          </cell>
          <cell r="K2461" t="str">
            <v>Business Partnering and Commercial Finance Manager</v>
          </cell>
        </row>
        <row r="2462">
          <cell r="J2462">
            <v>40012512</v>
          </cell>
          <cell r="K2462" t="str">
            <v>Product Finance Specialist (Business Partner)</v>
          </cell>
        </row>
        <row r="2463">
          <cell r="J2463">
            <v>40051230</v>
          </cell>
          <cell r="K2463" t="str">
            <v>Financial Manager - Product Supply</v>
          </cell>
        </row>
        <row r="2464">
          <cell r="J2464">
            <v>40303100</v>
          </cell>
          <cell r="K2464" t="str">
            <v>Financial Controller, PSB</v>
          </cell>
        </row>
        <row r="2465">
          <cell r="J2465">
            <v>40078667</v>
          </cell>
          <cell r="K2465" t="str">
            <v>Senior Finance Manager, Enterprise Investment and Transformation</v>
          </cell>
        </row>
        <row r="2466">
          <cell r="J2466">
            <v>40345284</v>
          </cell>
          <cell r="K2466" t="str">
            <v>Commercial operations professional</v>
          </cell>
        </row>
        <row r="2467">
          <cell r="J2467">
            <v>40140319</v>
          </cell>
          <cell r="K2467" t="str">
            <v>Sales Performance Coach</v>
          </cell>
        </row>
        <row r="2468">
          <cell r="J2468">
            <v>40333894</v>
          </cell>
          <cell r="K2468" t="str">
            <v>HR Project Manager</v>
          </cell>
        </row>
        <row r="2469">
          <cell r="J2469">
            <v>40292637</v>
          </cell>
          <cell r="K2469" t="str">
            <v>Recruitment Business Partner</v>
          </cell>
        </row>
        <row r="2470">
          <cell r="J2470">
            <v>40271892</v>
          </cell>
          <cell r="K2470" t="str">
            <v>Recruitment Business Partner</v>
          </cell>
        </row>
        <row r="2471">
          <cell r="J2471">
            <v>40292638</v>
          </cell>
          <cell r="K2471" t="str">
            <v>Talent Acquisition Sourcer</v>
          </cell>
        </row>
        <row r="2472">
          <cell r="J2472">
            <v>40300056</v>
          </cell>
          <cell r="K2472" t="str">
            <v>Summer Intern (Birmingham)</v>
          </cell>
        </row>
        <row r="2473">
          <cell r="J2473">
            <v>40354492</v>
          </cell>
          <cell r="K2473" t="str">
            <v>10KBI 2</v>
          </cell>
        </row>
        <row r="2474">
          <cell r="J2474">
            <v>40270682</v>
          </cell>
          <cell r="K2474" t="str">
            <v>Degree Level Sales Apprenticeship</v>
          </cell>
        </row>
        <row r="2475">
          <cell r="J2475">
            <v>40270673</v>
          </cell>
          <cell r="K2475" t="str">
            <v>Chartered Manager Degree Apprentice</v>
          </cell>
        </row>
        <row r="2476">
          <cell r="J2476">
            <v>40338967</v>
          </cell>
          <cell r="K2476" t="str">
            <v>ESN Services Delivery Analyst</v>
          </cell>
        </row>
        <row r="2477">
          <cell r="J2477">
            <v>40371351</v>
          </cell>
          <cell r="K2477" t="str">
            <v>Coverage Services Project Specialist - ESN</v>
          </cell>
        </row>
        <row r="2478">
          <cell r="J2478">
            <v>40365850</v>
          </cell>
          <cell r="K2478" t="str">
            <v>Desk based account manager - Do Not Use</v>
          </cell>
        </row>
        <row r="2479">
          <cell r="J2479">
            <v>40293335</v>
          </cell>
          <cell r="K2479" t="str">
            <v>Sales Coach</v>
          </cell>
        </row>
        <row r="2480">
          <cell r="J2480">
            <v>40119378</v>
          </cell>
          <cell r="K2480" t="str">
            <v>Desk Sales Professional (Mid-Market)</v>
          </cell>
        </row>
        <row r="2481">
          <cell r="J2481">
            <v>40297304</v>
          </cell>
          <cell r="K2481" t="str">
            <v>B2B Sales Coach</v>
          </cell>
        </row>
        <row r="2482">
          <cell r="J2482">
            <v>40119317</v>
          </cell>
          <cell r="K2482" t="str">
            <v>Desk Sales Professional (Mid-Market)</v>
          </cell>
        </row>
        <row r="2483">
          <cell r="J2483">
            <v>40333865</v>
          </cell>
          <cell r="K2483" t="str">
            <v>Desk Sales Professional (Mid-Market)</v>
          </cell>
        </row>
        <row r="2484">
          <cell r="J2484">
            <v>40333821</v>
          </cell>
          <cell r="K2484" t="str">
            <v>Desk Sales Professional (Mid-Market)</v>
          </cell>
        </row>
        <row r="2485">
          <cell r="J2485">
            <v>40369416</v>
          </cell>
          <cell r="K2485" t="str">
            <v>Core Account Manager</v>
          </cell>
        </row>
        <row r="2486">
          <cell r="J2486">
            <v>40333867</v>
          </cell>
          <cell r="K2486" t="str">
            <v>Desk Sales Professional (Mid-Market)</v>
          </cell>
        </row>
        <row r="2487">
          <cell r="J2487">
            <v>40377408</v>
          </cell>
          <cell r="K2487" t="str">
            <v>Wholesale Marketing Planning &amp; Operations Manager</v>
          </cell>
        </row>
        <row r="2488">
          <cell r="J2488">
            <v>40377406</v>
          </cell>
          <cell r="K2488" t="str">
            <v>Wholesale Marketing Professional</v>
          </cell>
        </row>
        <row r="2489">
          <cell r="J2489">
            <v>40377407</v>
          </cell>
          <cell r="K2489" t="str">
            <v>Wholesale Channel Marketing Professional</v>
          </cell>
        </row>
        <row r="2490">
          <cell r="J2490">
            <v>40377408</v>
          </cell>
          <cell r="K2490" t="str">
            <v>Wholesale Marketing Operations Manager</v>
          </cell>
        </row>
        <row r="2491">
          <cell r="J2491">
            <v>40377421</v>
          </cell>
          <cell r="K2491" t="str">
            <v>Digital Marketing Demand Manager</v>
          </cell>
        </row>
        <row r="2492">
          <cell r="J2492">
            <v>40377429</v>
          </cell>
          <cell r="K2492" t="str">
            <v>Marketing Campaign Manager, Channel</v>
          </cell>
        </row>
        <row r="2493">
          <cell r="J2493">
            <v>40377426</v>
          </cell>
          <cell r="K2493" t="str">
            <v>Digital Marketing Data Manager</v>
          </cell>
        </row>
        <row r="2494">
          <cell r="J2494">
            <v>40377420</v>
          </cell>
          <cell r="K2494" t="str">
            <v>Digital Marketing Demand Manager</v>
          </cell>
        </row>
        <row r="2495">
          <cell r="J2495">
            <v>40377428</v>
          </cell>
          <cell r="K2495" t="str">
            <v>Digital Marketing Campaign Manager</v>
          </cell>
        </row>
        <row r="2496">
          <cell r="J2496">
            <v>40377427</v>
          </cell>
          <cell r="K2496" t="str">
            <v>Paid Media and Content Manager</v>
          </cell>
        </row>
        <row r="2497">
          <cell r="J2497">
            <v>40377425</v>
          </cell>
          <cell r="K2497" t="str">
            <v>Digital Marketing Data Professional</v>
          </cell>
        </row>
        <row r="2498">
          <cell r="J2498">
            <v>40377420</v>
          </cell>
          <cell r="K2498" t="str">
            <v>Digital Marketing Demand Manager</v>
          </cell>
        </row>
        <row r="2499">
          <cell r="J2499">
            <v>40377422</v>
          </cell>
          <cell r="K2499" t="str">
            <v>Digital Marketing Demand Professional</v>
          </cell>
        </row>
        <row r="2500">
          <cell r="J2500">
            <v>40377755</v>
          </cell>
          <cell r="K2500" t="str">
            <v>Senior Manager, DMO</v>
          </cell>
        </row>
        <row r="2501">
          <cell r="J2501">
            <v>40026850</v>
          </cell>
          <cell r="K2501" t="str">
            <v>Production Team Leader</v>
          </cell>
        </row>
        <row r="2502">
          <cell r="J2502">
            <v>40375244</v>
          </cell>
          <cell r="K2502" t="str">
            <v>Commercial Insight Manager</v>
          </cell>
        </row>
        <row r="2503">
          <cell r="J2503">
            <v>40375243</v>
          </cell>
          <cell r="K2503" t="str">
            <v>Commercial Data &amp; Development Manager</v>
          </cell>
        </row>
        <row r="2504">
          <cell r="J2504">
            <v>40278244</v>
          </cell>
          <cell r="K2504" t="str">
            <v>Funding Manager</v>
          </cell>
        </row>
        <row r="2505">
          <cell r="J2505">
            <v>40359693</v>
          </cell>
          <cell r="K2505" t="str">
            <v>Propositions Specialist</v>
          </cell>
        </row>
        <row r="2506">
          <cell r="J2506">
            <v>40355260</v>
          </cell>
          <cell r="K2506" t="str">
            <v>Funding Manager</v>
          </cell>
        </row>
        <row r="2507">
          <cell r="J2507">
            <v>40370158</v>
          </cell>
          <cell r="K2507" t="str">
            <v>Customer Service Team Lead</v>
          </cell>
        </row>
        <row r="2508">
          <cell r="J2508">
            <v>40370159</v>
          </cell>
          <cell r="K2508" t="str">
            <v>Customer Service Team Lead</v>
          </cell>
        </row>
        <row r="2509">
          <cell r="J2509">
            <v>40369625</v>
          </cell>
          <cell r="K2509" t="str">
            <v>Customer Service Team Lead</v>
          </cell>
        </row>
        <row r="2510">
          <cell r="J2510">
            <v>40369625</v>
          </cell>
          <cell r="K2510" t="str">
            <v>Customer Service Team Lead</v>
          </cell>
        </row>
        <row r="2511">
          <cell r="J2511">
            <v>40140277</v>
          </cell>
          <cell r="K2511" t="str">
            <v>Base Planning and Strategy Manager</v>
          </cell>
        </row>
        <row r="2512">
          <cell r="J2512">
            <v>40140286</v>
          </cell>
          <cell r="K2512" t="str">
            <v>Channel  Deployment Professional</v>
          </cell>
        </row>
        <row r="2513">
          <cell r="J2513">
            <v>40375227</v>
          </cell>
          <cell r="K2513" t="str">
            <v>Trading Professional</v>
          </cell>
        </row>
        <row r="2514">
          <cell r="J2514">
            <v>40375225</v>
          </cell>
          <cell r="K2514" t="str">
            <v>Trading Manager</v>
          </cell>
        </row>
        <row r="2515">
          <cell r="J2515">
            <v>40377384</v>
          </cell>
          <cell r="K2515" t="str">
            <v>Operations and transformation Manager</v>
          </cell>
        </row>
        <row r="2516">
          <cell r="J2516">
            <v>40377385</v>
          </cell>
          <cell r="K2516" t="str">
            <v>Marketing Planning &amp; Strategy Manager</v>
          </cell>
        </row>
        <row r="2517">
          <cell r="J2517">
            <v>40377386</v>
          </cell>
          <cell r="K2517" t="str">
            <v>Operations Manager - Agency planning</v>
          </cell>
        </row>
        <row r="2518">
          <cell r="J2518">
            <v>40377384</v>
          </cell>
          <cell r="K2518" t="str">
            <v>Operations and transformation Manager</v>
          </cell>
        </row>
        <row r="2519">
          <cell r="J2519">
            <v>40377386</v>
          </cell>
          <cell r="K2519" t="str">
            <v>Operations Manager - Agency planning</v>
          </cell>
        </row>
        <row r="2520">
          <cell r="J2520">
            <v>40377385</v>
          </cell>
          <cell r="K2520" t="str">
            <v>Marketing Planning &amp; Strategy Manager</v>
          </cell>
        </row>
        <row r="2521">
          <cell r="J2521">
            <v>40377387</v>
          </cell>
          <cell r="K2521" t="str">
            <v>Performance Professional - Large business and Wholesale</v>
          </cell>
        </row>
        <row r="2522">
          <cell r="J2522">
            <v>40151121</v>
          </cell>
          <cell r="K2522" t="str">
            <v>Service - TM 1</v>
          </cell>
        </row>
        <row r="2523">
          <cell r="J2523">
            <v>40151100</v>
          </cell>
          <cell r="K2523" t="str">
            <v>Team Leader</v>
          </cell>
        </row>
        <row r="2524">
          <cell r="J2524">
            <v>40377393</v>
          </cell>
          <cell r="K2524" t="str">
            <v>Product Marketing Manager - Connectivity</v>
          </cell>
        </row>
        <row r="2525">
          <cell r="J2525">
            <v>40377414</v>
          </cell>
          <cell r="K2525" t="str">
            <v>Brand Strategy &amp; Performance Manager</v>
          </cell>
        </row>
        <row r="2526">
          <cell r="J2526">
            <v>40377388</v>
          </cell>
          <cell r="K2526" t="str">
            <v>Channel Marketing Operations Manager</v>
          </cell>
        </row>
        <row r="2527">
          <cell r="J2527">
            <v>40377415</v>
          </cell>
          <cell r="K2527" t="str">
            <v>Comms Strategy Manager</v>
          </cell>
        </row>
        <row r="2528">
          <cell r="J2528">
            <v>40377393</v>
          </cell>
          <cell r="K2528" t="str">
            <v>Product Marketing Manager - Connectivity</v>
          </cell>
        </row>
        <row r="2529">
          <cell r="J2529">
            <v>40377391</v>
          </cell>
          <cell r="K2529" t="str">
            <v>Product Marketing Manager - IP</v>
          </cell>
        </row>
        <row r="2530">
          <cell r="J2530">
            <v>40377392</v>
          </cell>
          <cell r="K2530" t="str">
            <v>Product Marketing Manager - Mobility</v>
          </cell>
        </row>
        <row r="2531">
          <cell r="J2531">
            <v>40377411</v>
          </cell>
          <cell r="K2531" t="str">
            <v>Social Media Manager</v>
          </cell>
        </row>
        <row r="2532">
          <cell r="J2532">
            <v>40377409</v>
          </cell>
          <cell r="K2532" t="str">
            <v>Sponsorship Manager</v>
          </cell>
        </row>
        <row r="2533">
          <cell r="J2533">
            <v>40377409</v>
          </cell>
          <cell r="K2533" t="str">
            <v>Sponsorship Manager</v>
          </cell>
        </row>
        <row r="2534">
          <cell r="J2534">
            <v>40377410</v>
          </cell>
          <cell r="K2534" t="str">
            <v>Sponsorship Professional</v>
          </cell>
        </row>
        <row r="2535">
          <cell r="J2535">
            <v>40377411</v>
          </cell>
          <cell r="K2535" t="str">
            <v>Social Media Manager</v>
          </cell>
        </row>
        <row r="2536">
          <cell r="J2536">
            <v>40377412</v>
          </cell>
          <cell r="K2536" t="str">
            <v>Social Media Professional</v>
          </cell>
        </row>
        <row r="2537">
          <cell r="J2537">
            <v>40377414</v>
          </cell>
          <cell r="K2537" t="str">
            <v>Brand Strategy &amp; Performance Manager</v>
          </cell>
        </row>
        <row r="2538">
          <cell r="J2538">
            <v>40377415</v>
          </cell>
          <cell r="K2538" t="str">
            <v>Comms Strategy Manager</v>
          </cell>
        </row>
        <row r="2539">
          <cell r="J2539">
            <v>40377416</v>
          </cell>
          <cell r="K2539" t="str">
            <v>Comms Professional</v>
          </cell>
        </row>
        <row r="2540">
          <cell r="J2540">
            <v>40377388</v>
          </cell>
          <cell r="K2540" t="str">
            <v>Channel Marketing Operations Manager</v>
          </cell>
        </row>
        <row r="2541">
          <cell r="J2541">
            <v>40377389</v>
          </cell>
          <cell r="K2541" t="str">
            <v>Channel Marketing Planning Professional</v>
          </cell>
        </row>
        <row r="2542">
          <cell r="J2542">
            <v>40377390</v>
          </cell>
          <cell r="K2542" t="str">
            <v>Channel Marketing Professional</v>
          </cell>
        </row>
        <row r="2543">
          <cell r="J2543">
            <v>40377391</v>
          </cell>
          <cell r="K2543" t="str">
            <v>Product Marketing Manager - IP</v>
          </cell>
        </row>
        <row r="2544">
          <cell r="J2544">
            <v>40377392</v>
          </cell>
          <cell r="K2544" t="str">
            <v>Product Marketing Manager - Mobility</v>
          </cell>
        </row>
        <row r="2545">
          <cell r="J2545">
            <v>40377393</v>
          </cell>
          <cell r="K2545" t="str">
            <v>Product Marketing Manager - Connectivity</v>
          </cell>
        </row>
        <row r="2546">
          <cell r="J2546">
            <v>40377394</v>
          </cell>
          <cell r="K2546" t="str">
            <v>Product Marketing Professional  - M&amp;B</v>
          </cell>
        </row>
        <row r="2547">
          <cell r="J2547">
            <v>40377395</v>
          </cell>
          <cell r="K2547" t="str">
            <v>Partner Marketing Professional</v>
          </cell>
        </row>
        <row r="2548">
          <cell r="J2548">
            <v>40377396</v>
          </cell>
          <cell r="K2548" t="str">
            <v>Product Marketing Professional -IP</v>
          </cell>
        </row>
        <row r="2549">
          <cell r="J2549">
            <v>40132863</v>
          </cell>
          <cell r="K2549" t="str">
            <v>Insight &amp; Analytics Manager</v>
          </cell>
        </row>
        <row r="2550">
          <cell r="J2550">
            <v>40140335</v>
          </cell>
          <cell r="K2550" t="str">
            <v>SoHo PayPlan Professional</v>
          </cell>
        </row>
        <row r="2551">
          <cell r="J2551">
            <v>40301434</v>
          </cell>
          <cell r="K2551" t="str">
            <v>PayPlan Administrator</v>
          </cell>
        </row>
        <row r="2552">
          <cell r="J2552">
            <v>40301210</v>
          </cell>
          <cell r="K2552" t="str">
            <v>Channel Manager</v>
          </cell>
        </row>
        <row r="2553">
          <cell r="J2553">
            <v>40301426</v>
          </cell>
          <cell r="K2553" t="str">
            <v>Sales Performance Analyst</v>
          </cell>
        </row>
        <row r="2554">
          <cell r="J2554">
            <v>40073414</v>
          </cell>
          <cell r="K2554" t="str">
            <v>Propositions Manager  - Digital Voice &amp; Communications</v>
          </cell>
        </row>
        <row r="2555">
          <cell r="J2555">
            <v>40150903</v>
          </cell>
          <cell r="K2555" t="str">
            <v>Product Manager, 5G and Healthcare Solutions</v>
          </cell>
        </row>
        <row r="2556">
          <cell r="J2556">
            <v>40300502</v>
          </cell>
          <cell r="K2556" t="str">
            <v>Principal Bid Manager</v>
          </cell>
        </row>
        <row r="2557">
          <cell r="J2557">
            <v>40130364</v>
          </cell>
          <cell r="K2557" t="str">
            <v>Bid Professional</v>
          </cell>
        </row>
        <row r="2558">
          <cell r="J2558">
            <v>40361820</v>
          </cell>
          <cell r="K2558" t="str">
            <v>Bid Specialist</v>
          </cell>
        </row>
        <row r="2559">
          <cell r="J2559">
            <v>40308426</v>
          </cell>
          <cell r="K2559" t="str">
            <v>Bid Specialist</v>
          </cell>
        </row>
        <row r="2560">
          <cell r="J2560">
            <v>40083605</v>
          </cell>
          <cell r="K2560" t="str">
            <v>Channel Deployment Professional</v>
          </cell>
        </row>
        <row r="2561">
          <cell r="J2561">
            <v>40298223</v>
          </cell>
          <cell r="K2561" t="str">
            <v>Sales Procedures Professional</v>
          </cell>
        </row>
        <row r="2562">
          <cell r="J2562">
            <v>40083118</v>
          </cell>
          <cell r="K2562" t="str">
            <v>Street Operations Manager</v>
          </cell>
        </row>
        <row r="2563">
          <cell r="J2563">
            <v>40070235</v>
          </cell>
          <cell r="K2563" t="str">
            <v>Street Product and Propositions Manager</v>
          </cell>
        </row>
        <row r="2564">
          <cell r="J2564">
            <v>40277343</v>
          </cell>
          <cell r="K2564" t="str">
            <v>Sales Order Processing</v>
          </cell>
        </row>
        <row r="2565">
          <cell r="J2565">
            <v>40301424</v>
          </cell>
          <cell r="K2565" t="str">
            <v>Desk Ops Support Team Member</v>
          </cell>
        </row>
        <row r="2566">
          <cell r="J2566">
            <v>40301415</v>
          </cell>
          <cell r="K2566" t="str">
            <v>Sales Order Assurance</v>
          </cell>
        </row>
        <row r="2567">
          <cell r="J2567">
            <v>40301416</v>
          </cell>
          <cell r="K2567" t="str">
            <v>Sales Order Assurance</v>
          </cell>
        </row>
        <row r="2568">
          <cell r="J2568">
            <v>40301417</v>
          </cell>
          <cell r="K2568" t="str">
            <v>Sales Order Assurance</v>
          </cell>
        </row>
        <row r="2569">
          <cell r="J2569">
            <v>40301418</v>
          </cell>
          <cell r="K2569" t="str">
            <v>Sales Order Assurance</v>
          </cell>
        </row>
        <row r="2570">
          <cell r="J2570">
            <v>40348657</v>
          </cell>
          <cell r="K2570" t="str">
            <v>Sales Complaints &amp; Operations Team Leader</v>
          </cell>
        </row>
        <row r="2571">
          <cell r="J2571">
            <v>40277340</v>
          </cell>
          <cell r="K2571" t="str">
            <v>Sales Team Leader</v>
          </cell>
        </row>
        <row r="2572">
          <cell r="J2572">
            <v>40277330</v>
          </cell>
          <cell r="K2572" t="str">
            <v>Sales advisor</v>
          </cell>
        </row>
        <row r="2573">
          <cell r="J2573">
            <v>40277355</v>
          </cell>
          <cell r="K2573" t="str">
            <v>Sales Desk Manager Birmingham</v>
          </cell>
        </row>
        <row r="2574">
          <cell r="J2574">
            <v>40277339</v>
          </cell>
          <cell r="K2574" t="str">
            <v>Sales Team Leader</v>
          </cell>
        </row>
        <row r="2575">
          <cell r="J2575">
            <v>40277319</v>
          </cell>
          <cell r="K2575" t="str">
            <v>Sales advisor</v>
          </cell>
        </row>
        <row r="2576">
          <cell r="J2576">
            <v>40277318</v>
          </cell>
          <cell r="K2576" t="str">
            <v>Sales advisor</v>
          </cell>
        </row>
        <row r="2577">
          <cell r="J2577">
            <v>40277317</v>
          </cell>
          <cell r="K2577" t="str">
            <v>Sales advisor</v>
          </cell>
        </row>
        <row r="2578">
          <cell r="J2578">
            <v>40296275</v>
          </cell>
          <cell r="K2578" t="str">
            <v>UK Higher Level 4 Sales Apprenticeship</v>
          </cell>
        </row>
        <row r="2579">
          <cell r="J2579">
            <v>40277329</v>
          </cell>
          <cell r="K2579" t="str">
            <v>Sales advisor</v>
          </cell>
        </row>
        <row r="2580">
          <cell r="J2580">
            <v>40352980</v>
          </cell>
          <cell r="K2580" t="str">
            <v>Sales Specialist</v>
          </cell>
        </row>
        <row r="2581">
          <cell r="J2581">
            <v>40277312</v>
          </cell>
          <cell r="K2581" t="str">
            <v>Sales advisor</v>
          </cell>
        </row>
        <row r="2582">
          <cell r="J2582">
            <v>40377309</v>
          </cell>
          <cell r="K2582" t="str">
            <v>Sales advisor</v>
          </cell>
        </row>
        <row r="2583">
          <cell r="J2583">
            <v>40150895</v>
          </cell>
          <cell r="K2583" t="str">
            <v>Business Support - TM 2</v>
          </cell>
        </row>
        <row r="2584">
          <cell r="J2584">
            <v>40070643</v>
          </cell>
          <cell r="K2584" t="str">
            <v>Customer Services Team Leader</v>
          </cell>
        </row>
        <row r="2585">
          <cell r="J2585">
            <v>40293213</v>
          </cell>
          <cell r="K2585" t="str">
            <v>Sales Business Improvement Specialist</v>
          </cell>
        </row>
        <row r="2586">
          <cell r="J2586">
            <v>40355277</v>
          </cell>
          <cell r="K2586" t="str">
            <v>Sales Business Improvement Specialist</v>
          </cell>
        </row>
        <row r="2587">
          <cell r="J2587">
            <v>40276500</v>
          </cell>
          <cell r="K2587" t="str">
            <v>Senior Product Manager, Wholesale Messaging</v>
          </cell>
        </row>
        <row r="2588">
          <cell r="J2588">
            <v>40276502</v>
          </cell>
          <cell r="K2588" t="str">
            <v>Senior Product Manager, Secure Messaging</v>
          </cell>
        </row>
        <row r="2589">
          <cell r="J2589">
            <v>40280246</v>
          </cell>
          <cell r="K2589" t="str">
            <v>Sales - TM 3</v>
          </cell>
        </row>
        <row r="2590">
          <cell r="J2590">
            <v>40291051</v>
          </cell>
          <cell r="K2590" t="str">
            <v>New Business Acquisition Professional</v>
          </cell>
        </row>
        <row r="2591">
          <cell r="J2591">
            <v>40294569</v>
          </cell>
          <cell r="K2591" t="str">
            <v>Inside Sales Professional</v>
          </cell>
        </row>
        <row r="2592">
          <cell r="J2592">
            <v>40280247</v>
          </cell>
          <cell r="K2592" t="str">
            <v>Sales Order Processing</v>
          </cell>
        </row>
        <row r="2593">
          <cell r="J2593">
            <v>40142240</v>
          </cell>
          <cell r="K2593" t="str">
            <v>Business Operations Professional - Sales Data Analysis &amp; Insight</v>
          </cell>
        </row>
        <row r="2594">
          <cell r="J2594">
            <v>40369428</v>
          </cell>
          <cell r="K2594" t="str">
            <v>Project Professional</v>
          </cell>
        </row>
        <row r="2595">
          <cell r="J2595">
            <v>40369562</v>
          </cell>
          <cell r="K2595" t="str">
            <v>Project/Programme Manager</v>
          </cell>
        </row>
        <row r="2596">
          <cell r="J2596">
            <v>40279302</v>
          </cell>
          <cell r="K2596" t="str">
            <v>Project manager</v>
          </cell>
        </row>
        <row r="2597">
          <cell r="J2597">
            <v>40270939</v>
          </cell>
          <cell r="K2597" t="str">
            <v>Project Manager</v>
          </cell>
        </row>
        <row r="2598">
          <cell r="J2598">
            <v>40270938</v>
          </cell>
          <cell r="K2598" t="str">
            <v>Project Management Professional</v>
          </cell>
        </row>
        <row r="2599">
          <cell r="J2599">
            <v>40295550</v>
          </cell>
          <cell r="K2599" t="str">
            <v>Project Manager</v>
          </cell>
        </row>
        <row r="2600">
          <cell r="J2600">
            <v>40270939</v>
          </cell>
          <cell r="K2600" t="str">
            <v>Project Manager</v>
          </cell>
        </row>
        <row r="2601">
          <cell r="J2601">
            <v>40359872</v>
          </cell>
          <cell r="K2601" t="str">
            <v>Project/Programme Manager</v>
          </cell>
        </row>
        <row r="2602">
          <cell r="J2602">
            <v>40371408</v>
          </cell>
          <cell r="K2602" t="str">
            <v>Project/Programme Manager</v>
          </cell>
        </row>
        <row r="2603">
          <cell r="J2603">
            <v>40371414</v>
          </cell>
          <cell r="K2603" t="str">
            <v>Project Professional</v>
          </cell>
        </row>
        <row r="2604">
          <cell r="J2604">
            <v>40371406</v>
          </cell>
          <cell r="K2604" t="str">
            <v>Project/Programme Manager</v>
          </cell>
        </row>
        <row r="2605">
          <cell r="J2605">
            <v>40371410</v>
          </cell>
          <cell r="K2605" t="str">
            <v>Project Professional</v>
          </cell>
        </row>
        <row r="2606">
          <cell r="J2606">
            <v>40371412</v>
          </cell>
          <cell r="K2606" t="str">
            <v>Project Professional</v>
          </cell>
        </row>
        <row r="2607">
          <cell r="J2607">
            <v>40359872</v>
          </cell>
          <cell r="K2607" t="str">
            <v>Project Manager</v>
          </cell>
        </row>
        <row r="2608">
          <cell r="J2608">
            <v>40371408</v>
          </cell>
          <cell r="K2608" t="str">
            <v>Project/Programme Manager</v>
          </cell>
        </row>
        <row r="2609">
          <cell r="J2609">
            <v>40371414</v>
          </cell>
          <cell r="K2609" t="str">
            <v>Project Professional</v>
          </cell>
        </row>
        <row r="2610">
          <cell r="J2610">
            <v>40371406</v>
          </cell>
          <cell r="K2610" t="str">
            <v>Project/Programme Manager</v>
          </cell>
        </row>
        <row r="2611">
          <cell r="J2611">
            <v>40271006</v>
          </cell>
          <cell r="K2611" t="str">
            <v>Specialist solution architect</v>
          </cell>
        </row>
        <row r="2612">
          <cell r="J2612">
            <v>40271592</v>
          </cell>
          <cell r="K2612" t="str">
            <v>Network &amp; Security Pre-sales Consultant</v>
          </cell>
        </row>
        <row r="2613">
          <cell r="J2613">
            <v>40270968</v>
          </cell>
          <cell r="K2613" t="str">
            <v>Pre-Sales Technical Consultant</v>
          </cell>
        </row>
        <row r="2614">
          <cell r="J2614">
            <v>40326008</v>
          </cell>
          <cell r="K2614" t="str">
            <v>Implementation Consultant (Networks and Security)</v>
          </cell>
        </row>
        <row r="2615">
          <cell r="J2615">
            <v>40369611</v>
          </cell>
          <cell r="K2615" t="str">
            <v>Implementation Consultant (Network and Security)</v>
          </cell>
        </row>
        <row r="2616">
          <cell r="J2616">
            <v>40301514</v>
          </cell>
          <cell r="K2616" t="str">
            <v>Lead Consultant Specialist</v>
          </cell>
        </row>
        <row r="2617">
          <cell r="J2617">
            <v>40270970</v>
          </cell>
          <cell r="K2617" t="str">
            <v>Technical Pre-Sales Consultant</v>
          </cell>
        </row>
        <row r="2618">
          <cell r="J2618">
            <v>40275661</v>
          </cell>
          <cell r="K2618" t="str">
            <v>Customer service team leader</v>
          </cell>
        </row>
        <row r="2619">
          <cell r="J2619">
            <v>40272460</v>
          </cell>
          <cell r="K2619" t="str">
            <v>IP Networking Channel and Launch Manager</v>
          </cell>
        </row>
        <row r="2620">
          <cell r="J2620">
            <v>40070320</v>
          </cell>
          <cell r="K2620" t="str">
            <v>Product Manager - Campus LAN/Wi-Fi</v>
          </cell>
        </row>
        <row r="2621">
          <cell r="J2621">
            <v>40377643</v>
          </cell>
          <cell r="K2621" t="str">
            <v>Ethernet Product Professional - Ethernet Connect Global</v>
          </cell>
        </row>
        <row r="2622">
          <cell r="J2622">
            <v>40366331</v>
          </cell>
          <cell r="K2622" t="str">
            <v>Business Change Professional</v>
          </cell>
        </row>
        <row r="2623">
          <cell r="J2623">
            <v>40373950</v>
          </cell>
          <cell r="K2623" t="str">
            <v>Customer Notification Manager</v>
          </cell>
        </row>
        <row r="2624">
          <cell r="J2624">
            <v>40368193</v>
          </cell>
          <cell r="K2624" t="str">
            <v>IP Migrations, Notification Professional</v>
          </cell>
        </row>
        <row r="2625">
          <cell r="J2625">
            <v>40374847</v>
          </cell>
          <cell r="K2625" t="str">
            <v>Commercial Ops. Professional</v>
          </cell>
        </row>
        <row r="2626">
          <cell r="J2626">
            <v>40019957</v>
          </cell>
          <cell r="K2626" t="str">
            <v>Strategic Partner Specialist</v>
          </cell>
        </row>
        <row r="2627">
          <cell r="J2627">
            <v>40146664</v>
          </cell>
          <cell r="K2627" t="str">
            <v>Business improvement professional</v>
          </cell>
        </row>
        <row r="2628">
          <cell r="J2628">
            <v>40119326</v>
          </cell>
          <cell r="K2628" t="str">
            <v>Project Professional</v>
          </cell>
        </row>
        <row r="2629">
          <cell r="J2629">
            <v>40130344</v>
          </cell>
          <cell r="K2629" t="str">
            <v>Senior Portfolio &amp; Programme Manager - SME</v>
          </cell>
        </row>
        <row r="2630">
          <cell r="J2630">
            <v>40020189</v>
          </cell>
          <cell r="K2630" t="str">
            <v>Project Manager</v>
          </cell>
        </row>
        <row r="2631">
          <cell r="J2631">
            <v>40276528</v>
          </cell>
          <cell r="K2631" t="str">
            <v>Customer Experience Trials Professional</v>
          </cell>
        </row>
        <row r="2632">
          <cell r="J2632">
            <v>40276528</v>
          </cell>
          <cell r="K2632" t="str">
            <v>Customer Experience Trials Professional</v>
          </cell>
        </row>
        <row r="2633">
          <cell r="J2633">
            <v>40294311</v>
          </cell>
          <cell r="K2633" t="str">
            <v>User Research Specialist</v>
          </cell>
        </row>
        <row r="2634">
          <cell r="J2634">
            <v>40294311</v>
          </cell>
          <cell r="K2634" t="str">
            <v>User Research Specialist</v>
          </cell>
        </row>
        <row r="2635">
          <cell r="J2635">
            <v>40294308</v>
          </cell>
          <cell r="K2635" t="str">
            <v>do not use - superseded by position 40353651</v>
          </cell>
        </row>
        <row r="2636">
          <cell r="J2636">
            <v>40354333</v>
          </cell>
          <cell r="K2636" t="str">
            <v>Specialist User Researcher (BT Business : Digital)</v>
          </cell>
        </row>
        <row r="2637">
          <cell r="J2637">
            <v>40377380</v>
          </cell>
          <cell r="K2637" t="str">
            <v>Business Change Adoption Specialist</v>
          </cell>
        </row>
        <row r="2638">
          <cell r="J2638">
            <v>40377383</v>
          </cell>
          <cell r="K2638" t="str">
            <v>Senior Manager, PMO</v>
          </cell>
        </row>
        <row r="2639">
          <cell r="J2639">
            <v>40377381</v>
          </cell>
          <cell r="K2639" t="str">
            <v>Senior Programme Manager, Portfolio rationalisation &amp; Customer migrations</v>
          </cell>
        </row>
        <row r="2640">
          <cell r="J2640">
            <v>40377382</v>
          </cell>
          <cell r="K2640" t="str">
            <v>Senior Transformation Programme Manager, Portfolio Delivery</v>
          </cell>
        </row>
        <row r="2641">
          <cell r="J2641">
            <v>40377649</v>
          </cell>
          <cell r="K2641" t="str">
            <v>Transformation Specialist, One Roadmap</v>
          </cell>
        </row>
        <row r="2642">
          <cell r="J2642">
            <v>40377650</v>
          </cell>
          <cell r="K2642" t="str">
            <v>Programme Management Professional - Mobilisation</v>
          </cell>
        </row>
        <row r="2643">
          <cell r="J2643">
            <v>40377651</v>
          </cell>
          <cell r="K2643" t="str">
            <v>Transformation professional</v>
          </cell>
        </row>
        <row r="2644">
          <cell r="J2644">
            <v>40377652</v>
          </cell>
          <cell r="K2644" t="str">
            <v>Billing Transformation Specialist, End State Delivery</v>
          </cell>
        </row>
        <row r="2645">
          <cell r="J2645">
            <v>40377654</v>
          </cell>
          <cell r="K2645" t="str">
            <v>Billing Transformation Professional, End State Delivery</v>
          </cell>
        </row>
        <row r="2646">
          <cell r="J2646">
            <v>40377655</v>
          </cell>
          <cell r="K2646" t="str">
            <v>Billing Transformation Professional, End State Delivery</v>
          </cell>
        </row>
        <row r="2647">
          <cell r="J2647">
            <v>40377656</v>
          </cell>
          <cell r="K2647" t="str">
            <v>Continuous Improvement Specialist, Billing</v>
          </cell>
        </row>
        <row r="2648">
          <cell r="J2648">
            <v>40377657</v>
          </cell>
          <cell r="K2648" t="str">
            <v>Continuous Improvement Specialist, Billing</v>
          </cell>
        </row>
        <row r="2649">
          <cell r="J2649">
            <v>40377658</v>
          </cell>
          <cell r="K2649" t="str">
            <v>Continuous Improvement Specialist, Billing</v>
          </cell>
        </row>
        <row r="2650">
          <cell r="J2650">
            <v>40377660</v>
          </cell>
          <cell r="K2650" t="str">
            <v>Transformation Assurance specialist - Modernising our Business</v>
          </cell>
        </row>
        <row r="2651">
          <cell r="J2651">
            <v>40377661</v>
          </cell>
          <cell r="K2651" t="str">
            <v>Transformation Assurance specialist - Optimising our business</v>
          </cell>
        </row>
        <row r="2652">
          <cell r="J2652">
            <v>40377753</v>
          </cell>
          <cell r="K2652" t="str">
            <v>Risk &amp; Compliance Professional, COO</v>
          </cell>
        </row>
        <row r="2653">
          <cell r="J2653">
            <v>40377663</v>
          </cell>
          <cell r="K2653" t="str">
            <v>Transformation Professional, Standards &amp; Best Practice</v>
          </cell>
        </row>
        <row r="2654">
          <cell r="J2654">
            <v>40377664</v>
          </cell>
          <cell r="K2654" t="str">
            <v>Transformation Specialist, Standards &amp; Best Practice</v>
          </cell>
        </row>
        <row r="2655">
          <cell r="J2655">
            <v>40377655</v>
          </cell>
          <cell r="K2655" t="str">
            <v>Billing Transformation Professional, End State Delivery</v>
          </cell>
        </row>
        <row r="2656">
          <cell r="J2656">
            <v>40377381</v>
          </cell>
          <cell r="K2656" t="str">
            <v>Senior Programme Manager, Portfolio rationalisation &amp; Customer migrations</v>
          </cell>
        </row>
        <row r="2657">
          <cell r="J2657">
            <v>40377382</v>
          </cell>
          <cell r="K2657" t="str">
            <v>Senior Transformation Programme Manager, Portfolio Delivery</v>
          </cell>
        </row>
        <row r="2658">
          <cell r="J2658">
            <v>40377383</v>
          </cell>
          <cell r="K2658" t="str">
            <v>Senior Manager, PMO</v>
          </cell>
        </row>
        <row r="2659">
          <cell r="J2659">
            <v>40377653</v>
          </cell>
          <cell r="K2659" t="str">
            <v>Billing Transformation Specialist, End State Delivery</v>
          </cell>
        </row>
        <row r="2660">
          <cell r="J2660">
            <v>40377659</v>
          </cell>
          <cell r="K2660" t="str">
            <v>Reporting &amp; Governance Manager</v>
          </cell>
        </row>
        <row r="2661">
          <cell r="J2661">
            <v>40377662</v>
          </cell>
          <cell r="K2661" t="str">
            <v>Transformation Assurance specialist - Group strategic &amp; new products</v>
          </cell>
        </row>
        <row r="2662">
          <cell r="J2662">
            <v>40080425</v>
          </cell>
          <cell r="K2662" t="str">
            <v>Senior project transformation manager</v>
          </cell>
        </row>
        <row r="2663">
          <cell r="J2663">
            <v>40300163</v>
          </cell>
          <cell r="K2663" t="str">
            <v>Transformation Programme Manager</v>
          </cell>
        </row>
        <row r="2664">
          <cell r="J2664">
            <v>40369950</v>
          </cell>
          <cell r="K2664" t="str">
            <v>Mitel Voice Support Engineer</v>
          </cell>
        </row>
        <row r="2665">
          <cell r="J2665">
            <v>40011174</v>
          </cell>
          <cell r="K2665" t="str">
            <v>2nd Line Voice Engineering Professional</v>
          </cell>
        </row>
        <row r="2666">
          <cell r="J2666">
            <v>40370184</v>
          </cell>
          <cell r="K2666" t="str">
            <v>Mitel Voice Support Engineer</v>
          </cell>
        </row>
        <row r="2667">
          <cell r="J2667">
            <v>40326461</v>
          </cell>
          <cell r="K2667" t="str">
            <v>3rd Line IT Engineering Specialist</v>
          </cell>
        </row>
        <row r="2668">
          <cell r="J2668">
            <v>40374992</v>
          </cell>
          <cell r="K2668" t="str">
            <v>Senior Tooling Specialist</v>
          </cell>
        </row>
        <row r="2669">
          <cell r="J2669">
            <v>40151371</v>
          </cell>
          <cell r="K2669" t="str">
            <v>Project Manager Professional</v>
          </cell>
        </row>
        <row r="2670">
          <cell r="J2670">
            <v>40344842</v>
          </cell>
          <cell r="K2670" t="str">
            <v>Solution Implementation &amp; Delivery Engineer</v>
          </cell>
        </row>
        <row r="2671">
          <cell r="J2671">
            <v>40344842</v>
          </cell>
          <cell r="K2671" t="str">
            <v>Solution Implementation Engineer</v>
          </cell>
        </row>
        <row r="2672">
          <cell r="J2672">
            <v>40353711</v>
          </cell>
          <cell r="K2672" t="str">
            <v>Solution Implementation &amp; Delivery Engineer</v>
          </cell>
        </row>
        <row r="2673">
          <cell r="J2673">
            <v>40299421</v>
          </cell>
          <cell r="K2673" t="str">
            <v>Project Delivery Professional</v>
          </cell>
        </row>
        <row r="2674">
          <cell r="J2674">
            <v>40299429</v>
          </cell>
          <cell r="K2674" t="str">
            <v>Project Delivery Professional</v>
          </cell>
        </row>
        <row r="2675">
          <cell r="J2675">
            <v>40323436</v>
          </cell>
          <cell r="K2675" t="str">
            <v>Managed Service Delivery Manager</v>
          </cell>
        </row>
        <row r="2676">
          <cell r="J2676">
            <v>40353711</v>
          </cell>
          <cell r="K2676" t="str">
            <v>Solution Implementation &amp; Delivery Engineer</v>
          </cell>
        </row>
        <row r="2677">
          <cell r="J2677">
            <v>40368322</v>
          </cell>
          <cell r="K2677" t="str">
            <v>Network Design Specialist</v>
          </cell>
        </row>
        <row r="2678">
          <cell r="J2678">
            <v>40293961</v>
          </cell>
          <cell r="K2678" t="str">
            <v>Migrations Professional</v>
          </cell>
        </row>
        <row r="2679">
          <cell r="J2679">
            <v>40337091</v>
          </cell>
          <cell r="K2679" t="str">
            <v>Team Leader 999 Contact Centre</v>
          </cell>
        </row>
        <row r="2680">
          <cell r="J2680">
            <v>40362489</v>
          </cell>
          <cell r="K2680" t="str">
            <v>Senior Manager, Voice &amp; UC Specialist Sales</v>
          </cell>
        </row>
        <row r="2681">
          <cell r="J2681">
            <v>40362490</v>
          </cell>
          <cell r="K2681" t="str">
            <v>Senior Manager, Networking Specialist Sales</v>
          </cell>
        </row>
        <row r="2682">
          <cell r="J2682">
            <v>40362491</v>
          </cell>
          <cell r="K2682" t="str">
            <v>Senior Manager, Mobility Specialist Sales</v>
          </cell>
        </row>
        <row r="2683">
          <cell r="J2683">
            <v>40338976</v>
          </cell>
          <cell r="K2683" t="str">
            <v>Sales Specialist (Future Voice &amp; UC)</v>
          </cell>
        </row>
        <row r="2684">
          <cell r="J2684">
            <v>40294073</v>
          </cell>
          <cell r="K2684" t="str">
            <v>Retail Business Consultant</v>
          </cell>
        </row>
        <row r="2685">
          <cell r="J2685">
            <v>40367606</v>
          </cell>
          <cell r="K2685" t="str">
            <v>Regional Business Consultant</v>
          </cell>
        </row>
        <row r="2686">
          <cell r="J2686">
            <v>40367606</v>
          </cell>
          <cell r="K2686" t="str">
            <v>EE Sales 10 - AMJ 10 Beanstore</v>
          </cell>
        </row>
        <row r="2687">
          <cell r="J2687">
            <v>40334996</v>
          </cell>
          <cell r="K2687" t="str">
            <v>Account Manager</v>
          </cell>
        </row>
        <row r="2688">
          <cell r="J2688">
            <v>40150919</v>
          </cell>
          <cell r="K2688" t="str">
            <v>Customer Success Manager</v>
          </cell>
        </row>
        <row r="2689">
          <cell r="J2689">
            <v>40276498</v>
          </cell>
          <cell r="K2689" t="str">
            <v>Specialist Sales Manager</v>
          </cell>
        </row>
        <row r="2690">
          <cell r="J2690">
            <v>40276496</v>
          </cell>
          <cell r="K2690" t="str">
            <v>Senior Sales Specialist</v>
          </cell>
        </row>
        <row r="2691">
          <cell r="J2691">
            <v>40377754</v>
          </cell>
          <cell r="K2691" t="str">
            <v>Strategic Propositions Specialist</v>
          </cell>
        </row>
        <row r="2692">
          <cell r="J2692">
            <v>40377666</v>
          </cell>
          <cell r="K2692" t="str">
            <v>Senior Manager, Strategic Propositions and Business Development</v>
          </cell>
        </row>
        <row r="2693">
          <cell r="J2693">
            <v>40146678</v>
          </cell>
          <cell r="K2693" t="str">
            <v>Senior Problem Manager</v>
          </cell>
        </row>
        <row r="2694">
          <cell r="J2694">
            <v>40341895</v>
          </cell>
          <cell r="K2694" t="str">
            <v>Problem Manager- ITIL</v>
          </cell>
        </row>
        <row r="2695">
          <cell r="J2695">
            <v>40376073</v>
          </cell>
          <cell r="K2695" t="str">
            <v>Problem Manager Professional</v>
          </cell>
        </row>
        <row r="2696">
          <cell r="J2696">
            <v>40084119</v>
          </cell>
          <cell r="K2696" t="str">
            <v>Senior Problem Manager</v>
          </cell>
        </row>
        <row r="2697">
          <cell r="J2697">
            <v>40276877</v>
          </cell>
          <cell r="K2697" t="str">
            <v>ServiceNow Solution Architect</v>
          </cell>
        </row>
        <row r="2698">
          <cell r="J2698">
            <v>40279329</v>
          </cell>
          <cell r="K2698" t="str">
            <v>ServiceNow Platform In-life &amp; DevOps Lead</v>
          </cell>
        </row>
        <row r="2699">
          <cell r="J2699">
            <v>40279330</v>
          </cell>
          <cell r="K2699" t="str">
            <v>ServiceNow Platform Architect</v>
          </cell>
        </row>
        <row r="2700">
          <cell r="J2700">
            <v>40326848</v>
          </cell>
          <cell r="K2700" t="str">
            <v>Specialist technical delivery</v>
          </cell>
        </row>
        <row r="2701">
          <cell r="J2701">
            <v>40364798</v>
          </cell>
          <cell r="K2701" t="str">
            <v>CMDB Architect - ServiceNow (Networks)</v>
          </cell>
        </row>
        <row r="2702">
          <cell r="J2702">
            <v>40364797</v>
          </cell>
          <cell r="K2702" t="str">
            <v>Data Manager</v>
          </cell>
        </row>
        <row r="2703">
          <cell r="J2703">
            <v>40364795</v>
          </cell>
          <cell r="K2703" t="str">
            <v>IT Asset and Configuration Data Manager</v>
          </cell>
        </row>
        <row r="2704">
          <cell r="J2704">
            <v>40364799</v>
          </cell>
          <cell r="K2704" t="str">
            <v>Technical Delivery Manager</v>
          </cell>
        </row>
        <row r="2705">
          <cell r="J2705">
            <v>40279130</v>
          </cell>
          <cell r="K2705" t="str">
            <v>HSW professional</v>
          </cell>
        </row>
        <row r="2706">
          <cell r="J2706">
            <v>40279137</v>
          </cell>
          <cell r="K2706" t="str">
            <v>Reporting and Insights Manager</v>
          </cell>
        </row>
        <row r="2707">
          <cell r="J2707">
            <v>40127783</v>
          </cell>
          <cell r="K2707" t="str">
            <v>HR Business Partner</v>
          </cell>
        </row>
        <row r="2708">
          <cell r="J2708">
            <v>40334589</v>
          </cell>
          <cell r="K2708" t="str">
            <v>HR professional</v>
          </cell>
        </row>
        <row r="2709">
          <cell r="J2709">
            <v>40336909</v>
          </cell>
          <cell r="K2709" t="str">
            <v>HR Professional</v>
          </cell>
        </row>
        <row r="2710">
          <cell r="J2710">
            <v>40144362</v>
          </cell>
          <cell r="K2710" t="str">
            <v>HR Data and Insights Specialist</v>
          </cell>
        </row>
        <row r="2711">
          <cell r="J2711">
            <v>40355140</v>
          </cell>
          <cell r="K2711" t="str">
            <v>Talent Manager</v>
          </cell>
        </row>
        <row r="2712">
          <cell r="J2712">
            <v>40334590</v>
          </cell>
          <cell r="K2712" t="str">
            <v>Senior Manager Early &amp; Entry Careers, Performance &amp; Networks Talent</v>
          </cell>
        </row>
        <row r="2713">
          <cell r="J2713">
            <v>40367511</v>
          </cell>
          <cell r="K2713" t="str">
            <v>Talent Manager</v>
          </cell>
        </row>
        <row r="2714">
          <cell r="J2714">
            <v>40372449</v>
          </cell>
          <cell r="K2714" t="str">
            <v>DEI Manager - Race Ethnicity Lead</v>
          </cell>
        </row>
        <row r="2715">
          <cell r="J2715">
            <v>40279091</v>
          </cell>
          <cell r="K2715" t="str">
            <v>Cyber Security Operations Specialist</v>
          </cell>
        </row>
        <row r="2716">
          <cell r="J2716">
            <v>40291274</v>
          </cell>
          <cell r="K2716" t="str">
            <v>Cyber Security Operations Specialist</v>
          </cell>
        </row>
        <row r="2717">
          <cell r="J2717">
            <v>40291275</v>
          </cell>
          <cell r="K2717" t="str">
            <v>Cyber Security Operations Specialist</v>
          </cell>
        </row>
        <row r="2718">
          <cell r="J2718">
            <v>40279087</v>
          </cell>
          <cell r="K2718" t="str">
            <v>Cyber Security Professional</v>
          </cell>
        </row>
        <row r="2719">
          <cell r="J2719">
            <v>40270222</v>
          </cell>
          <cell r="K2719" t="str">
            <v>Specialist technical delivery</v>
          </cell>
        </row>
        <row r="2720">
          <cell r="J2720">
            <v>40270229</v>
          </cell>
          <cell r="K2720" t="str">
            <v>Specialist technical delivery</v>
          </cell>
        </row>
        <row r="2721">
          <cell r="J2721">
            <v>40144376</v>
          </cell>
          <cell r="K2721" t="str">
            <v>Technical delivery professional</v>
          </cell>
        </row>
        <row r="2722">
          <cell r="J2722">
            <v>40273909</v>
          </cell>
          <cell r="K2722" t="str">
            <v>Specialist technical delivery</v>
          </cell>
        </row>
        <row r="2723">
          <cell r="J2723">
            <v>40273911</v>
          </cell>
          <cell r="K2723" t="str">
            <v>Technical Support Professional Birmingham</v>
          </cell>
        </row>
        <row r="2724">
          <cell r="J2724">
            <v>40278649</v>
          </cell>
          <cell r="K2724" t="str">
            <v>Client Technical Manager</v>
          </cell>
        </row>
        <row r="2725">
          <cell r="J2725">
            <v>40254719</v>
          </cell>
          <cell r="K2725" t="str">
            <v>Cloud Communication Service Specialist - Contact Centre Solutions</v>
          </cell>
        </row>
        <row r="2726">
          <cell r="J2726">
            <v>40280090</v>
          </cell>
          <cell r="K2726" t="str">
            <v>Technical Support Professional Birmingham</v>
          </cell>
        </row>
        <row r="2727">
          <cell r="J2727">
            <v>40292052</v>
          </cell>
          <cell r="K2727" t="str">
            <v>Client Technical Manager</v>
          </cell>
        </row>
        <row r="2728">
          <cell r="J2728">
            <v>40127834</v>
          </cell>
          <cell r="K2728" t="str">
            <v>Technical service professional</v>
          </cell>
        </row>
        <row r="2729">
          <cell r="J2729">
            <v>40346263</v>
          </cell>
          <cell r="K2729" t="str">
            <v>Specialist technical delivery</v>
          </cell>
        </row>
        <row r="2730">
          <cell r="J2730">
            <v>40359620</v>
          </cell>
          <cell r="K2730" t="str">
            <v>Technical Delivery Professional</v>
          </cell>
        </row>
        <row r="2731">
          <cell r="J2731">
            <v>40352935</v>
          </cell>
          <cell r="K2731" t="str">
            <v>Client Technical Manager</v>
          </cell>
        </row>
        <row r="2732">
          <cell r="J2732">
            <v>40341911</v>
          </cell>
          <cell r="K2732" t="str">
            <v>Cloud Communication Service Specialist - Contact Centre Solutions</v>
          </cell>
        </row>
        <row r="2733">
          <cell r="J2733">
            <v>40294368</v>
          </cell>
          <cell r="K2733" t="str">
            <v>Client Technical Manager</v>
          </cell>
        </row>
        <row r="2734">
          <cell r="J2734">
            <v>40127881</v>
          </cell>
          <cell r="K2734" t="str">
            <v>Technical Support Professional Birmingham</v>
          </cell>
        </row>
        <row r="2735">
          <cell r="J2735">
            <v>40016624</v>
          </cell>
          <cell r="K2735" t="str">
            <v>Technical Support Professional</v>
          </cell>
        </row>
        <row r="2736">
          <cell r="J2736">
            <v>40341935</v>
          </cell>
          <cell r="K2736" t="str">
            <v>Technical Support Professional</v>
          </cell>
        </row>
        <row r="2737">
          <cell r="J2737">
            <v>40334633</v>
          </cell>
          <cell r="K2737" t="str">
            <v>Technical Support Professional</v>
          </cell>
        </row>
        <row r="2738">
          <cell r="J2738">
            <v>40361994</v>
          </cell>
          <cell r="K2738" t="str">
            <v>Technical Service Professional</v>
          </cell>
        </row>
        <row r="2739">
          <cell r="J2739">
            <v>40280165</v>
          </cell>
          <cell r="K2739" t="str">
            <v>Technical Delivery Specialist</v>
          </cell>
        </row>
        <row r="2740">
          <cell r="J2740">
            <v>40291105</v>
          </cell>
          <cell r="K2740" t="str">
            <v>Technical Delivery Specialist</v>
          </cell>
        </row>
        <row r="2741">
          <cell r="J2741">
            <v>40092714</v>
          </cell>
          <cell r="K2741" t="str">
            <v>VoIP Technical Engineer - Broadworks</v>
          </cell>
        </row>
        <row r="2742">
          <cell r="J2742">
            <v>40144391</v>
          </cell>
          <cell r="K2742" t="str">
            <v>Engineering programme manager</v>
          </cell>
        </row>
        <row r="2743">
          <cell r="J2743">
            <v>40144392</v>
          </cell>
          <cell r="K2743" t="str">
            <v>Engineering Programme &amp; Migration Manager</v>
          </cell>
        </row>
        <row r="2744">
          <cell r="J2744">
            <v>40146746</v>
          </cell>
          <cell r="K2744" t="str">
            <v>Mobile Cloud - Open Stack &amp; K8 Specialist</v>
          </cell>
        </row>
        <row r="2745">
          <cell r="J2745">
            <v>40146745</v>
          </cell>
          <cell r="K2745" t="str">
            <v>Mobile Cloud - Juniper Contrail SDN Specialist</v>
          </cell>
        </row>
        <row r="2746">
          <cell r="J2746">
            <v>40278295</v>
          </cell>
          <cell r="K2746" t="str">
            <v>Software Engineering Professional</v>
          </cell>
        </row>
        <row r="2747">
          <cell r="J2747">
            <v>40144421</v>
          </cell>
          <cell r="K2747" t="str">
            <v>Data Engineering Manager</v>
          </cell>
        </row>
        <row r="2748">
          <cell r="J2748">
            <v>40144406</v>
          </cell>
          <cell r="K2748" t="str">
            <v>Technical planning specialist</v>
          </cell>
        </row>
        <row r="2749">
          <cell r="J2749">
            <v>40277097</v>
          </cell>
          <cell r="K2749" t="str">
            <v>Network Design Specialist (Core Voice Cloud)</v>
          </cell>
        </row>
        <row r="2750">
          <cell r="J2750">
            <v>40146721</v>
          </cell>
          <cell r="K2750" t="str">
            <v>Voice Infrastructure Specialist</v>
          </cell>
        </row>
        <row r="2751">
          <cell r="J2751">
            <v>40146705</v>
          </cell>
          <cell r="K2751" t="str">
            <v>Voice SRE</v>
          </cell>
        </row>
        <row r="2752">
          <cell r="J2752">
            <v>40274759</v>
          </cell>
          <cell r="K2752" t="str">
            <v>Apprenticeship - Digital Technology Solutions - Software Engineer Level 6 (Birmingham)</v>
          </cell>
        </row>
        <row r="2753">
          <cell r="J2753">
            <v>40144783</v>
          </cell>
          <cell r="K2753" t="str">
            <v>Engineering manager</v>
          </cell>
        </row>
        <row r="2754">
          <cell r="J2754">
            <v>40144785</v>
          </cell>
          <cell r="K2754" t="str">
            <v>Technical Project manager</v>
          </cell>
        </row>
        <row r="2755">
          <cell r="J2755">
            <v>40146890</v>
          </cell>
          <cell r="K2755" t="str">
            <v>Technical Project manager</v>
          </cell>
        </row>
        <row r="2756">
          <cell r="J2756">
            <v>40094398</v>
          </cell>
          <cell r="K2756" t="str">
            <v>Network Design RAN Coverage Specialist</v>
          </cell>
        </row>
        <row r="2757">
          <cell r="J2757">
            <v>40127997</v>
          </cell>
          <cell r="K2757" t="str">
            <v>Business improvement professional</v>
          </cell>
        </row>
        <row r="2758">
          <cell r="J2758">
            <v>40144477</v>
          </cell>
          <cell r="K2758" t="str">
            <v>Senior Software Engineer</v>
          </cell>
        </row>
        <row r="2759">
          <cell r="J2759">
            <v>40144493</v>
          </cell>
          <cell r="K2759" t="str">
            <v>Signalling Intelligence Systems</v>
          </cell>
        </row>
        <row r="2760">
          <cell r="J2760">
            <v>40144514</v>
          </cell>
          <cell r="K2760" t="str">
            <v>Technical delivery professional</v>
          </cell>
        </row>
        <row r="2761">
          <cell r="J2761">
            <v>40144511</v>
          </cell>
          <cell r="K2761" t="str">
            <v>Technical delivery professional</v>
          </cell>
        </row>
        <row r="2762">
          <cell r="J2762">
            <v>40144503</v>
          </cell>
          <cell r="K2762" t="str">
            <v>Technical Delivery Assurance Professional</v>
          </cell>
        </row>
        <row r="2763">
          <cell r="J2763">
            <v>40079999</v>
          </cell>
          <cell r="K2763" t="str">
            <v>Senior network manager</v>
          </cell>
        </row>
        <row r="2764">
          <cell r="J2764">
            <v>40144511</v>
          </cell>
          <cell r="K2764" t="str">
            <v>Security Coordinator - RAN / Design</v>
          </cell>
        </row>
        <row r="2765">
          <cell r="J2765">
            <v>40340791</v>
          </cell>
          <cell r="K2765" t="str">
            <v>Senior Technical Infrastructure Delivery Manager</v>
          </cell>
        </row>
        <row r="2766">
          <cell r="J2766">
            <v>40340792</v>
          </cell>
          <cell r="K2766" t="str">
            <v>Senior Accommodation M&amp;E Planning Manager</v>
          </cell>
        </row>
        <row r="2767">
          <cell r="J2767">
            <v>40144577</v>
          </cell>
          <cell r="K2767" t="str">
            <v>Network Services Authentication Specialist</v>
          </cell>
        </row>
        <row r="2768">
          <cell r="J2768">
            <v>40279964</v>
          </cell>
          <cell r="K2768" t="str">
            <v>BT Security - Trust &amp; Safety Senior Analyst UK</v>
          </cell>
        </row>
        <row r="2769">
          <cell r="J2769">
            <v>40279965</v>
          </cell>
          <cell r="K2769" t="str">
            <v>BT Security - Trust &amp; Safety Analyst UK</v>
          </cell>
        </row>
        <row r="2770">
          <cell r="J2770">
            <v>40303679</v>
          </cell>
          <cell r="K2770" t="str">
            <v>Trust &amp; Safety Centre- Technical and Investigations Manager</v>
          </cell>
        </row>
        <row r="2771">
          <cell r="J2771">
            <v>40036898</v>
          </cell>
          <cell r="K2771" t="str">
            <v>Information Security Consultant - PCI DSS QSA</v>
          </cell>
        </row>
        <row r="2772">
          <cell r="J2772">
            <v>40311315</v>
          </cell>
          <cell r="K2772" t="str">
            <v>Industry Security Standards Certifications Assurance  - ISO27001 PSN &amp; CE Assurance Professional</v>
          </cell>
        </row>
        <row r="2773">
          <cell r="J2773">
            <v>40355054</v>
          </cell>
          <cell r="K2773" t="str">
            <v>PCI Assurance Professional</v>
          </cell>
        </row>
        <row r="2774">
          <cell r="J2774">
            <v>40366472</v>
          </cell>
          <cell r="K2774" t="str">
            <v>Industry Security Standards Certifications Assurance  PCI Assurance Professional</v>
          </cell>
        </row>
        <row r="2775">
          <cell r="J2775">
            <v>40368052</v>
          </cell>
          <cell r="K2775" t="str">
            <v>Security Assurance Professional</v>
          </cell>
        </row>
        <row r="2776">
          <cell r="J2776">
            <v>40271706</v>
          </cell>
          <cell r="K2776" t="str">
            <v>Cyber Security Project Manager</v>
          </cell>
        </row>
        <row r="2777">
          <cell r="J2777">
            <v>40273785</v>
          </cell>
          <cell r="K2777" t="str">
            <v>Business analysis and planning associate</v>
          </cell>
        </row>
        <row r="2778">
          <cell r="J2778">
            <v>40273673</v>
          </cell>
          <cell r="K2778" t="str">
            <v>Cyber Security Business Analyst</v>
          </cell>
        </row>
        <row r="2779">
          <cell r="J2779">
            <v>40278433</v>
          </cell>
          <cell r="K2779" t="str">
            <v>Cyber Security Project Manager</v>
          </cell>
        </row>
        <row r="2780">
          <cell r="J2780">
            <v>40273673</v>
          </cell>
          <cell r="K2780" t="str">
            <v>Cyber Security Business Analyst</v>
          </cell>
        </row>
        <row r="2781">
          <cell r="J2781">
            <v>40304928</v>
          </cell>
          <cell r="K2781" t="str">
            <v>Cyber Security Risk Professional</v>
          </cell>
        </row>
        <row r="2782">
          <cell r="J2782">
            <v>40144371</v>
          </cell>
          <cell r="K2782" t="str">
            <v>Network Design Specialist</v>
          </cell>
        </row>
        <row r="2783">
          <cell r="J2783">
            <v>40144370</v>
          </cell>
          <cell r="K2783" t="str">
            <v>Network Design Specialist</v>
          </cell>
        </row>
        <row r="2784">
          <cell r="J2784">
            <v>40146895</v>
          </cell>
          <cell r="K2784" t="str">
            <v>Operational Assurance Physical Security Specialist</v>
          </cell>
        </row>
        <row r="2785">
          <cell r="J2785">
            <v>40146894</v>
          </cell>
          <cell r="K2785" t="str">
            <v>Operational Assurance Service Management Specialist</v>
          </cell>
        </row>
        <row r="2786">
          <cell r="J2786">
            <v>40342060</v>
          </cell>
          <cell r="K2786" t="str">
            <v>Operational Assurance Service Management Specialist</v>
          </cell>
        </row>
        <row r="2787">
          <cell r="J2787">
            <v>40095220</v>
          </cell>
          <cell r="K2787" t="str">
            <v>Test professional</v>
          </cell>
        </row>
        <row r="2788">
          <cell r="J2788">
            <v>40367930</v>
          </cell>
          <cell r="K2788" t="str">
            <v>Senior Salesforce Developer - FSL</v>
          </cell>
        </row>
        <row r="2789">
          <cell r="J2789">
            <v>40367932</v>
          </cell>
          <cell r="K2789" t="str">
            <v>Salesforce Developer - FSL</v>
          </cell>
        </row>
        <row r="2790">
          <cell r="J2790">
            <v>40326884</v>
          </cell>
          <cell r="K2790" t="str">
            <v>Vendor Relationship Manager- Media &amp; Broadcast</v>
          </cell>
        </row>
        <row r="2791">
          <cell r="J2791">
            <v>40373182</v>
          </cell>
          <cell r="K2791" t="str">
            <v>Technical Delivery Manager</v>
          </cell>
        </row>
        <row r="2792">
          <cell r="J2792">
            <v>40304230</v>
          </cell>
          <cell r="K2792" t="str">
            <v>Resourcing Professional</v>
          </cell>
        </row>
        <row r="2793">
          <cell r="J2793">
            <v>40365748</v>
          </cell>
          <cell r="K2793" t="str">
            <v>Health, Safety, Environment &amp; Assurance Manager</v>
          </cell>
        </row>
        <row r="2794">
          <cell r="J2794">
            <v>40334729</v>
          </cell>
          <cell r="K2794" t="str">
            <v>Project Manager - Mobile Network Security</v>
          </cell>
        </row>
        <row r="2795">
          <cell r="J2795">
            <v>40340855</v>
          </cell>
          <cell r="K2795" t="str">
            <v>Technical Project Manager</v>
          </cell>
        </row>
        <row r="2796">
          <cell r="J2796">
            <v>40342056</v>
          </cell>
          <cell r="K2796" t="str">
            <v>Technical Project Manager</v>
          </cell>
        </row>
        <row r="2797">
          <cell r="J2797">
            <v>40334906</v>
          </cell>
          <cell r="K2797" t="str">
            <v>Communications Specialist</v>
          </cell>
        </row>
        <row r="2798">
          <cell r="J2798">
            <v>40340808</v>
          </cell>
          <cell r="K2798" t="str">
            <v>M&amp;E Senior Platform Manager</v>
          </cell>
        </row>
        <row r="2799">
          <cell r="J2799">
            <v>40372047</v>
          </cell>
          <cell r="K2799" t="str">
            <v>Acquisition Manager - ESN</v>
          </cell>
        </row>
        <row r="2800">
          <cell r="J2800">
            <v>40372399</v>
          </cell>
          <cell r="K2800" t="str">
            <v>Technical Delivery Manager</v>
          </cell>
        </row>
        <row r="2801">
          <cell r="J2801">
            <v>40317721</v>
          </cell>
          <cell r="K2801" t="str">
            <v>Project Delivery Professional</v>
          </cell>
        </row>
        <row r="2802">
          <cell r="J2802">
            <v>40318081</v>
          </cell>
          <cell r="K2802" t="str">
            <v>Transmission Planning Professional</v>
          </cell>
        </row>
        <row r="2803">
          <cell r="J2803">
            <v>40368830</v>
          </cell>
          <cell r="K2803" t="str">
            <v>Transmission Planning Professional</v>
          </cell>
        </row>
        <row r="2804">
          <cell r="J2804">
            <v>40334461</v>
          </cell>
          <cell r="K2804" t="str">
            <v>Transmission planning professional</v>
          </cell>
        </row>
        <row r="2805">
          <cell r="J2805">
            <v>40367787</v>
          </cell>
          <cell r="K2805" t="str">
            <v>Technical Delivery - Wayleave Specialist</v>
          </cell>
        </row>
        <row r="2806">
          <cell r="J2806">
            <v>40374388</v>
          </cell>
          <cell r="K2806" t="str">
            <v>Network Design Specialist</v>
          </cell>
        </row>
        <row r="2807">
          <cell r="J2807">
            <v>40377808</v>
          </cell>
          <cell r="K2807" t="str">
            <v>Automation Software Engineering Professional</v>
          </cell>
        </row>
        <row r="2808">
          <cell r="J2808">
            <v>40364921</v>
          </cell>
          <cell r="K2808" t="str">
            <v>Service Centre Lead</v>
          </cell>
        </row>
        <row r="2809">
          <cell r="J2809">
            <v>40368252</v>
          </cell>
          <cell r="K2809" t="str">
            <v>Technical Service professional</v>
          </cell>
        </row>
        <row r="2810">
          <cell r="J2810">
            <v>40366635</v>
          </cell>
          <cell r="K2810" t="str">
            <v>Technical Delivery Professional</v>
          </cell>
        </row>
        <row r="2811">
          <cell r="J2811">
            <v>40368434</v>
          </cell>
          <cell r="K2811" t="str">
            <v>Technical Delivery Professional</v>
          </cell>
        </row>
        <row r="2812">
          <cell r="J2812">
            <v>40372101</v>
          </cell>
          <cell r="K2812" t="str">
            <v>Technical Support Professional</v>
          </cell>
        </row>
        <row r="2813">
          <cell r="J2813">
            <v>40376972</v>
          </cell>
          <cell r="K2813" t="str">
            <v>Technical Support Professional</v>
          </cell>
        </row>
        <row r="2814">
          <cell r="J2814">
            <v>40366930</v>
          </cell>
          <cell r="K2814" t="str">
            <v>Cloud Engineering Specialist</v>
          </cell>
        </row>
        <row r="2815">
          <cell r="J2815">
            <v>40274764</v>
          </cell>
          <cell r="K2815" t="str">
            <v>Digital Technology Solutions - Network Engineer</v>
          </cell>
        </row>
        <row r="2816">
          <cell r="J2816">
            <v>40274764</v>
          </cell>
          <cell r="K2816" t="str">
            <v>Network Engineer Apprentice</v>
          </cell>
        </row>
        <row r="2817">
          <cell r="J2817">
            <v>40327031</v>
          </cell>
          <cell r="K2817" t="str">
            <v>Technical Delivery Specialist</v>
          </cell>
        </row>
        <row r="2818">
          <cell r="J2818">
            <v>40317406</v>
          </cell>
          <cell r="K2818" t="str">
            <v>Technical Delivery Manager</v>
          </cell>
        </row>
        <row r="2819">
          <cell r="J2819">
            <v>40334750</v>
          </cell>
          <cell r="K2819" t="str">
            <v>Full Stack Software Engineer</v>
          </cell>
        </row>
        <row r="2820">
          <cell r="J2820">
            <v>40367607</v>
          </cell>
          <cell r="K2820" t="str">
            <v>Technical Service Professional</v>
          </cell>
        </row>
        <row r="2821">
          <cell r="J2821">
            <v>40367608</v>
          </cell>
          <cell r="K2821" t="str">
            <v>Technical Service professional</v>
          </cell>
        </row>
        <row r="2822">
          <cell r="J2822">
            <v>40367609</v>
          </cell>
          <cell r="K2822" t="str">
            <v>Technical Service professional</v>
          </cell>
        </row>
        <row r="2823">
          <cell r="J2823">
            <v>40367610</v>
          </cell>
          <cell r="K2823" t="str">
            <v>Technical Service professional</v>
          </cell>
        </row>
        <row r="2824">
          <cell r="J2824">
            <v>40372850</v>
          </cell>
          <cell r="K2824" t="str">
            <v>Technical Service Professional</v>
          </cell>
        </row>
        <row r="2825">
          <cell r="J2825">
            <v>40377758</v>
          </cell>
          <cell r="K2825" t="str">
            <v>Product Manager (IC)</v>
          </cell>
        </row>
        <row r="2826">
          <cell r="J2826">
            <v>40142997</v>
          </cell>
          <cell r="K2826" t="str">
            <v>Senior manager digital marketing</v>
          </cell>
        </row>
        <row r="2827">
          <cell r="J2827">
            <v>40334398</v>
          </cell>
          <cell r="K2827" t="str">
            <v>Capacity Planning Manager</v>
          </cell>
        </row>
        <row r="2828">
          <cell r="J2828">
            <v>40142998</v>
          </cell>
          <cell r="K2828" t="str">
            <v>Digital product owner professional</v>
          </cell>
        </row>
        <row r="2829">
          <cell r="J2829">
            <v>40270212</v>
          </cell>
          <cell r="K2829" t="str">
            <v>Digital product owner manager</v>
          </cell>
        </row>
        <row r="2830">
          <cell r="J2830">
            <v>40274823</v>
          </cell>
          <cell r="K2830" t="str">
            <v>Apprentice - Digital User Experience (UX) - Level 6 (Digital)</v>
          </cell>
        </row>
        <row r="2831">
          <cell r="J2831">
            <v>40279694</v>
          </cell>
          <cell r="K2831" t="str">
            <v>Junior Digital Product Owner</v>
          </cell>
        </row>
        <row r="2832">
          <cell r="J2832">
            <v>40274824</v>
          </cell>
          <cell r="K2832" t="str">
            <v>Digital Technology Solutions - UX</v>
          </cell>
        </row>
        <row r="2833">
          <cell r="J2833">
            <v>40274826</v>
          </cell>
          <cell r="K2833" t="str">
            <v>Digital Technology Solutions - UX</v>
          </cell>
        </row>
        <row r="2834">
          <cell r="J2834">
            <v>40374256</v>
          </cell>
          <cell r="K2834" t="str">
            <v>QA Automation Engineer</v>
          </cell>
        </row>
        <row r="2835">
          <cell r="J2835">
            <v>40347518</v>
          </cell>
          <cell r="K2835" t="str">
            <v>Delivery Lead (Web &amp; App)</v>
          </cell>
        </row>
        <row r="2836">
          <cell r="J2836">
            <v>40377638</v>
          </cell>
          <cell r="K2836" t="str">
            <v>Flutter Engineer</v>
          </cell>
        </row>
        <row r="2837">
          <cell r="J2837">
            <v>40353406</v>
          </cell>
          <cell r="K2837" t="str">
            <v>Junior Digital Product Owner</v>
          </cell>
        </row>
        <row r="2838">
          <cell r="J2838">
            <v>40373033</v>
          </cell>
          <cell r="K2838" t="str">
            <v>Product Design Pracitioner</v>
          </cell>
        </row>
        <row r="2839">
          <cell r="J2839">
            <v>40339423</v>
          </cell>
          <cell r="K2839" t="str">
            <v>Digital Business Analyst</v>
          </cell>
        </row>
        <row r="2840">
          <cell r="J2840">
            <v>40364938</v>
          </cell>
          <cell r="K2840" t="str">
            <v>Content Design Specialist (Digital : Consumer/EE)</v>
          </cell>
        </row>
        <row r="2841">
          <cell r="J2841">
            <v>40127735</v>
          </cell>
          <cell r="K2841" t="str">
            <v>Product Designer</v>
          </cell>
        </row>
        <row r="2842">
          <cell r="J2842">
            <v>40375000</v>
          </cell>
          <cell r="K2842" t="str">
            <v>QA Engineering Professional</v>
          </cell>
        </row>
        <row r="2843">
          <cell r="J2843">
            <v>40143004</v>
          </cell>
          <cell r="K2843" t="str">
            <v>Principal Cloud Engineer</v>
          </cell>
        </row>
        <row r="2844">
          <cell r="J2844">
            <v>40341075</v>
          </cell>
          <cell r="K2844" t="str">
            <v>QA Engineer</v>
          </cell>
        </row>
        <row r="2845">
          <cell r="J2845">
            <v>40147082</v>
          </cell>
          <cell r="K2845" t="str">
            <v>Design engineer professional</v>
          </cell>
        </row>
        <row r="2846">
          <cell r="J2846">
            <v>40272074</v>
          </cell>
          <cell r="K2846" t="str">
            <v>Service Delivery Manager</v>
          </cell>
        </row>
        <row r="2847">
          <cell r="J2847">
            <v>40086010</v>
          </cell>
          <cell r="K2847" t="str">
            <v>React Lead Engineer</v>
          </cell>
        </row>
        <row r="2848">
          <cell r="J2848">
            <v>40145009</v>
          </cell>
          <cell r="K2848" t="str">
            <v>QA Engineer</v>
          </cell>
        </row>
        <row r="2849">
          <cell r="J2849">
            <v>40278905</v>
          </cell>
          <cell r="K2849" t="str">
            <v>Tech Product Manager</v>
          </cell>
        </row>
        <row r="2850">
          <cell r="J2850">
            <v>40127665</v>
          </cell>
          <cell r="K2850" t="str">
            <v>Flutter App Developer</v>
          </cell>
        </row>
        <row r="2851">
          <cell r="J2851">
            <v>40341076</v>
          </cell>
          <cell r="K2851" t="str">
            <v>QA Engineer</v>
          </cell>
        </row>
        <row r="2852">
          <cell r="J2852">
            <v>40143003</v>
          </cell>
          <cell r="K2852" t="str">
            <v>Cloud Cyber Security Engineer</v>
          </cell>
        </row>
        <row r="2853">
          <cell r="J2853">
            <v>40278890</v>
          </cell>
          <cell r="K2853" t="str">
            <v>React Developer</v>
          </cell>
        </row>
        <row r="2854">
          <cell r="J2854">
            <v>40145008</v>
          </cell>
          <cell r="K2854" t="str">
            <v>QA Engineer</v>
          </cell>
        </row>
        <row r="2855">
          <cell r="J2855">
            <v>40341063</v>
          </cell>
          <cell r="K2855" t="str">
            <v>Flutter App Developer</v>
          </cell>
        </row>
        <row r="2856">
          <cell r="J2856">
            <v>40371518</v>
          </cell>
          <cell r="K2856" t="str">
            <v>QA Engineering Specialist</v>
          </cell>
        </row>
        <row r="2857">
          <cell r="J2857">
            <v>40143019</v>
          </cell>
          <cell r="K2857" t="str">
            <v>Flutter App Developer Lead</v>
          </cell>
        </row>
        <row r="2858">
          <cell r="J2858">
            <v>40145047</v>
          </cell>
          <cell r="K2858" t="str">
            <v>Automation QA Engineer</v>
          </cell>
        </row>
        <row r="2859">
          <cell r="J2859">
            <v>40145017</v>
          </cell>
          <cell r="K2859" t="str">
            <v>Flutter App Developer</v>
          </cell>
        </row>
        <row r="2860">
          <cell r="J2860">
            <v>40145025</v>
          </cell>
          <cell r="K2860" t="str">
            <v>Front End React Engineer</v>
          </cell>
        </row>
        <row r="2861">
          <cell r="J2861">
            <v>40145018</v>
          </cell>
          <cell r="K2861" t="str">
            <v>Software Engineering Manager</v>
          </cell>
        </row>
        <row r="2862">
          <cell r="J2862">
            <v>40145037</v>
          </cell>
          <cell r="K2862" t="str">
            <v>JAVA API Developer</v>
          </cell>
        </row>
        <row r="2863">
          <cell r="J2863">
            <v>40143021</v>
          </cell>
          <cell r="K2863" t="str">
            <v>Digital Business Analyst</v>
          </cell>
        </row>
        <row r="2864">
          <cell r="J2864">
            <v>40368985</v>
          </cell>
          <cell r="K2864" t="str">
            <v>Software Engineering Manager</v>
          </cell>
        </row>
        <row r="2865">
          <cell r="J2865">
            <v>40368989</v>
          </cell>
          <cell r="K2865" t="str">
            <v>Test Automation Engineer</v>
          </cell>
        </row>
        <row r="2866">
          <cell r="J2866">
            <v>40341082</v>
          </cell>
          <cell r="K2866" t="str">
            <v>Flutter App Developer</v>
          </cell>
        </row>
        <row r="2867">
          <cell r="J2867">
            <v>40291417</v>
          </cell>
          <cell r="K2867" t="str">
            <v>Specialist design engineer</v>
          </cell>
        </row>
        <row r="2868">
          <cell r="J2868">
            <v>40365448</v>
          </cell>
          <cell r="K2868" t="str">
            <v>Content Designer</v>
          </cell>
        </row>
        <row r="2869">
          <cell r="J2869">
            <v>40127733</v>
          </cell>
          <cell r="K2869" t="str">
            <v>Content Designer (Conversational)</v>
          </cell>
        </row>
        <row r="2870">
          <cell r="J2870">
            <v>40313465</v>
          </cell>
          <cell r="K2870" t="str">
            <v>User Research Manager (EE/Consumer/B2C)</v>
          </cell>
        </row>
        <row r="2871">
          <cell r="J2871">
            <v>40292659</v>
          </cell>
          <cell r="K2871" t="str">
            <v>Digital Scrum Master</v>
          </cell>
        </row>
        <row r="2872">
          <cell r="J2872">
            <v>40145079</v>
          </cell>
          <cell r="K2872" t="str">
            <v>Scrum Master</v>
          </cell>
        </row>
        <row r="2873">
          <cell r="J2873">
            <v>40272396</v>
          </cell>
          <cell r="K2873" t="str">
            <v>Digital Delivery Lead</v>
          </cell>
        </row>
        <row r="2874">
          <cell r="J2874">
            <v>40272393</v>
          </cell>
          <cell r="K2874" t="str">
            <v>Agile Delivery Manager</v>
          </cell>
        </row>
        <row r="2875">
          <cell r="J2875">
            <v>40143057</v>
          </cell>
          <cell r="K2875" t="str">
            <v>Scrum Master Chapter Lead</v>
          </cell>
        </row>
        <row r="2876">
          <cell r="J2876">
            <v>40362903</v>
          </cell>
          <cell r="K2876" t="str">
            <v>Agile Coach</v>
          </cell>
        </row>
        <row r="2877">
          <cell r="J2877">
            <v>40374221</v>
          </cell>
          <cell r="K2877" t="str">
            <v>GIS Data Scientist (Active Intelligence)</v>
          </cell>
        </row>
        <row r="2878">
          <cell r="J2878">
            <v>40274974</v>
          </cell>
          <cell r="K2878" t="str">
            <v>Industrial Placement - Software Engineering</v>
          </cell>
        </row>
        <row r="2879">
          <cell r="J2879">
            <v>40274974</v>
          </cell>
          <cell r="K2879" t="str">
            <v>Industrial Placement - Software Engineering 1</v>
          </cell>
        </row>
        <row r="2880">
          <cell r="J2880">
            <v>40274974</v>
          </cell>
          <cell r="K2880" t="str">
            <v>Industrial Placement - Software Engineering 1</v>
          </cell>
        </row>
        <row r="2881">
          <cell r="J2881">
            <v>40274974</v>
          </cell>
          <cell r="K2881" t="str">
            <v>Industrial Placement - Software Engineering 1</v>
          </cell>
        </row>
        <row r="2882">
          <cell r="J2882">
            <v>40274974</v>
          </cell>
          <cell r="K2882" t="str">
            <v>Industrial Placement - Software Engineering 1</v>
          </cell>
        </row>
        <row r="2883">
          <cell r="J2883">
            <v>40274974</v>
          </cell>
          <cell r="K2883" t="str">
            <v>Industrial Placement - Software Engineering 1</v>
          </cell>
        </row>
        <row r="2884">
          <cell r="J2884">
            <v>40274974</v>
          </cell>
          <cell r="K2884" t="str">
            <v>Industrial Placement - Software Engineering 1</v>
          </cell>
        </row>
        <row r="2885">
          <cell r="J2885">
            <v>40274974</v>
          </cell>
          <cell r="K2885" t="str">
            <v>Industrial Placement - Software Engineering 1</v>
          </cell>
        </row>
        <row r="2886">
          <cell r="J2886">
            <v>40274974</v>
          </cell>
          <cell r="K2886" t="str">
            <v>Industrial Placement - Software Engineering 1</v>
          </cell>
        </row>
        <row r="2887">
          <cell r="J2887">
            <v>40274974</v>
          </cell>
          <cell r="K2887" t="str">
            <v>Industrial Placement - Software Engineering 1</v>
          </cell>
        </row>
        <row r="2888">
          <cell r="J2888">
            <v>40274974</v>
          </cell>
          <cell r="K2888" t="str">
            <v>Industrial Placement - Software Engineering 1</v>
          </cell>
        </row>
        <row r="2889">
          <cell r="J2889">
            <v>40274974</v>
          </cell>
          <cell r="K2889" t="str">
            <v>Industrial Placement - Software Engineering 1</v>
          </cell>
        </row>
        <row r="2890">
          <cell r="J2890">
            <v>40274974</v>
          </cell>
          <cell r="K2890" t="str">
            <v>Industrial Placement - Software Engineering 1</v>
          </cell>
        </row>
        <row r="2891">
          <cell r="J2891">
            <v>40274974</v>
          </cell>
          <cell r="K2891" t="str">
            <v>Industrial Placement - Software Engineering 1</v>
          </cell>
        </row>
        <row r="2892">
          <cell r="J2892">
            <v>40143780</v>
          </cell>
          <cell r="K2892" t="str">
            <v>PA (Architecture)</v>
          </cell>
        </row>
        <row r="2893">
          <cell r="J2893">
            <v>40143765</v>
          </cell>
          <cell r="K2893" t="str">
            <v>Specialist Orchestration Architect</v>
          </cell>
        </row>
        <row r="2894">
          <cell r="J2894">
            <v>40069708</v>
          </cell>
          <cell r="K2894" t="str">
            <v>Principal Enterprise Architect - Analytics &amp; Artificial Intelligence</v>
          </cell>
        </row>
        <row r="2895">
          <cell r="J2895">
            <v>40069707</v>
          </cell>
          <cell r="K2895" t="str">
            <v>Principal Enterprise Architect - Data and Analytics</v>
          </cell>
        </row>
        <row r="2896">
          <cell r="J2896">
            <v>40145117</v>
          </cell>
          <cell r="K2896" t="str">
            <v>IT Solution Architect</v>
          </cell>
        </row>
        <row r="2897">
          <cell r="J2897">
            <v>40145118</v>
          </cell>
          <cell r="K2897" t="str">
            <v>Test Manager / Solution Architect</v>
          </cell>
        </row>
        <row r="2898">
          <cell r="J2898">
            <v>40274830</v>
          </cell>
          <cell r="K2898" t="str">
            <v>Digital Technology Solutions - Software Engineer</v>
          </cell>
        </row>
        <row r="2899">
          <cell r="J2899">
            <v>40275848</v>
          </cell>
          <cell r="K2899" t="str">
            <v>IT Controls Manager</v>
          </cell>
        </row>
        <row r="2900">
          <cell r="J2900">
            <v>40143170</v>
          </cell>
          <cell r="K2900" t="str">
            <v>IT Controls Specialist</v>
          </cell>
        </row>
        <row r="2901">
          <cell r="J2901">
            <v>40275847</v>
          </cell>
          <cell r="K2901" t="str">
            <v>IT Controls Manager</v>
          </cell>
        </row>
        <row r="2902">
          <cell r="J2902">
            <v>40143170</v>
          </cell>
          <cell r="K2902" t="str">
            <v>IT Controls Specialist</v>
          </cell>
        </row>
        <row r="2903">
          <cell r="J2903">
            <v>40143168</v>
          </cell>
          <cell r="K2903" t="str">
            <v>IT Controls Specialist</v>
          </cell>
        </row>
        <row r="2904">
          <cell r="J2904">
            <v>40348440</v>
          </cell>
          <cell r="K2904" t="str">
            <v>IT Controls Test Manager</v>
          </cell>
        </row>
        <row r="2905">
          <cell r="J2905">
            <v>40339564</v>
          </cell>
          <cell r="K2905" t="str">
            <v>IT Controls Specialist</v>
          </cell>
        </row>
        <row r="2906">
          <cell r="J2906">
            <v>40348641</v>
          </cell>
          <cell r="K2906" t="str">
            <v>PMO Specialist</v>
          </cell>
        </row>
        <row r="2907">
          <cell r="J2907">
            <v>40332488</v>
          </cell>
          <cell r="K2907" t="str">
            <v>IT Controls Specialist</v>
          </cell>
        </row>
        <row r="2908">
          <cell r="J2908">
            <v>40143372</v>
          </cell>
          <cell r="K2908" t="str">
            <v>Digital product owner manager</v>
          </cell>
        </row>
        <row r="2909">
          <cell r="J2909">
            <v>40143374</v>
          </cell>
          <cell r="K2909" t="str">
            <v>Specialist research professional</v>
          </cell>
        </row>
        <row r="2910">
          <cell r="J2910">
            <v>40272780</v>
          </cell>
          <cell r="K2910" t="str">
            <v>Specialist research professional</v>
          </cell>
        </row>
        <row r="2911">
          <cell r="J2911">
            <v>40143370</v>
          </cell>
          <cell r="K2911" t="str">
            <v>Digital marketing manager</v>
          </cell>
        </row>
        <row r="2912">
          <cell r="J2912">
            <v>40145729</v>
          </cell>
          <cell r="K2912" t="str">
            <v>Digital product owner manager</v>
          </cell>
        </row>
        <row r="2913">
          <cell r="J2913">
            <v>40145731</v>
          </cell>
          <cell r="K2913" t="str">
            <v>Digital product owner manager</v>
          </cell>
        </row>
        <row r="2914">
          <cell r="J2914">
            <v>40270805</v>
          </cell>
          <cell r="K2914" t="str">
            <v>Research Ops Manager (BT Digital : Global)</v>
          </cell>
        </row>
        <row r="2915">
          <cell r="J2915">
            <v>40272779</v>
          </cell>
          <cell r="K2915" t="str">
            <v>User Researcher (BT Digital : Global)</v>
          </cell>
        </row>
        <row r="2916">
          <cell r="J2916">
            <v>40145729</v>
          </cell>
          <cell r="K2916" t="str">
            <v>Product Designer (BT Digital : Global)</v>
          </cell>
        </row>
        <row r="2917">
          <cell r="J2917">
            <v>40372565</v>
          </cell>
          <cell r="K2917" t="str">
            <v>Digital Trading Manager</v>
          </cell>
        </row>
        <row r="2918">
          <cell r="J2918">
            <v>40374168</v>
          </cell>
          <cell r="K2918" t="str">
            <v>Release Train Engineer</v>
          </cell>
        </row>
        <row r="2919">
          <cell r="J2919">
            <v>40145203</v>
          </cell>
          <cell r="K2919" t="str">
            <v>IT Strategy Specialist - Managed Service</v>
          </cell>
        </row>
        <row r="2920">
          <cell r="J2920">
            <v>40364796</v>
          </cell>
          <cell r="K2920" t="str">
            <v>Agile Delivery Specialist</v>
          </cell>
        </row>
        <row r="2921">
          <cell r="J2921">
            <v>40270801</v>
          </cell>
          <cell r="K2921" t="str">
            <v>Technical Delivery Manager</v>
          </cell>
        </row>
        <row r="2922">
          <cell r="J2922">
            <v>40270800</v>
          </cell>
          <cell r="K2922" t="str">
            <v>Release Train Engineer</v>
          </cell>
        </row>
        <row r="2923">
          <cell r="J2923">
            <v>40277307</v>
          </cell>
          <cell r="K2923" t="str">
            <v>PMO Specialist</v>
          </cell>
        </row>
        <row r="2924">
          <cell r="J2924">
            <v>40277308</v>
          </cell>
          <cell r="K2924" t="str">
            <v>PMO Professional</v>
          </cell>
        </row>
        <row r="2925">
          <cell r="J2925">
            <v>40339971</v>
          </cell>
          <cell r="K2925" t="str">
            <v>Data Visualisation Analyst - Digital : Active Intelligence (JavaScript)</v>
          </cell>
        </row>
        <row r="2926">
          <cell r="J2926">
            <v>40143227</v>
          </cell>
          <cell r="K2926" t="str">
            <v>Telecoms Security Act - PAM Solution Architect (12m Fixed Term Contract)</v>
          </cell>
        </row>
        <row r="2927">
          <cell r="J2927">
            <v>40143258</v>
          </cell>
          <cell r="K2927" t="str">
            <v>Directory Application Support Engineer - Identity Services</v>
          </cell>
        </row>
        <row r="2928">
          <cell r="J2928">
            <v>40143253</v>
          </cell>
          <cell r="K2928" t="str">
            <v>Sharepoint Specialist</v>
          </cell>
        </row>
        <row r="2929">
          <cell r="J2929">
            <v>40130886</v>
          </cell>
          <cell r="K2929" t="str">
            <v>Microsoft 3rd Line Support Engineer - Exchange</v>
          </cell>
        </row>
        <row r="2930">
          <cell r="J2930">
            <v>40143076</v>
          </cell>
          <cell r="K2930" t="str">
            <v>Software Design Manager</v>
          </cell>
        </row>
        <row r="2931">
          <cell r="J2931">
            <v>40143215</v>
          </cell>
          <cell r="K2931" t="str">
            <v>Principal Solution Architect</v>
          </cell>
        </row>
        <row r="2932">
          <cell r="J2932">
            <v>40143133</v>
          </cell>
          <cell r="K2932" t="str">
            <v>Scrum Master</v>
          </cell>
        </row>
        <row r="2933">
          <cell r="J2933">
            <v>40143135</v>
          </cell>
          <cell r="K2933" t="str">
            <v>Scrum Master</v>
          </cell>
        </row>
        <row r="2934">
          <cell r="J2934">
            <v>40270233</v>
          </cell>
          <cell r="K2934" t="str">
            <v>Senior QA Test Architect</v>
          </cell>
        </row>
        <row r="2935">
          <cell r="J2935">
            <v>40364264</v>
          </cell>
          <cell r="K2935" t="str">
            <v>Software Engineering Specialist</v>
          </cell>
        </row>
        <row r="2936">
          <cell r="J2936">
            <v>40361988</v>
          </cell>
          <cell r="K2936" t="str">
            <v>Software Engineering Specialist</v>
          </cell>
        </row>
        <row r="2937">
          <cell r="J2937">
            <v>40144971</v>
          </cell>
          <cell r="K2937" t="str">
            <v>Specialist design engineer</v>
          </cell>
        </row>
        <row r="2938">
          <cell r="J2938">
            <v>40144972</v>
          </cell>
          <cell r="K2938" t="str">
            <v>Software Engineer</v>
          </cell>
        </row>
        <row r="2939">
          <cell r="J2939">
            <v>40144970</v>
          </cell>
          <cell r="K2939" t="str">
            <v>Software Engineer</v>
          </cell>
        </row>
        <row r="2940">
          <cell r="J2940">
            <v>40272487</v>
          </cell>
          <cell r="K2940" t="str">
            <v>Site Reliability Engineer</v>
          </cell>
        </row>
        <row r="2941">
          <cell r="J2941">
            <v>40272055</v>
          </cell>
          <cell r="K2941" t="str">
            <v>Software Engineering Manager</v>
          </cell>
        </row>
        <row r="2942">
          <cell r="J2942">
            <v>40252439</v>
          </cell>
          <cell r="K2942" t="str">
            <v>Software Engineer</v>
          </cell>
        </row>
        <row r="2943">
          <cell r="J2943">
            <v>40142988</v>
          </cell>
          <cell r="K2943" t="str">
            <v>Digital Solution Architect</v>
          </cell>
        </row>
        <row r="2944">
          <cell r="J2944">
            <v>40301969</v>
          </cell>
          <cell r="K2944" t="str">
            <v>Site Reliability Engineer - Platforms</v>
          </cell>
        </row>
        <row r="2945">
          <cell r="J2945">
            <v>40361988</v>
          </cell>
          <cell r="K2945" t="str">
            <v>Software Engineering Specialist</v>
          </cell>
        </row>
        <row r="2946">
          <cell r="J2946">
            <v>40358750</v>
          </cell>
          <cell r="K2946" t="str">
            <v>DevOps Engineer</v>
          </cell>
        </row>
        <row r="2947">
          <cell r="J2947">
            <v>40144969</v>
          </cell>
          <cell r="K2947" t="str">
            <v>Software Engineer</v>
          </cell>
        </row>
        <row r="2948">
          <cell r="J2948">
            <v>40144935</v>
          </cell>
          <cell r="K2948" t="str">
            <v>DevOps Specialist</v>
          </cell>
        </row>
        <row r="2949">
          <cell r="J2949">
            <v>40144936</v>
          </cell>
          <cell r="K2949" t="str">
            <v>Lead Software Engineer</v>
          </cell>
        </row>
        <row r="2950">
          <cell r="J2950">
            <v>40272197</v>
          </cell>
          <cell r="K2950" t="str">
            <v>Site Reliability Engineering Lead - Platforms</v>
          </cell>
        </row>
        <row r="2951">
          <cell r="J2951">
            <v>40272485</v>
          </cell>
          <cell r="K2951" t="str">
            <v>DevOps Engineering Specialist</v>
          </cell>
        </row>
        <row r="2952">
          <cell r="J2952">
            <v>40272486</v>
          </cell>
          <cell r="K2952" t="str">
            <v>Software Engineering Specialist - API's &amp; Microservices</v>
          </cell>
        </row>
        <row r="2953">
          <cell r="J2953">
            <v>40302207</v>
          </cell>
          <cell r="K2953" t="str">
            <v>Lead Software Engineer (API's &amp; Microservices)</v>
          </cell>
        </row>
        <row r="2954">
          <cell r="J2954">
            <v>40302208</v>
          </cell>
          <cell r="K2954" t="str">
            <v>Software Engineering Specialist - API's</v>
          </cell>
        </row>
        <row r="2955">
          <cell r="J2955">
            <v>40302209</v>
          </cell>
          <cell r="K2955" t="str">
            <v>Software Engineering Manager - Platforms CI/CD</v>
          </cell>
        </row>
        <row r="2956">
          <cell r="J2956">
            <v>40302210</v>
          </cell>
          <cell r="K2956" t="str">
            <v>Site Reliability Engineering Specialist</v>
          </cell>
        </row>
        <row r="2957">
          <cell r="J2957">
            <v>40354684</v>
          </cell>
          <cell r="K2957" t="str">
            <v>Software Engineering Manager - SRE</v>
          </cell>
        </row>
        <row r="2958">
          <cell r="J2958">
            <v>40354544</v>
          </cell>
          <cell r="K2958" t="str">
            <v>Software Engineering Manager - Capabilities</v>
          </cell>
        </row>
        <row r="2959">
          <cell r="J2959">
            <v>40359982</v>
          </cell>
          <cell r="K2959" t="str">
            <v>Cloud Engineering Specialist</v>
          </cell>
        </row>
        <row r="2960">
          <cell r="J2960">
            <v>40362411</v>
          </cell>
          <cell r="K2960" t="str">
            <v>Java API Developer</v>
          </cell>
        </row>
        <row r="2961">
          <cell r="J2961">
            <v>40340983</v>
          </cell>
          <cell r="K2961" t="str">
            <v>Software Engineering Manager - React</v>
          </cell>
        </row>
        <row r="2962">
          <cell r="J2962">
            <v>40340993</v>
          </cell>
          <cell r="K2962" t="str">
            <v>Software Engineering Manager - Java</v>
          </cell>
        </row>
        <row r="2963">
          <cell r="J2963">
            <v>40340992</v>
          </cell>
          <cell r="K2963" t="str">
            <v>Software Engineering Specialist - React</v>
          </cell>
        </row>
        <row r="2964">
          <cell r="J2964">
            <v>40339038</v>
          </cell>
          <cell r="K2964" t="str">
            <v>Site Reliability Engineering Specialist</v>
          </cell>
        </row>
        <row r="2965">
          <cell r="J2965">
            <v>40339390</v>
          </cell>
          <cell r="K2965" t="str">
            <v>Digital Solution Architect - Marketplace</v>
          </cell>
        </row>
        <row r="2966">
          <cell r="J2966">
            <v>40358749</v>
          </cell>
          <cell r="K2966" t="str">
            <v>DevOps Engineer</v>
          </cell>
        </row>
        <row r="2967">
          <cell r="J2967">
            <v>40347427</v>
          </cell>
          <cell r="K2967" t="str">
            <v>Senior DevOps Engineer</v>
          </cell>
        </row>
        <row r="2968">
          <cell r="J2968">
            <v>40347534</v>
          </cell>
          <cell r="K2968" t="str">
            <v>DevOps Engineer</v>
          </cell>
        </row>
        <row r="2969">
          <cell r="J2969">
            <v>40372817</v>
          </cell>
          <cell r="K2969" t="str">
            <v>Senior Software Engineering Manager</v>
          </cell>
        </row>
        <row r="2970">
          <cell r="J2970">
            <v>40372316</v>
          </cell>
          <cell r="K2970" t="str">
            <v>Software Engineering Operations Lead</v>
          </cell>
        </row>
        <row r="2971">
          <cell r="J2971">
            <v>40373110</v>
          </cell>
          <cell r="K2971" t="str">
            <v>Senior Frontend Engineer</v>
          </cell>
        </row>
        <row r="2972">
          <cell r="J2972">
            <v>40373174</v>
          </cell>
          <cell r="K2972" t="str">
            <v>DevOps Specialist</v>
          </cell>
        </row>
        <row r="2973">
          <cell r="J2973">
            <v>40278640</v>
          </cell>
          <cell r="K2973" t="str">
            <v>Test professional</v>
          </cell>
        </row>
        <row r="2974">
          <cell r="J2974">
            <v>40278642</v>
          </cell>
          <cell r="K2974" t="str">
            <v>Test professional</v>
          </cell>
        </row>
        <row r="2975">
          <cell r="J2975">
            <v>40278640</v>
          </cell>
          <cell r="K2975" t="str">
            <v>Test professional</v>
          </cell>
        </row>
        <row r="2976">
          <cell r="J2976">
            <v>40278644</v>
          </cell>
          <cell r="K2976" t="str">
            <v>Operational Readiness Testing Manager</v>
          </cell>
        </row>
        <row r="2977">
          <cell r="J2977">
            <v>40278642</v>
          </cell>
          <cell r="K2977" t="str">
            <v>Quality Assurance Test Professional</v>
          </cell>
        </row>
        <row r="2978">
          <cell r="J2978">
            <v>40349004</v>
          </cell>
          <cell r="K2978" t="str">
            <v>Quality Assurance Test Professional</v>
          </cell>
        </row>
        <row r="2979">
          <cell r="J2979">
            <v>40349002</v>
          </cell>
          <cell r="K2979" t="str">
            <v>Test professional</v>
          </cell>
        </row>
        <row r="2980">
          <cell r="J2980">
            <v>40274832</v>
          </cell>
          <cell r="K2980" t="str">
            <v>Digital Technology Solutions - Software Engineer</v>
          </cell>
        </row>
        <row r="2981">
          <cell r="J2981">
            <v>40368313</v>
          </cell>
          <cell r="K2981" t="str">
            <v>PMO Analyst</v>
          </cell>
        </row>
        <row r="2982">
          <cell r="J2982">
            <v>40374360</v>
          </cell>
          <cell r="K2982" t="str">
            <v>Supplier &amp; Cost Analyst</v>
          </cell>
        </row>
        <row r="2983">
          <cell r="J2983">
            <v>40375024</v>
          </cell>
          <cell r="K2983" t="str">
            <v>Risk &amp; Compliance Specialist</v>
          </cell>
        </row>
        <row r="2984">
          <cell r="J2984">
            <v>40322248</v>
          </cell>
          <cell r="K2984" t="str">
            <v>Senior Manager, Agile Delivery (Secondment)</v>
          </cell>
        </row>
        <row r="2985">
          <cell r="J2985">
            <v>40335477</v>
          </cell>
          <cell r="K2985" t="str">
            <v>Resource Manager</v>
          </cell>
        </row>
        <row r="2986">
          <cell r="J2986">
            <v>40374967</v>
          </cell>
          <cell r="K2986" t="str">
            <v>Strategic Resourcing Manager</v>
          </cell>
        </row>
        <row r="2987">
          <cell r="J2987">
            <v>40375195</v>
          </cell>
          <cell r="K2987" t="str">
            <v>Agile Tribe Portfolio Lead</v>
          </cell>
        </row>
        <row r="2988">
          <cell r="J2988">
            <v>40374138</v>
          </cell>
          <cell r="K2988" t="str">
            <v>Research Operations Manager (Digital : BT Business)</v>
          </cell>
        </row>
        <row r="2989">
          <cell r="J2989">
            <v>40362264</v>
          </cell>
          <cell r="K2989" t="str">
            <v>Specialist Product Designer (BT Business)</v>
          </cell>
        </row>
        <row r="2990">
          <cell r="J2990">
            <v>40280164</v>
          </cell>
          <cell r="K2990" t="str">
            <v>Resourcing &amp; Sourcing, Analysis &amp; Insights Professional</v>
          </cell>
        </row>
        <row r="2991">
          <cell r="J2991">
            <v>40294872</v>
          </cell>
          <cell r="K2991" t="str">
            <v>Business improvement specialist</v>
          </cell>
        </row>
        <row r="2992">
          <cell r="J2992">
            <v>40344469</v>
          </cell>
          <cell r="K2992" t="str">
            <v>HR System Professional</v>
          </cell>
        </row>
        <row r="2993">
          <cell r="J2993">
            <v>40143872</v>
          </cell>
          <cell r="K2993" t="str">
            <v>Design manager</v>
          </cell>
        </row>
        <row r="2994">
          <cell r="J2994">
            <v>40143859</v>
          </cell>
          <cell r="K2994" t="str">
            <v>Component-Designer-LMS</v>
          </cell>
        </row>
        <row r="2995">
          <cell r="J2995">
            <v>40145711</v>
          </cell>
          <cell r="K2995" t="str">
            <v>Technical delivery manager</v>
          </cell>
        </row>
        <row r="2996">
          <cell r="J2996">
            <v>40145710</v>
          </cell>
          <cell r="K2996" t="str">
            <v>Technical delivery manager</v>
          </cell>
        </row>
        <row r="2997">
          <cell r="J2997">
            <v>40143864</v>
          </cell>
          <cell r="K2997" t="str">
            <v>Application Operation Specialist</v>
          </cell>
        </row>
        <row r="2998">
          <cell r="J2998">
            <v>40143873</v>
          </cell>
          <cell r="K2998" t="str">
            <v>Infrastructure Security Operation Specialist</v>
          </cell>
        </row>
        <row r="2999">
          <cell r="J2999">
            <v>40143858</v>
          </cell>
          <cell r="K2999" t="str">
            <v>Technical delivery manager</v>
          </cell>
        </row>
        <row r="3000">
          <cell r="J3000">
            <v>40143738</v>
          </cell>
          <cell r="K3000" t="str">
            <v>Solution design manager</v>
          </cell>
        </row>
        <row r="3001">
          <cell r="J3001">
            <v>40143737</v>
          </cell>
          <cell r="K3001" t="str">
            <v>Specialist design engineer</v>
          </cell>
        </row>
        <row r="3002">
          <cell r="J3002">
            <v>40292499</v>
          </cell>
          <cell r="K3002" t="str">
            <v>Software Engineering Professional, CRM Designer</v>
          </cell>
        </row>
        <row r="3003">
          <cell r="J3003">
            <v>40362396</v>
          </cell>
          <cell r="K3003" t="str">
            <v>Senior Data Governance Manager (Maternity Cover)</v>
          </cell>
        </row>
        <row r="3004">
          <cell r="J3004">
            <v>40375336</v>
          </cell>
          <cell r="K3004" t="str">
            <v>Data Quality Analyst</v>
          </cell>
        </row>
        <row r="3005">
          <cell r="J3005">
            <v>40145051</v>
          </cell>
          <cell r="K3005" t="str">
            <v>Senior manager product owner</v>
          </cell>
        </row>
        <row r="3006">
          <cell r="J3006">
            <v>40145050</v>
          </cell>
          <cell r="K3006" t="str">
            <v>Senior manager product owner</v>
          </cell>
        </row>
        <row r="3007">
          <cell r="J3007">
            <v>40373484</v>
          </cell>
          <cell r="K3007" t="str">
            <v>User Research Professional</v>
          </cell>
        </row>
        <row r="3008">
          <cell r="J3008">
            <v>40143022</v>
          </cell>
          <cell r="K3008" t="str">
            <v>Digital product owner manager</v>
          </cell>
        </row>
        <row r="3009">
          <cell r="J3009">
            <v>40341118</v>
          </cell>
          <cell r="K3009" t="str">
            <v>Product Lead</v>
          </cell>
        </row>
        <row r="3010">
          <cell r="J3010">
            <v>40298743</v>
          </cell>
          <cell r="K3010" t="str">
            <v>Technology director</v>
          </cell>
        </row>
        <row r="3011">
          <cell r="J3011">
            <v>40334569</v>
          </cell>
          <cell r="K3011" t="str">
            <v>Finance Business Partner - Digital Capex</v>
          </cell>
        </row>
        <row r="3012">
          <cell r="J3012">
            <v>40334569</v>
          </cell>
          <cell r="K3012" t="str">
            <v>Finance Business Partner - Digital Capex</v>
          </cell>
        </row>
        <row r="3013">
          <cell r="J3013">
            <v>40143850</v>
          </cell>
          <cell r="K3013" t="str">
            <v>Platform Support Engineer</v>
          </cell>
        </row>
        <row r="3014">
          <cell r="J3014">
            <v>40143300</v>
          </cell>
          <cell r="K3014" t="str">
            <v>Citrix Support Engineer</v>
          </cell>
        </row>
        <row r="3015">
          <cell r="J3015">
            <v>40143851</v>
          </cell>
          <cell r="K3015" t="str">
            <v>Microsoft 3rd Line Support Engineer - SharePoint</v>
          </cell>
        </row>
        <row r="3016">
          <cell r="J3016">
            <v>40039838</v>
          </cell>
          <cell r="K3016" t="str">
            <v>Microsoft Platform Support Engineer - MS Exchange</v>
          </cell>
        </row>
        <row r="3017">
          <cell r="J3017">
            <v>40143297</v>
          </cell>
          <cell r="K3017" t="str">
            <v>Privileged Access Security Manager</v>
          </cell>
        </row>
        <row r="3018">
          <cell r="J3018">
            <v>40274374</v>
          </cell>
          <cell r="K3018" t="str">
            <v>Team Member - D1</v>
          </cell>
        </row>
        <row r="3019">
          <cell r="J3019">
            <v>40143291</v>
          </cell>
          <cell r="K3019" t="str">
            <v>Application Support Engineer - Identity Services</v>
          </cell>
        </row>
        <row r="3020">
          <cell r="J3020">
            <v>40039768</v>
          </cell>
          <cell r="K3020" t="str">
            <v>Webtop Infrastructure Engineer Professional</v>
          </cell>
        </row>
        <row r="3021">
          <cell r="J3021">
            <v>40130930</v>
          </cell>
          <cell r="K3021" t="str">
            <v>HR Professional</v>
          </cell>
        </row>
        <row r="3022">
          <cell r="J3022">
            <v>40052526</v>
          </cell>
          <cell r="K3022" t="str">
            <v>HR Business Partner</v>
          </cell>
        </row>
        <row r="3023">
          <cell r="J3023">
            <v>40336488</v>
          </cell>
          <cell r="K3023" t="str">
            <v>Organisation Design Specialist</v>
          </cell>
        </row>
        <row r="3024">
          <cell r="J3024">
            <v>40127779</v>
          </cell>
          <cell r="K3024" t="str">
            <v>Learning Specialist</v>
          </cell>
        </row>
        <row r="3025">
          <cell r="J3025">
            <v>40131805</v>
          </cell>
          <cell r="K3025" t="str">
            <v>Talent &amp; Performance Manager</v>
          </cell>
        </row>
        <row r="3026">
          <cell r="J3026">
            <v>40302300</v>
          </cell>
          <cell r="K3026" t="str">
            <v>Senior Manager, Talent, Leadership and Performance</v>
          </cell>
        </row>
        <row r="3027">
          <cell r="J3027">
            <v>40302301</v>
          </cell>
          <cell r="K3027" t="str">
            <v>Talent Manager - Digital</v>
          </cell>
        </row>
        <row r="3028">
          <cell r="J3028">
            <v>40354149</v>
          </cell>
          <cell r="K3028" t="str">
            <v>Senior Manager, Talent, Leadership and Performance</v>
          </cell>
        </row>
        <row r="3029">
          <cell r="J3029">
            <v>40334584</v>
          </cell>
          <cell r="K3029" t="str">
            <v>Learning Manager - Digital</v>
          </cell>
        </row>
        <row r="3030">
          <cell r="J3030">
            <v>40370870</v>
          </cell>
          <cell r="K3030" t="str">
            <v>Talent Acquisition Professional (12 months fixed term contract)</v>
          </cell>
        </row>
        <row r="3031">
          <cell r="J3031">
            <v>40276607</v>
          </cell>
          <cell r="K3031" t="str">
            <v>Junior Data Engineer</v>
          </cell>
        </row>
        <row r="3032">
          <cell r="J3032">
            <v>40094743</v>
          </cell>
          <cell r="K3032" t="str">
            <v>Digital Data &amp; AI Director - Consumer</v>
          </cell>
        </row>
        <row r="3033">
          <cell r="J3033">
            <v>40292296</v>
          </cell>
          <cell r="K3033" t="str">
            <v>Data Analyst</v>
          </cell>
        </row>
        <row r="3034">
          <cell r="J3034">
            <v>40106337</v>
          </cell>
          <cell r="K3034" t="str">
            <v>Data Engineer</v>
          </cell>
        </row>
        <row r="3035">
          <cell r="J3035">
            <v>40370920</v>
          </cell>
          <cell r="K3035" t="str">
            <v>Business Analyst - Consumer (Digital)</v>
          </cell>
        </row>
        <row r="3036">
          <cell r="J3036">
            <v>40337272</v>
          </cell>
          <cell r="K3036" t="str">
            <v>Software Engineering Manager (Development Manager )</v>
          </cell>
        </row>
        <row r="3037">
          <cell r="J3037">
            <v>40136681</v>
          </cell>
          <cell r="K3037" t="str">
            <v>Software Development Manager</v>
          </cell>
        </row>
        <row r="3038">
          <cell r="J3038">
            <v>40363675</v>
          </cell>
          <cell r="K3038" t="str">
            <v>QA Engineering Specialist</v>
          </cell>
        </row>
        <row r="3039">
          <cell r="J3039">
            <v>40370593</v>
          </cell>
          <cell r="K3039" t="str">
            <v>Software Engineering Specialist</v>
          </cell>
        </row>
        <row r="3040">
          <cell r="J3040">
            <v>40370597</v>
          </cell>
          <cell r="K3040" t="str">
            <v>Software Engineer - Flutter</v>
          </cell>
        </row>
        <row r="3041">
          <cell r="J3041">
            <v>40354133</v>
          </cell>
          <cell r="K3041" t="str">
            <v>Digital Product Owner Specialist</v>
          </cell>
        </row>
        <row r="3042">
          <cell r="J3042">
            <v>40299187</v>
          </cell>
          <cell r="K3042" t="str">
            <v>Digital Product Owner - E-commerce &amp; Digital</v>
          </cell>
        </row>
        <row r="3043">
          <cell r="J3043">
            <v>40087073</v>
          </cell>
          <cell r="K3043" t="str">
            <v>Digital Business Analyst</v>
          </cell>
        </row>
        <row r="3044">
          <cell r="J3044">
            <v>40127671</v>
          </cell>
          <cell r="K3044" t="str">
            <v>Business Analyst - HR Systems</v>
          </cell>
        </row>
        <row r="3045">
          <cell r="J3045">
            <v>40363869</v>
          </cell>
          <cell r="K3045" t="str">
            <v>React Developer</v>
          </cell>
        </row>
        <row r="3046">
          <cell r="J3046">
            <v>40354133</v>
          </cell>
          <cell r="K3046" t="str">
            <v>Digital Product Owner Specialist</v>
          </cell>
        </row>
        <row r="3047">
          <cell r="J3047">
            <v>40335130</v>
          </cell>
          <cell r="K3047" t="str">
            <v>React Developer</v>
          </cell>
        </row>
        <row r="3048">
          <cell r="J3048">
            <v>40334509</v>
          </cell>
          <cell r="K3048" t="str">
            <v>Digital Business Analyst</v>
          </cell>
        </row>
        <row r="3049">
          <cell r="J3049">
            <v>40326192</v>
          </cell>
          <cell r="K3049" t="str">
            <v>Digital Business Analyst</v>
          </cell>
        </row>
        <row r="3050">
          <cell r="J3050">
            <v>40370126</v>
          </cell>
          <cell r="K3050" t="str">
            <v>Software Engineering Manager</v>
          </cell>
        </row>
        <row r="3051">
          <cell r="J3051">
            <v>40374937</v>
          </cell>
          <cell r="K3051" t="str">
            <v>Digital Scrum Master</v>
          </cell>
        </row>
        <row r="3052">
          <cell r="J3052">
            <v>40365871</v>
          </cell>
          <cell r="K3052" t="str">
            <v>QA Engineering Specialist</v>
          </cell>
        </row>
        <row r="3053">
          <cell r="J3053">
            <v>40334526</v>
          </cell>
          <cell r="K3053" t="str">
            <v>Lead Java API Engineer</v>
          </cell>
        </row>
        <row r="3054">
          <cell r="J3054">
            <v>40254610</v>
          </cell>
          <cell r="K3054" t="str">
            <v>QA Automation Engineer</v>
          </cell>
        </row>
        <row r="3055">
          <cell r="J3055">
            <v>40369023</v>
          </cell>
          <cell r="K3055" t="str">
            <v>Flutter App Developer</v>
          </cell>
        </row>
        <row r="3056">
          <cell r="J3056">
            <v>40369030</v>
          </cell>
          <cell r="K3056" t="str">
            <v>Lead Java API Developer</v>
          </cell>
        </row>
        <row r="3057">
          <cell r="J3057">
            <v>40369003</v>
          </cell>
          <cell r="K3057" t="str">
            <v>Test Automation Engineer</v>
          </cell>
        </row>
        <row r="3058">
          <cell r="J3058">
            <v>40369021</v>
          </cell>
          <cell r="K3058" t="str">
            <v>React Developer Lead</v>
          </cell>
        </row>
        <row r="3059">
          <cell r="J3059">
            <v>40299151</v>
          </cell>
          <cell r="K3059" t="str">
            <v>Digital Delivery Lead</v>
          </cell>
        </row>
        <row r="3060">
          <cell r="J3060">
            <v>40359688</v>
          </cell>
          <cell r="K3060" t="str">
            <v>Senior Engineering Manager - GTM</v>
          </cell>
        </row>
        <row r="3061">
          <cell r="J3061">
            <v>40359689</v>
          </cell>
          <cell r="K3061" t="str">
            <v>Senior Engineering Manager - Web</v>
          </cell>
        </row>
        <row r="3062">
          <cell r="J3062">
            <v>40371430</v>
          </cell>
          <cell r="K3062" t="str">
            <v>QA Automation Engineer</v>
          </cell>
        </row>
        <row r="3063">
          <cell r="J3063">
            <v>40371426</v>
          </cell>
          <cell r="K3063" t="str">
            <v>Software Engineer - React</v>
          </cell>
        </row>
        <row r="3064">
          <cell r="J3064">
            <v>40334496</v>
          </cell>
          <cell r="K3064" t="str">
            <v>Senior QA Engineer</v>
          </cell>
        </row>
        <row r="3065">
          <cell r="J3065">
            <v>40299591</v>
          </cell>
          <cell r="K3065" t="str">
            <v>Java API Developer</v>
          </cell>
        </row>
        <row r="3066">
          <cell r="J3066">
            <v>40334530</v>
          </cell>
          <cell r="K3066" t="str">
            <v>Specialist User Researcher</v>
          </cell>
        </row>
        <row r="3067">
          <cell r="J3067">
            <v>40334530</v>
          </cell>
          <cell r="K3067" t="str">
            <v>User Research Specialist</v>
          </cell>
        </row>
        <row r="3068">
          <cell r="J3068">
            <v>40127712</v>
          </cell>
          <cell r="K3068" t="str">
            <v>User Researcher, Specialist</v>
          </cell>
        </row>
        <row r="3069">
          <cell r="J3069">
            <v>40334541</v>
          </cell>
          <cell r="K3069" t="str">
            <v>Specialist User Researcher (Digital : Consumer/EE)</v>
          </cell>
        </row>
        <row r="3070">
          <cell r="J3070">
            <v>40339449</v>
          </cell>
          <cell r="K3070" t="str">
            <v>Design Systems Content Specialist</v>
          </cell>
        </row>
        <row r="3071">
          <cell r="J3071">
            <v>40368301</v>
          </cell>
          <cell r="K3071" t="str">
            <v>Digital Business Analyst</v>
          </cell>
        </row>
        <row r="3072">
          <cell r="J3072">
            <v>40338589</v>
          </cell>
          <cell r="K3072" t="str">
            <v>Technology Product Owner</v>
          </cell>
        </row>
        <row r="3073">
          <cell r="J3073">
            <v>40371355</v>
          </cell>
          <cell r="K3073" t="str">
            <v>Senior User Researcher (BT Digital : Corporate)</v>
          </cell>
        </row>
        <row r="3074">
          <cell r="J3074">
            <v>40338179</v>
          </cell>
          <cell r="K3074" t="str">
            <v>Senior Finance Business Partner - AI &amp; Strategic Initiatives</v>
          </cell>
        </row>
        <row r="3075">
          <cell r="J3075">
            <v>40330666</v>
          </cell>
          <cell r="K3075" t="str">
            <v>Data Governance Manager</v>
          </cell>
        </row>
        <row r="3076">
          <cell r="J3076">
            <v>40305387</v>
          </cell>
          <cell r="K3076" t="str">
            <v>Financial Controller</v>
          </cell>
        </row>
        <row r="3077">
          <cell r="J3077">
            <v>40373315</v>
          </cell>
          <cell r="K3077" t="str">
            <v>Senior Finance Manager - Infrastructure Development</v>
          </cell>
        </row>
        <row r="3078">
          <cell r="J3078">
            <v>40374036</v>
          </cell>
          <cell r="K3078" t="str">
            <v>Finance Business Partner</v>
          </cell>
        </row>
        <row r="3079">
          <cell r="J3079">
            <v>40320203</v>
          </cell>
          <cell r="K3079" t="str">
            <v>Internal Communications Specialist</v>
          </cell>
        </row>
        <row r="3080">
          <cell r="J3080">
            <v>40271045</v>
          </cell>
          <cell r="K3080" t="str">
            <v>Business analysis improvement graduate</v>
          </cell>
        </row>
        <row r="3081">
          <cell r="J3081">
            <v>40367494</v>
          </cell>
          <cell r="K3081" t="str">
            <v>Area Control Manager</v>
          </cell>
        </row>
        <row r="3082">
          <cell r="J3082">
            <v>40367474</v>
          </cell>
          <cell r="K3082" t="str">
            <v>Service Assurance Professional - Birmingham</v>
          </cell>
        </row>
        <row r="3083">
          <cell r="J3083">
            <v>40367489</v>
          </cell>
          <cell r="K3083" t="str">
            <v>Area Control Manager - Birmingham</v>
          </cell>
        </row>
        <row r="3084">
          <cell r="J3084">
            <v>40367440</v>
          </cell>
          <cell r="K3084" t="str">
            <v>Regional Control manager</v>
          </cell>
        </row>
        <row r="3085">
          <cell r="J3085">
            <v>40367466</v>
          </cell>
          <cell r="K3085" t="str">
            <v>Area Controls Manager</v>
          </cell>
        </row>
        <row r="3086">
          <cell r="J3086">
            <v>40018625</v>
          </cell>
          <cell r="K3086" t="str">
            <v>Performance, Insight &amp; Reporting Professional</v>
          </cell>
        </row>
        <row r="3087">
          <cell r="J3087">
            <v>40318084</v>
          </cell>
          <cell r="K3087" t="str">
            <v>FND Systems Insight and Governance Professional</v>
          </cell>
        </row>
        <row r="3088">
          <cell r="J3088">
            <v>40142504</v>
          </cell>
          <cell r="K3088" t="str">
            <v>Delivery Assurance Professional</v>
          </cell>
        </row>
        <row r="3089">
          <cell r="J3089">
            <v>40313783</v>
          </cell>
          <cell r="K3089" t="str">
            <v>Analytics Manager</v>
          </cell>
        </row>
        <row r="3090">
          <cell r="J3090">
            <v>40365350</v>
          </cell>
          <cell r="K3090" t="str">
            <v>Project Manager</v>
          </cell>
        </row>
        <row r="3091">
          <cell r="J3091">
            <v>40305189</v>
          </cell>
          <cell r="K3091" t="str">
            <v>PMO: Front Door and Portfolio Lead</v>
          </cell>
        </row>
        <row r="3092">
          <cell r="J3092">
            <v>40277427</v>
          </cell>
          <cell r="K3092" t="str">
            <v>Customer Service Co-ordinator</v>
          </cell>
        </row>
        <row r="3093">
          <cell r="J3093">
            <v>40277426</v>
          </cell>
          <cell r="K3093" t="str">
            <v>Customer Service Co-ordinator</v>
          </cell>
        </row>
        <row r="3094">
          <cell r="J3094">
            <v>40277428</v>
          </cell>
          <cell r="K3094" t="str">
            <v>Customer Service Co-ordinator</v>
          </cell>
        </row>
        <row r="3095">
          <cell r="J3095">
            <v>40277425</v>
          </cell>
          <cell r="K3095" t="str">
            <v>Customer Service Co-ordinator</v>
          </cell>
        </row>
        <row r="3096">
          <cell r="J3096">
            <v>40277424</v>
          </cell>
          <cell r="K3096" t="str">
            <v>Customer Service Co-ordinator</v>
          </cell>
        </row>
        <row r="3097">
          <cell r="J3097">
            <v>40294453</v>
          </cell>
          <cell r="K3097" t="str">
            <v>Customer Service Co-ordinator</v>
          </cell>
        </row>
        <row r="3098">
          <cell r="J3098">
            <v>40142543</v>
          </cell>
          <cell r="K3098" t="str">
            <v>Client Service Manager</v>
          </cell>
        </row>
        <row r="3099">
          <cell r="J3099">
            <v>40276853</v>
          </cell>
          <cell r="K3099" t="str">
            <v>Commercial management manager</v>
          </cell>
        </row>
        <row r="3100">
          <cell r="J3100">
            <v>40322359</v>
          </cell>
          <cell r="K3100" t="str">
            <v>Senior Manager, Programme Delivery</v>
          </cell>
        </row>
        <row r="3101">
          <cell r="J3101">
            <v>40363290</v>
          </cell>
          <cell r="K3101" t="str">
            <v>Civils Control Professional</v>
          </cell>
        </row>
        <row r="3102">
          <cell r="J3102">
            <v>40363290</v>
          </cell>
          <cell r="K3102" t="str">
            <v>Civils Control Professional</v>
          </cell>
        </row>
        <row r="3103">
          <cell r="J3103">
            <v>40314109</v>
          </cell>
          <cell r="K3103" t="str">
            <v>Network Build Engineering Safety Manager</v>
          </cell>
        </row>
        <row r="3104">
          <cell r="J3104">
            <v>40084947</v>
          </cell>
          <cell r="K3104" t="str">
            <v>CDM Assurance Team Member - Scotland/South Coast</v>
          </cell>
        </row>
        <row r="3105">
          <cell r="J3105">
            <v>40142602</v>
          </cell>
          <cell r="K3105" t="str">
            <v>Business Operations and Innovation Professional</v>
          </cell>
        </row>
        <row r="3106">
          <cell r="J3106">
            <v>40275422</v>
          </cell>
          <cell r="K3106" t="str">
            <v>Network Quality &amp; Standards specialist</v>
          </cell>
        </row>
        <row r="3107">
          <cell r="J3107">
            <v>40275753</v>
          </cell>
          <cell r="K3107" t="str">
            <v>Technical Capability Engineer - Civils</v>
          </cell>
        </row>
        <row r="3108">
          <cell r="J3108">
            <v>40278907</v>
          </cell>
          <cell r="K3108" t="str">
            <v>Senior Manager, Business Analysis and Planning</v>
          </cell>
        </row>
        <row r="3109">
          <cell r="J3109">
            <v>40363789</v>
          </cell>
          <cell r="K3109" t="str">
            <v>Programme Manager</v>
          </cell>
        </row>
        <row r="3110">
          <cell r="J3110">
            <v>40363825</v>
          </cell>
          <cell r="K3110" t="str">
            <v>Programme Manager - Exchange Exit</v>
          </cell>
        </row>
        <row r="3111">
          <cell r="J3111">
            <v>40018849</v>
          </cell>
          <cell r="K3111" t="str">
            <v>Senior Data Science and AI Manager</v>
          </cell>
        </row>
        <row r="3112">
          <cell r="J3112">
            <v>40142646</v>
          </cell>
          <cell r="K3112" t="str">
            <v>Governance and Contract Support Professional</v>
          </cell>
        </row>
        <row r="3113">
          <cell r="J3113">
            <v>40339228</v>
          </cell>
          <cell r="K3113" t="str">
            <v>Governance &amp; Contract Support Professional</v>
          </cell>
        </row>
        <row r="3114">
          <cell r="J3114">
            <v>40291137</v>
          </cell>
          <cell r="K3114" t="str">
            <v>Inventory Controller</v>
          </cell>
        </row>
        <row r="3115">
          <cell r="J3115">
            <v>40126757</v>
          </cell>
          <cell r="K3115" t="str">
            <v>Senior Engineering Area Manager, Birmingham or Oxford</v>
          </cell>
        </row>
        <row r="3116">
          <cell r="J3116">
            <v>40298847</v>
          </cell>
          <cell r="K3116" t="str">
            <v>Patch Manager - Birmingham West</v>
          </cell>
        </row>
        <row r="3117">
          <cell r="J3117">
            <v>40365488</v>
          </cell>
          <cell r="K3117" t="str">
            <v>Desk Real Time &amp; Scheduling Manager</v>
          </cell>
        </row>
        <row r="3118">
          <cell r="J3118">
            <v>40301465</v>
          </cell>
          <cell r="K3118" t="str">
            <v>Partner and Complex Performance Manager</v>
          </cell>
        </row>
        <row r="3119">
          <cell r="J3119">
            <v>40142675</v>
          </cell>
          <cell r="K3119" t="str">
            <v>Business improvement specialist</v>
          </cell>
        </row>
        <row r="3120">
          <cell r="J3120">
            <v>40142675</v>
          </cell>
          <cell r="K3120" t="str">
            <v>FTTP Continuous Improvement Manager</v>
          </cell>
        </row>
        <row r="3121">
          <cell r="J3121">
            <v>40377587</v>
          </cell>
          <cell r="K3121" t="str">
            <v>Process Design &amp; Improvement Specialist</v>
          </cell>
        </row>
        <row r="3122">
          <cell r="J3122">
            <v>40378107</v>
          </cell>
          <cell r="K3122" t="str">
            <v>Desk Engineers - TM 3</v>
          </cell>
        </row>
        <row r="3123">
          <cell r="J3123">
            <v>40142695</v>
          </cell>
          <cell r="K3123" t="str">
            <v>Business development professional</v>
          </cell>
        </row>
        <row r="3124">
          <cell r="J3124">
            <v>40306539</v>
          </cell>
          <cell r="K3124" t="str">
            <v>Asset Safety Manager (Surface &amp; Power)</v>
          </cell>
        </row>
        <row r="3125">
          <cell r="J3125">
            <v>40306538</v>
          </cell>
          <cell r="K3125" t="str">
            <v>Asset Safety Manager (Underground)</v>
          </cell>
        </row>
        <row r="3126">
          <cell r="J3126">
            <v>40278119</v>
          </cell>
          <cell r="K3126" t="str">
            <v>Network and planning team leader</v>
          </cell>
        </row>
        <row r="3127">
          <cell r="J3127">
            <v>40337190</v>
          </cell>
          <cell r="K3127" t="str">
            <v>FTTP Operational Customer Journey Manager</v>
          </cell>
        </row>
        <row r="3128">
          <cell r="J3128">
            <v>40276626</v>
          </cell>
          <cell r="K3128" t="str">
            <v>Area Manager</v>
          </cell>
        </row>
        <row r="3129">
          <cell r="J3129">
            <v>40346693</v>
          </cell>
          <cell r="K3129" t="str">
            <v>FTTP Customer Services Team Leader</v>
          </cell>
        </row>
        <row r="3130">
          <cell r="J3130">
            <v>40270263</v>
          </cell>
          <cell r="K3130" t="str">
            <v>Service enablement team leader</v>
          </cell>
        </row>
        <row r="3131">
          <cell r="J3131">
            <v>40270264</v>
          </cell>
          <cell r="K3131" t="str">
            <v>Service enablement team leader</v>
          </cell>
        </row>
        <row r="3132">
          <cell r="J3132">
            <v>40270265</v>
          </cell>
          <cell r="K3132" t="str">
            <v>Service enablement team leader</v>
          </cell>
        </row>
        <row r="3133">
          <cell r="J3133">
            <v>40270266</v>
          </cell>
          <cell r="K3133" t="str">
            <v>Service enablement team leader</v>
          </cell>
        </row>
        <row r="3134">
          <cell r="J3134">
            <v>40270263</v>
          </cell>
          <cell r="K3134" t="str">
            <v>FTTP Customer Services Team Leader</v>
          </cell>
        </row>
        <row r="3135">
          <cell r="J3135">
            <v>40346692</v>
          </cell>
          <cell r="K3135" t="str">
            <v>Customer Service Team Manager</v>
          </cell>
        </row>
        <row r="3136">
          <cell r="J3136">
            <v>40348894</v>
          </cell>
          <cell r="K3136" t="str">
            <v>Business Partner GB Operations</v>
          </cell>
        </row>
        <row r="3137">
          <cell r="J3137">
            <v>40271547</v>
          </cell>
          <cell r="K3137" t="str">
            <v>FTTP Customer Services Team Leader</v>
          </cell>
        </row>
        <row r="3138">
          <cell r="J3138">
            <v>40352975</v>
          </cell>
          <cell r="K3138" t="str">
            <v>Engineering programme professional</v>
          </cell>
        </row>
        <row r="3139">
          <cell r="J3139">
            <v>40323298</v>
          </cell>
          <cell r="K3139" t="str">
            <v>MDU Professional</v>
          </cell>
        </row>
        <row r="3140">
          <cell r="J3140">
            <v>40330640</v>
          </cell>
          <cell r="K3140" t="str">
            <v>MDU Professional</v>
          </cell>
        </row>
        <row r="3141">
          <cell r="J3141">
            <v>40334016</v>
          </cell>
          <cell r="K3141" t="str">
            <v>MDU Capacity &amp; Production planning manager</v>
          </cell>
        </row>
        <row r="3142">
          <cell r="J3142">
            <v>40376457</v>
          </cell>
          <cell r="K3142" t="str">
            <v>Policy, Process and Change Professional</v>
          </cell>
        </row>
        <row r="3143">
          <cell r="J3143">
            <v>40330642</v>
          </cell>
          <cell r="K3143" t="str">
            <v>Funded Programmes Risk Manager</v>
          </cell>
        </row>
        <row r="3144">
          <cell r="J3144">
            <v>40307665</v>
          </cell>
          <cell r="K3144" t="str">
            <v>Governance &amp; Assurance Professional</v>
          </cell>
        </row>
        <row r="3145">
          <cell r="J3145">
            <v>40378634</v>
          </cell>
          <cell r="K3145" t="str">
            <v>Commercial Trading Professional</v>
          </cell>
        </row>
        <row r="3146">
          <cell r="J3146">
            <v>40372340</v>
          </cell>
          <cell r="K3146" t="str">
            <v>National Supplier Professional</v>
          </cell>
        </row>
        <row r="3147">
          <cell r="J3147">
            <v>40363342</v>
          </cell>
          <cell r="K3147" t="str">
            <v>Business Analysis Specialist</v>
          </cell>
        </row>
        <row r="3148">
          <cell r="J3148">
            <v>40363529</v>
          </cell>
          <cell r="K3148" t="str">
            <v>Project Manager</v>
          </cell>
        </row>
        <row r="3149">
          <cell r="J3149">
            <v>40363342</v>
          </cell>
          <cell r="K3149" t="str">
            <v>Business Analysis Specialist</v>
          </cell>
        </row>
        <row r="3150">
          <cell r="J3150">
            <v>40369318</v>
          </cell>
          <cell r="K3150" t="str">
            <v>Business Analysis Specialist</v>
          </cell>
        </row>
        <row r="3151">
          <cell r="J3151">
            <v>40360875</v>
          </cell>
          <cell r="K3151" t="str">
            <v>Lead Data Engineer</v>
          </cell>
        </row>
        <row r="3152">
          <cell r="J3152">
            <v>40360881</v>
          </cell>
          <cell r="K3152" t="str">
            <v>Data Engineering Specialist</v>
          </cell>
        </row>
        <row r="3153">
          <cell r="J3153">
            <v>40362742</v>
          </cell>
          <cell r="K3153" t="str">
            <v>Data Engineering Professional</v>
          </cell>
        </row>
        <row r="3154">
          <cell r="J3154">
            <v>40362740</v>
          </cell>
          <cell r="K3154" t="str">
            <v>Data Engineering Specialist</v>
          </cell>
        </row>
        <row r="3155">
          <cell r="J3155">
            <v>40362752</v>
          </cell>
          <cell r="K3155" t="str">
            <v>Data Engineering Specialist</v>
          </cell>
        </row>
        <row r="3156">
          <cell r="J3156">
            <v>40360890</v>
          </cell>
          <cell r="K3156" t="str">
            <v>Data Engineering Specialist</v>
          </cell>
        </row>
        <row r="3157">
          <cell r="J3157">
            <v>40365252</v>
          </cell>
          <cell r="K3157" t="str">
            <v>Advanced Analytics Specialist</v>
          </cell>
        </row>
        <row r="3158">
          <cell r="J3158">
            <v>40365254</v>
          </cell>
          <cell r="K3158" t="str">
            <v>Advanced Analytics Specialist</v>
          </cell>
        </row>
        <row r="3159">
          <cell r="J3159">
            <v>40317935</v>
          </cell>
          <cell r="K3159" t="str">
            <v>Fleet Operations Manager</v>
          </cell>
        </row>
        <row r="3160">
          <cell r="J3160">
            <v>40352525</v>
          </cell>
          <cell r="K3160" t="str">
            <v>Supply chain manager</v>
          </cell>
        </row>
        <row r="3161">
          <cell r="J3161">
            <v>40348590</v>
          </cell>
          <cell r="K3161" t="str">
            <v>Category Inventory Professional</v>
          </cell>
        </row>
        <row r="3162">
          <cell r="J3162">
            <v>40139463</v>
          </cell>
          <cell r="K3162" t="str">
            <v>Business Support Co-ordinator</v>
          </cell>
        </row>
        <row r="3163">
          <cell r="J3163">
            <v>40348247</v>
          </cell>
          <cell r="K3163" t="str">
            <v>Category Inventory Professional FTTP</v>
          </cell>
        </row>
        <row r="3164">
          <cell r="J3164">
            <v>40367104</v>
          </cell>
          <cell r="K3164" t="str">
            <v>Business Support Coordinator</v>
          </cell>
        </row>
        <row r="3165">
          <cell r="J3165">
            <v>40367944</v>
          </cell>
          <cell r="K3165" t="str">
            <v>Supply Chain Operations Professional</v>
          </cell>
        </row>
        <row r="3166">
          <cell r="J3166">
            <v>40370281</v>
          </cell>
          <cell r="K3166" t="str">
            <v>Fleet Co-Ordinator</v>
          </cell>
        </row>
        <row r="3167">
          <cell r="J3167">
            <v>40339318</v>
          </cell>
          <cell r="K3167" t="str">
            <v>FTTP Order Management Team Manager</v>
          </cell>
        </row>
        <row r="3168">
          <cell r="J3168">
            <v>40374505</v>
          </cell>
          <cell r="K3168" t="str">
            <v>Senior Manager Equipment and Materials</v>
          </cell>
        </row>
        <row r="3169">
          <cell r="J3169">
            <v>40352851</v>
          </cell>
          <cell r="K3169" t="str">
            <v>Technology Devices and Recruitment/Upskilling Ordering Team Leader</v>
          </cell>
        </row>
        <row r="3170">
          <cell r="J3170">
            <v>40370139</v>
          </cell>
          <cell r="K3170" t="str">
            <v>Risk Partner</v>
          </cell>
        </row>
        <row r="3171">
          <cell r="J3171">
            <v>40301979</v>
          </cell>
          <cell r="K3171" t="str">
            <v>Talent Programme Manager - 12 Month Secondment</v>
          </cell>
        </row>
        <row r="3172">
          <cell r="J3172">
            <v>40321530</v>
          </cell>
          <cell r="K3172" t="str">
            <v>Senior Manager, Leadership Development</v>
          </cell>
        </row>
        <row r="3173">
          <cell r="J3173">
            <v>40372826</v>
          </cell>
          <cell r="K3173" t="str">
            <v>Learning Culture &amp; Campaigns Professional</v>
          </cell>
        </row>
        <row r="3174">
          <cell r="J3174">
            <v>40280188</v>
          </cell>
          <cell r="K3174" t="str">
            <v>Learning Experience Product Owner - 12m FTC</v>
          </cell>
        </row>
        <row r="3175">
          <cell r="J3175">
            <v>40279148</v>
          </cell>
          <cell r="K3175" t="str">
            <v>HR Product Professional</v>
          </cell>
        </row>
        <row r="3176">
          <cell r="J3176">
            <v>40052988</v>
          </cell>
          <cell r="K3176" t="str">
            <v>HR Product Professional</v>
          </cell>
        </row>
        <row r="3177">
          <cell r="J3177">
            <v>40052996</v>
          </cell>
          <cell r="K3177" t="str">
            <v>HR SuccessFactors Product Professional</v>
          </cell>
        </row>
        <row r="3178">
          <cell r="J3178">
            <v>40053193</v>
          </cell>
          <cell r="K3178" t="str">
            <v>Portfolio Product Owner - Core HR</v>
          </cell>
        </row>
        <row r="3179">
          <cell r="J3179">
            <v>40275405</v>
          </cell>
          <cell r="K3179" t="str">
            <v>Data Governance Specialist</v>
          </cell>
        </row>
        <row r="3180">
          <cell r="J3180">
            <v>40078058</v>
          </cell>
          <cell r="K3180" t="str">
            <v>Business Solutions Lead - People Systems</v>
          </cell>
        </row>
        <row r="3181">
          <cell r="J3181">
            <v>40150423</v>
          </cell>
          <cell r="K3181" t="str">
            <v>Team Manager - Occupational Health and Wellbeing Centre of Expertise</v>
          </cell>
        </row>
        <row r="3182">
          <cell r="J3182">
            <v>40365043</v>
          </cell>
          <cell r="K3182" t="str">
            <v>Occupational Health and Wellbeing Support Services Advisor</v>
          </cell>
        </row>
        <row r="3183">
          <cell r="J3183">
            <v>40365044</v>
          </cell>
          <cell r="K3183" t="str">
            <v>Occupational Health &amp; Wellbeing Support Services Advisor (Secondment)</v>
          </cell>
        </row>
        <row r="3184">
          <cell r="J3184">
            <v>40372623</v>
          </cell>
          <cell r="K3184" t="str">
            <v>SuccessFactors People Analytics Specialist</v>
          </cell>
        </row>
        <row r="3185">
          <cell r="J3185">
            <v>40321544</v>
          </cell>
          <cell r="K3185" t="str">
            <v>LLTD Senior Manager, Leadership Specialist</v>
          </cell>
        </row>
        <row r="3186">
          <cell r="J3186">
            <v>40368062</v>
          </cell>
          <cell r="K3186" t="str">
            <v>HR Professional</v>
          </cell>
        </row>
        <row r="3187">
          <cell r="J3187">
            <v>40370730</v>
          </cell>
          <cell r="K3187" t="str">
            <v>Senior Reward &amp; Benefits Specialist</v>
          </cell>
        </row>
        <row r="3188">
          <cell r="J3188">
            <v>40270098</v>
          </cell>
          <cell r="K3188" t="str">
            <v>Executive Search, Talent &amp; Leadership Professional</v>
          </cell>
        </row>
        <row r="3189">
          <cell r="J3189">
            <v>40271471</v>
          </cell>
          <cell r="K3189" t="str">
            <v>HR specialist professional</v>
          </cell>
        </row>
        <row r="3190">
          <cell r="J3190">
            <v>40270100</v>
          </cell>
          <cell r="K3190" t="str">
            <v>Talent Acquisition Professional (Finance)</v>
          </cell>
        </row>
        <row r="3191">
          <cell r="J3191">
            <v>40270100</v>
          </cell>
          <cell r="K3191" t="str">
            <v>Talent Acquisition Professional (Finance)</v>
          </cell>
        </row>
        <row r="3192">
          <cell r="J3192">
            <v>40129324</v>
          </cell>
          <cell r="K3192" t="str">
            <v>Talent Sourcing Specialist</v>
          </cell>
        </row>
        <row r="3193">
          <cell r="J3193">
            <v>40133143</v>
          </cell>
          <cell r="K3193" t="str">
            <v>Talent Acquisition Professional</v>
          </cell>
        </row>
        <row r="3194">
          <cell r="J3194">
            <v>40359887</v>
          </cell>
          <cell r="K3194" t="str">
            <v>Senior Manager, Talent Acquisition</v>
          </cell>
        </row>
        <row r="3195">
          <cell r="J3195">
            <v>40363676</v>
          </cell>
          <cell r="K3195" t="str">
            <v>Talent Acquisition Professional</v>
          </cell>
        </row>
        <row r="3196">
          <cell r="J3196">
            <v>40363364</v>
          </cell>
          <cell r="K3196" t="str">
            <v>Talent Acquisition Strategy &amp; Programme Manager</v>
          </cell>
        </row>
        <row r="3197">
          <cell r="J3197">
            <v>40346603</v>
          </cell>
          <cell r="K3197" t="str">
            <v>Talent Acquisition Sourcer</v>
          </cell>
        </row>
        <row r="3198">
          <cell r="J3198">
            <v>40331685</v>
          </cell>
          <cell r="K3198" t="str">
            <v>Talent Acquisition Professional (Corporate Functions)</v>
          </cell>
        </row>
        <row r="3199">
          <cell r="J3199">
            <v>40133143</v>
          </cell>
          <cell r="K3199" t="str">
            <v>Talent Acquisition Professional</v>
          </cell>
        </row>
        <row r="3200">
          <cell r="J3200">
            <v>40374588</v>
          </cell>
          <cell r="K3200" t="str">
            <v>Talent Acquisition Managers, BT Corporate Units</v>
          </cell>
        </row>
        <row r="3201">
          <cell r="J3201">
            <v>40331991</v>
          </cell>
          <cell r="K3201" t="str">
            <v>Finance Talent Acquisition Professional</v>
          </cell>
        </row>
        <row r="3202">
          <cell r="J3202">
            <v>40377213</v>
          </cell>
          <cell r="K3202" t="str">
            <v>Social Media Team (Recruitment Marketing)</v>
          </cell>
        </row>
        <row r="3203">
          <cell r="J3203">
            <v>40363362</v>
          </cell>
          <cell r="K3203" t="str">
            <v>Assessment &amp; Selection Manager</v>
          </cell>
        </row>
        <row r="3204">
          <cell r="J3204">
            <v>40372676</v>
          </cell>
          <cell r="K3204" t="str">
            <v>Early Careers Attraction Manager</v>
          </cell>
        </row>
        <row r="3205">
          <cell r="J3205">
            <v>40374588</v>
          </cell>
          <cell r="K3205" t="str">
            <v>Talent Acquisition Manager</v>
          </cell>
        </row>
        <row r="3206">
          <cell r="J3206">
            <v>40374824</v>
          </cell>
          <cell r="K3206" t="str">
            <v>Business Support - TM 2</v>
          </cell>
        </row>
        <row r="3207">
          <cell r="J3207">
            <v>40374826</v>
          </cell>
          <cell r="K3207" t="str">
            <v>Talent Acquisition Coordinators, BT Corporate Units &amp; Networks</v>
          </cell>
        </row>
        <row r="3208">
          <cell r="J3208">
            <v>40374588</v>
          </cell>
          <cell r="K3208" t="str">
            <v>Talent Acquisition Manager 1</v>
          </cell>
        </row>
        <row r="3209">
          <cell r="J3209">
            <v>40344465</v>
          </cell>
          <cell r="K3209" t="str">
            <v>Talent Acquisition Professional - Retail</v>
          </cell>
        </row>
        <row r="3210">
          <cell r="J3210">
            <v>40271586</v>
          </cell>
          <cell r="K3210" t="str">
            <v>Project Manager</v>
          </cell>
        </row>
        <row r="3211">
          <cell r="J3211">
            <v>40150447</v>
          </cell>
          <cell r="K3211" t="str">
            <v>HR Specialist Professional</v>
          </cell>
        </row>
        <row r="3212">
          <cell r="J3212">
            <v>40052992</v>
          </cell>
          <cell r="K3212" t="str">
            <v>HR Product Professional</v>
          </cell>
        </row>
        <row r="3213">
          <cell r="J3213">
            <v>40335064</v>
          </cell>
          <cell r="K3213" t="str">
            <v>SAP SuccessFactors Analyst</v>
          </cell>
        </row>
        <row r="3214">
          <cell r="J3214">
            <v>40150446</v>
          </cell>
          <cell r="K3214" t="str">
            <v>HR specialist professional</v>
          </cell>
        </row>
        <row r="3215">
          <cell r="J3215">
            <v>40108404</v>
          </cell>
          <cell r="K3215" t="str">
            <v>CI Lead HR Shared Services</v>
          </cell>
        </row>
        <row r="3216">
          <cell r="J3216">
            <v>40371746</v>
          </cell>
          <cell r="K3216" t="str">
            <v>HR Data Analyst FTC</v>
          </cell>
        </row>
        <row r="3217">
          <cell r="J3217">
            <v>40271472</v>
          </cell>
          <cell r="K3217" t="str">
            <v>Business improvement professional</v>
          </cell>
        </row>
        <row r="3218">
          <cell r="J3218">
            <v>40293590</v>
          </cell>
          <cell r="K3218" t="str">
            <v>HR Change Manager - FTC</v>
          </cell>
        </row>
        <row r="3219">
          <cell r="J3219">
            <v>40370149</v>
          </cell>
          <cell r="K3219" t="str">
            <v>Talent Acquisition Professional</v>
          </cell>
        </row>
        <row r="3220">
          <cell r="J3220">
            <v>40360652</v>
          </cell>
          <cell r="K3220" t="str">
            <v>HR Change Manager</v>
          </cell>
        </row>
        <row r="3221">
          <cell r="J3221">
            <v>40270103</v>
          </cell>
          <cell r="K3221" t="str">
            <v>HR Project Co-ordinator</v>
          </cell>
        </row>
        <row r="3222">
          <cell r="J3222">
            <v>40279731</v>
          </cell>
          <cell r="K3222" t="str">
            <v>Payroll Officer</v>
          </cell>
        </row>
        <row r="3223">
          <cell r="J3223">
            <v>40279730</v>
          </cell>
          <cell r="K3223" t="str">
            <v>Payroll Officer</v>
          </cell>
        </row>
        <row r="3224">
          <cell r="J3224">
            <v>40050508</v>
          </cell>
          <cell r="K3224" t="str">
            <v>Assistant Payroll Manager</v>
          </cell>
        </row>
        <row r="3225">
          <cell r="J3225">
            <v>40301990</v>
          </cell>
          <cell r="K3225" t="str">
            <v>Payroll Officer - FTC</v>
          </cell>
        </row>
        <row r="3226">
          <cell r="J3226">
            <v>40315222</v>
          </cell>
          <cell r="K3226" t="str">
            <v>Assistant Payroll Manager</v>
          </cell>
        </row>
        <row r="3227">
          <cell r="J3227">
            <v>40279620</v>
          </cell>
          <cell r="K3227" t="str">
            <v>HR Change Analyst - 6 month FTC</v>
          </cell>
        </row>
        <row r="3228">
          <cell r="J3228">
            <v>40292122</v>
          </cell>
          <cell r="K3228" t="str">
            <v>PMO Analyst</v>
          </cell>
        </row>
        <row r="3229">
          <cell r="J3229">
            <v>40322447</v>
          </cell>
          <cell r="K3229" t="str">
            <v>Head of Payroll</v>
          </cell>
        </row>
        <row r="3230">
          <cell r="J3230">
            <v>40270083</v>
          </cell>
          <cell r="K3230" t="str">
            <v>Commercial Lawyer, Digital &amp; Procurement</v>
          </cell>
        </row>
        <row r="3231">
          <cell r="J3231">
            <v>40270081</v>
          </cell>
          <cell r="K3231" t="str">
            <v>Transformation Manager</v>
          </cell>
        </row>
        <row r="3232">
          <cell r="J3232">
            <v>40271470</v>
          </cell>
          <cell r="K3232" t="str">
            <v>Commercial Lawyer, Digital &amp; Procurement</v>
          </cell>
        </row>
        <row r="3233">
          <cell r="J3233">
            <v>40366325</v>
          </cell>
          <cell r="K3233" t="str">
            <v>Junior Legal Engineer</v>
          </cell>
        </row>
        <row r="3234">
          <cell r="J3234">
            <v>40369665</v>
          </cell>
          <cell r="K3234" t="str">
            <v>Junior Legal Engineer - 12 month FTC</v>
          </cell>
        </row>
        <row r="3235">
          <cell r="J3235">
            <v>40344438</v>
          </cell>
          <cell r="K3235" t="str">
            <v>Junior Legal Engineer</v>
          </cell>
        </row>
        <row r="3236">
          <cell r="J3236">
            <v>40366326</v>
          </cell>
          <cell r="K3236" t="str">
            <v>Junior Legal Engineer</v>
          </cell>
        </row>
        <row r="3237">
          <cell r="J3237">
            <v>40270090</v>
          </cell>
          <cell r="K3237" t="str">
            <v>Commitments Assurance Manager</v>
          </cell>
        </row>
        <row r="3238">
          <cell r="J3238">
            <v>40308589</v>
          </cell>
          <cell r="K3238" t="str">
            <v>Ethics and Compliance Director</v>
          </cell>
        </row>
        <row r="3239">
          <cell r="J3239">
            <v>40150328</v>
          </cell>
          <cell r="K3239" t="str">
            <v>International Trade Sanctions and Compliance Specialist</v>
          </cell>
        </row>
        <row r="3240">
          <cell r="J3240">
            <v>40316682</v>
          </cell>
          <cell r="K3240" t="str">
            <v>IT Audit Manager</v>
          </cell>
        </row>
        <row r="3241">
          <cell r="J3241">
            <v>40150338</v>
          </cell>
          <cell r="K3241" t="str">
            <v>Sanctions and Compliance Professional</v>
          </cell>
        </row>
        <row r="3242">
          <cell r="J3242">
            <v>40150337</v>
          </cell>
          <cell r="K3242" t="str">
            <v>Head of International Trade (Sanctions, Compliance and Exports Control)</v>
          </cell>
        </row>
        <row r="3243">
          <cell r="J3243">
            <v>40150338</v>
          </cell>
          <cell r="K3243" t="str">
            <v>International Trade Professional</v>
          </cell>
        </row>
        <row r="3244">
          <cell r="J3244">
            <v>40322549</v>
          </cell>
          <cell r="K3244" t="str">
            <v>Senior Manager International Trade Compliance</v>
          </cell>
        </row>
        <row r="3245">
          <cell r="J3245">
            <v>40276587</v>
          </cell>
          <cell r="K3245" t="str">
            <v>Anti-Bribery and Corruption Compliance Profe</v>
          </cell>
        </row>
        <row r="3246">
          <cell r="J3246">
            <v>40150342</v>
          </cell>
          <cell r="K3246" t="str">
            <v>Anti Bribery &amp; Corruption Specialist</v>
          </cell>
        </row>
        <row r="3247">
          <cell r="J3247">
            <v>40344390</v>
          </cell>
          <cell r="K3247" t="str">
            <v>Anti Bribery &amp; Corruption Compliance Manager</v>
          </cell>
        </row>
        <row r="3248">
          <cell r="J3248">
            <v>40269966</v>
          </cell>
          <cell r="K3248" t="str">
            <v>Tax Manager - UK Corporate Tax Compliance</v>
          </cell>
        </row>
        <row r="3249">
          <cell r="J3249">
            <v>40270077</v>
          </cell>
          <cell r="K3249" t="str">
            <v>Finance Planning and Analysis Manager</v>
          </cell>
        </row>
        <row r="3250">
          <cell r="J3250">
            <v>40346587</v>
          </cell>
          <cell r="K3250" t="str">
            <v>Senior Finance Planning and Analysis Manager</v>
          </cell>
        </row>
        <row r="3251">
          <cell r="J3251">
            <v>40150524</v>
          </cell>
          <cell r="K3251" t="str">
            <v>Credit Risk Analyst</v>
          </cell>
        </row>
        <row r="3252">
          <cell r="J3252">
            <v>40370839</v>
          </cell>
          <cell r="K3252" t="str">
            <v>Credit Risk, Analytics &amp; Insight Specialist</v>
          </cell>
        </row>
        <row r="3253">
          <cell r="J3253">
            <v>40272062</v>
          </cell>
          <cell r="K3253" t="str">
            <v>Business improvement professional</v>
          </cell>
        </row>
        <row r="3254">
          <cell r="J3254">
            <v>40353614</v>
          </cell>
          <cell r="K3254" t="str">
            <v>Business Improvement Specialist</v>
          </cell>
        </row>
        <row r="3255">
          <cell r="J3255">
            <v>40370785</v>
          </cell>
          <cell r="K3255" t="str">
            <v>Business Improvement Specialist</v>
          </cell>
        </row>
        <row r="3256">
          <cell r="J3256">
            <v>40353614</v>
          </cell>
          <cell r="K3256" t="str">
            <v>Business Improvement Specialist</v>
          </cell>
        </row>
        <row r="3257">
          <cell r="J3257">
            <v>40150550</v>
          </cell>
          <cell r="K3257" t="str">
            <v>Data Cleanse delivery professional</v>
          </cell>
        </row>
        <row r="3258">
          <cell r="J3258">
            <v>40273248</v>
          </cell>
          <cell r="K3258" t="str">
            <v>Business improvement professional</v>
          </cell>
        </row>
        <row r="3259">
          <cell r="J3259">
            <v>40270148</v>
          </cell>
          <cell r="K3259" t="str">
            <v>Business Assurance Analyst</v>
          </cell>
        </row>
        <row r="3260">
          <cell r="J3260">
            <v>40293547</v>
          </cell>
          <cell r="K3260" t="str">
            <v>Business Assurance Analyst Openreach</v>
          </cell>
        </row>
        <row r="3261">
          <cell r="J3261">
            <v>40378190</v>
          </cell>
          <cell r="K3261" t="str">
            <v>Business Assurance - Contracts Analyst</v>
          </cell>
        </row>
        <row r="3262">
          <cell r="J3262">
            <v>40378191</v>
          </cell>
          <cell r="K3262" t="str">
            <v>Business Assurance  - Contracts Analyst</v>
          </cell>
        </row>
        <row r="3263">
          <cell r="J3263">
            <v>40305054</v>
          </cell>
          <cell r="K3263" t="str">
            <v>Business Assurance Analyst</v>
          </cell>
        </row>
        <row r="3264">
          <cell r="J3264">
            <v>40305114</v>
          </cell>
          <cell r="K3264" t="str">
            <v>Business Assurance Analyst</v>
          </cell>
        </row>
        <row r="3265">
          <cell r="J3265">
            <v>40339032</v>
          </cell>
          <cell r="K3265" t="str">
            <v>Business Assurance Specialist</v>
          </cell>
        </row>
        <row r="3266">
          <cell r="J3266">
            <v>40339032</v>
          </cell>
          <cell r="K3266" t="str">
            <v>Business Assurance Specialist</v>
          </cell>
        </row>
        <row r="3267">
          <cell r="J3267">
            <v>40275119</v>
          </cell>
          <cell r="K3267" t="str">
            <v>Business improvement specialist</v>
          </cell>
        </row>
        <row r="3268">
          <cell r="J3268">
            <v>40020539</v>
          </cell>
          <cell r="K3268" t="str">
            <v>Business improvement specialist</v>
          </cell>
        </row>
        <row r="3269">
          <cell r="J3269">
            <v>40270154</v>
          </cell>
          <cell r="K3269" t="str">
            <v>Property professional</v>
          </cell>
        </row>
        <row r="3270">
          <cell r="J3270">
            <v>40320423</v>
          </cell>
          <cell r="K3270" t="str">
            <v>Property Asset Manager</v>
          </cell>
        </row>
        <row r="3271">
          <cell r="J3271">
            <v>40073195</v>
          </cell>
          <cell r="K3271" t="str">
            <v>Regional Office Estate Strategy Manager</v>
          </cell>
        </row>
        <row r="3272">
          <cell r="J3272">
            <v>40320433</v>
          </cell>
          <cell r="K3272" t="str">
            <v>Construction Projects Manager (North)</v>
          </cell>
        </row>
        <row r="3273">
          <cell r="J3273">
            <v>40273368</v>
          </cell>
          <cell r="K3273" t="str">
            <v>Transformation Senior Manager- Supply Chain</v>
          </cell>
        </row>
        <row r="3274">
          <cell r="J3274">
            <v>40349101</v>
          </cell>
          <cell r="K3274" t="str">
            <v>Contract and Commercial Manager</v>
          </cell>
        </row>
        <row r="3275">
          <cell r="J3275">
            <v>40150620</v>
          </cell>
          <cell r="K3275" t="str">
            <v>Senior in-life service delivery manager</v>
          </cell>
        </row>
        <row r="3276">
          <cell r="J3276">
            <v>40150620</v>
          </cell>
          <cell r="K3276" t="str">
            <v>3PL Supply Chain Operations Manager</v>
          </cell>
        </row>
        <row r="3277">
          <cell r="J3277">
            <v>40338431</v>
          </cell>
          <cell r="K3277" t="str">
            <v>Business Assurance Analyst - Contracts</v>
          </cell>
        </row>
        <row r="3278">
          <cell r="J3278">
            <v>40150343</v>
          </cell>
          <cell r="K3278" t="str">
            <v>Major Contracts Specialist (Enterprise)</v>
          </cell>
        </row>
        <row r="3279">
          <cell r="J3279">
            <v>40150343</v>
          </cell>
          <cell r="K3279" t="str">
            <v>Major Contracts Specialist (Enterprise)</v>
          </cell>
        </row>
        <row r="3280">
          <cell r="J3280">
            <v>40055528</v>
          </cell>
          <cell r="K3280" t="str">
            <v>Senior Manager, Compliance for BT Networks</v>
          </cell>
        </row>
        <row r="3281">
          <cell r="J3281">
            <v>40055528</v>
          </cell>
          <cell r="K3281" t="str">
            <v>Senior Manager Compliance (Networks)</v>
          </cell>
        </row>
        <row r="3282">
          <cell r="J3282">
            <v>40293009</v>
          </cell>
          <cell r="K3282" t="str">
            <v>Patch Manager</v>
          </cell>
        </row>
        <row r="3283">
          <cell r="J3283">
            <v>40152081</v>
          </cell>
          <cell r="K3283" t="str">
            <v>Retail Advisor: Bishops Stortford</v>
          </cell>
        </row>
        <row r="3284">
          <cell r="J3284">
            <v>40005562</v>
          </cell>
          <cell r="K3284" t="str">
            <v>Store Manager - Bishops Stortford</v>
          </cell>
        </row>
        <row r="3285">
          <cell r="J3285">
            <v>40152082</v>
          </cell>
          <cell r="K3285" t="str">
            <v>Advisor</v>
          </cell>
        </row>
        <row r="3286">
          <cell r="J3286">
            <v>40296367</v>
          </cell>
          <cell r="K3286" t="str">
            <v>Retail Advisor - Bishops Stortford</v>
          </cell>
        </row>
        <row r="3287">
          <cell r="J3287">
            <v>40152082</v>
          </cell>
          <cell r="K3287" t="str">
            <v>Advisor</v>
          </cell>
        </row>
        <row r="3288">
          <cell r="J3288">
            <v>40152082</v>
          </cell>
          <cell r="K3288" t="str">
            <v>Advisor</v>
          </cell>
        </row>
        <row r="3289">
          <cell r="J3289">
            <v>40302243</v>
          </cell>
          <cell r="K3289" t="str">
            <v>Retail Senior Advisor - Bishops Stortford</v>
          </cell>
        </row>
        <row r="3290">
          <cell r="J3290">
            <v>40377515</v>
          </cell>
          <cell r="K3290" t="str">
            <v>EE Retail Senior Advisor</v>
          </cell>
        </row>
        <row r="3291">
          <cell r="J3291">
            <v>40077214</v>
          </cell>
          <cell r="K3291" t="str">
            <v>Operations Manager</v>
          </cell>
        </row>
        <row r="3292">
          <cell r="J3292">
            <v>40278089</v>
          </cell>
          <cell r="K3292" t="str">
            <v>Service Advisor</v>
          </cell>
        </row>
        <row r="3293">
          <cell r="J3293">
            <v>40152083</v>
          </cell>
          <cell r="K3293" t="str">
            <v>Senior Advisor</v>
          </cell>
        </row>
        <row r="3294">
          <cell r="J3294">
            <v>40373035</v>
          </cell>
          <cell r="K3294" t="str">
            <v>Retail Advisor</v>
          </cell>
        </row>
        <row r="3295">
          <cell r="J3295">
            <v>40374080</v>
          </cell>
          <cell r="K3295" t="str">
            <v>EE Retail Advisor Outside LDN 7</v>
          </cell>
        </row>
        <row r="3296">
          <cell r="J3296">
            <v>40288040</v>
          </cell>
          <cell r="K3296" t="str">
            <v>Team Leader</v>
          </cell>
        </row>
        <row r="3297">
          <cell r="J3297">
            <v>40293457</v>
          </cell>
          <cell r="K3297" t="str">
            <v>Service Advisor</v>
          </cell>
        </row>
        <row r="3298">
          <cell r="J3298">
            <v>40293459</v>
          </cell>
          <cell r="K3298" t="str">
            <v>Service Advisor</v>
          </cell>
        </row>
        <row r="3299">
          <cell r="J3299">
            <v>40368789</v>
          </cell>
          <cell r="K3299" t="str">
            <v>Customer Service Team Lead</v>
          </cell>
        </row>
        <row r="3300">
          <cell r="J3300">
            <v>40359279</v>
          </cell>
          <cell r="K3300" t="str">
            <v>Service Advisor</v>
          </cell>
        </row>
        <row r="3301">
          <cell r="J3301">
            <v>40368390</v>
          </cell>
          <cell r="K3301" t="str">
            <v>Service Advisor</v>
          </cell>
        </row>
        <row r="3302">
          <cell r="J3302">
            <v>40372244</v>
          </cell>
          <cell r="K3302" t="str">
            <v>Service Advisor</v>
          </cell>
        </row>
        <row r="3303">
          <cell r="J3303">
            <v>40376424</v>
          </cell>
          <cell r="K3303" t="str">
            <v>Service Guide</v>
          </cell>
        </row>
        <row r="3304">
          <cell r="J3304">
            <v>40372360</v>
          </cell>
          <cell r="K3304" t="str">
            <v>Network Engineers - TM 4</v>
          </cell>
        </row>
        <row r="3305">
          <cell r="J3305">
            <v>40294887</v>
          </cell>
          <cell r="K3305" t="str">
            <v>Specialist Engineer</v>
          </cell>
        </row>
        <row r="3306">
          <cell r="J3306">
            <v>40271859</v>
          </cell>
          <cell r="K3306" t="str">
            <v>EE Retail Advisor Outside LDN 7</v>
          </cell>
        </row>
        <row r="3307">
          <cell r="J3307">
            <v>40271861</v>
          </cell>
          <cell r="K3307" t="str">
            <v>Advisor</v>
          </cell>
        </row>
        <row r="3308">
          <cell r="J3308">
            <v>40272069</v>
          </cell>
          <cell r="K3308" t="str">
            <v>Senior Advisor</v>
          </cell>
        </row>
        <row r="3309">
          <cell r="J3309">
            <v>40272075</v>
          </cell>
          <cell r="K3309" t="str">
            <v>Retail Advisor</v>
          </cell>
        </row>
        <row r="3310">
          <cell r="J3310">
            <v>40272080</v>
          </cell>
          <cell r="K3310" t="str">
            <v>Advisor</v>
          </cell>
        </row>
        <row r="3311">
          <cell r="J3311">
            <v>40134109</v>
          </cell>
          <cell r="K3311" t="str">
            <v>Advisor</v>
          </cell>
        </row>
        <row r="3312">
          <cell r="J3312">
            <v>40271859</v>
          </cell>
          <cell r="K3312" t="str">
            <v>Advisor</v>
          </cell>
        </row>
        <row r="3313">
          <cell r="J3313">
            <v>40271861</v>
          </cell>
          <cell r="K3313" t="str">
            <v>Advisor</v>
          </cell>
        </row>
        <row r="3314">
          <cell r="J3314">
            <v>40365332</v>
          </cell>
          <cell r="K3314" t="str">
            <v>EE Retail Senior Advisor Outside LDN 8</v>
          </cell>
        </row>
        <row r="3315">
          <cell r="J3315">
            <v>40134109</v>
          </cell>
          <cell r="K3315" t="str">
            <v>Retail Advisor</v>
          </cell>
        </row>
        <row r="3316">
          <cell r="J3316">
            <v>40124060</v>
          </cell>
          <cell r="K3316" t="str">
            <v>Assistant Store Leader</v>
          </cell>
        </row>
        <row r="3317">
          <cell r="J3317">
            <v>40299593</v>
          </cell>
          <cell r="K3317" t="str">
            <v>Retail Senior Advisor: Blackwood</v>
          </cell>
        </row>
        <row r="3318">
          <cell r="J3318">
            <v>40373281</v>
          </cell>
          <cell r="K3318" t="str">
            <v>EE Retail Advisor</v>
          </cell>
        </row>
        <row r="3319">
          <cell r="J3319">
            <v>40376812</v>
          </cell>
          <cell r="K3319" t="str">
            <v>Poling Gang Lead</v>
          </cell>
        </row>
        <row r="3320">
          <cell r="J3320">
            <v>40361956</v>
          </cell>
          <cell r="K3320" t="str">
            <v>Patch Manager - Bognor Regis</v>
          </cell>
        </row>
        <row r="3321">
          <cell r="J3321">
            <v>40124018</v>
          </cell>
          <cell r="K3321" t="str">
            <v>Retail Assistant Manager</v>
          </cell>
        </row>
        <row r="3322">
          <cell r="J3322">
            <v>40294699</v>
          </cell>
          <cell r="K3322" t="str">
            <v>Senior Advisor Bolton</v>
          </cell>
        </row>
        <row r="3323">
          <cell r="J3323">
            <v>40125554</v>
          </cell>
          <cell r="K3323" t="str">
            <v>Advisor</v>
          </cell>
        </row>
        <row r="3324">
          <cell r="J3324">
            <v>40125577</v>
          </cell>
          <cell r="K3324" t="str">
            <v>EE Retail Advisor</v>
          </cell>
        </row>
        <row r="3325">
          <cell r="J3325">
            <v>40300589</v>
          </cell>
          <cell r="K3325" t="str">
            <v>EE Retail Store Manager 10</v>
          </cell>
        </row>
        <row r="3326">
          <cell r="J3326">
            <v>40010039</v>
          </cell>
          <cell r="K3326" t="str">
            <v>Store Manager - Bolton: Deansgate</v>
          </cell>
        </row>
        <row r="3327">
          <cell r="J3327">
            <v>40010039</v>
          </cell>
          <cell r="K3327" t="str">
            <v>Store Leader 4994 Bolton: Deansgate</v>
          </cell>
        </row>
        <row r="3328">
          <cell r="J3328">
            <v>40124018</v>
          </cell>
          <cell r="K3328" t="str">
            <v>Assistant Store Leader</v>
          </cell>
        </row>
        <row r="3329">
          <cell r="J3329">
            <v>40124018</v>
          </cell>
          <cell r="K3329" t="str">
            <v>Assistant Store Leader</v>
          </cell>
        </row>
        <row r="3330">
          <cell r="J3330">
            <v>40277373</v>
          </cell>
          <cell r="K3330" t="str">
            <v>L&amp;D Trainer</v>
          </cell>
        </row>
        <row r="3331">
          <cell r="J3331">
            <v>40277371</v>
          </cell>
          <cell r="K3331" t="str">
            <v>L&amp;D Trainer</v>
          </cell>
        </row>
        <row r="3332">
          <cell r="J3332">
            <v>40277369</v>
          </cell>
          <cell r="K3332" t="str">
            <v>L&amp;D Trainer</v>
          </cell>
        </row>
        <row r="3333">
          <cell r="J3333">
            <v>40278997</v>
          </cell>
          <cell r="K3333" t="str">
            <v>Senior Engineer</v>
          </cell>
        </row>
        <row r="3334">
          <cell r="J3334">
            <v>40147001</v>
          </cell>
          <cell r="K3334" t="str">
            <v>Technical Delivery Specialist</v>
          </cell>
        </row>
        <row r="3335">
          <cell r="J3335">
            <v>40271534</v>
          </cell>
          <cell r="K3335" t="str">
            <v>Principal RAN Engineer</v>
          </cell>
        </row>
        <row r="3336">
          <cell r="J3336">
            <v>40144517</v>
          </cell>
          <cell r="K3336" t="str">
            <v>Specialist technical delivery</v>
          </cell>
        </row>
        <row r="3337">
          <cell r="J3337">
            <v>40095100</v>
          </cell>
          <cell r="K3337" t="str">
            <v>Environmental Management Specialist</v>
          </cell>
        </row>
        <row r="3338">
          <cell r="J3338">
            <v>40144521</v>
          </cell>
          <cell r="K3338" t="str">
            <v>Labs Infrastructure Engineering Professional</v>
          </cell>
        </row>
        <row r="3339">
          <cell r="J3339">
            <v>40018045</v>
          </cell>
          <cell r="K3339" t="str">
            <v>5G Private Networks Design Specialist</v>
          </cell>
        </row>
        <row r="3340">
          <cell r="J3340">
            <v>40271534</v>
          </cell>
          <cell r="K3340" t="str">
            <v>Principal RAN Engineer</v>
          </cell>
        </row>
        <row r="3341">
          <cell r="J3341">
            <v>40095100</v>
          </cell>
          <cell r="K3341" t="str">
            <v>Environmental Management Specialist</v>
          </cell>
        </row>
        <row r="3342">
          <cell r="J3342">
            <v>40095100</v>
          </cell>
          <cell r="K3342" t="str">
            <v>Environment Manager</v>
          </cell>
        </row>
        <row r="3343">
          <cell r="J3343">
            <v>40291103</v>
          </cell>
          <cell r="K3343" t="str">
            <v>IP Transport Manager</v>
          </cell>
        </row>
        <row r="3344">
          <cell r="J3344">
            <v>40144531</v>
          </cell>
          <cell r="K3344" t="str">
            <v>Technical delivery professional</v>
          </cell>
        </row>
        <row r="3345">
          <cell r="J3345">
            <v>40144530</v>
          </cell>
          <cell r="K3345" t="str">
            <v>Mobile Device Design and Test Specialist</v>
          </cell>
        </row>
        <row r="3346">
          <cell r="J3346">
            <v>40087854</v>
          </cell>
          <cell r="K3346" t="str">
            <v>Senior Test Engineer - Mobile</v>
          </cell>
        </row>
        <row r="3347">
          <cell r="J3347">
            <v>40366627</v>
          </cell>
          <cell r="K3347" t="str">
            <v>Professional Business Analyst</v>
          </cell>
        </row>
        <row r="3348">
          <cell r="J3348">
            <v>40326760</v>
          </cell>
          <cell r="K3348" t="str">
            <v>Mobile Reliability Engineering Specialist- Voice Core</v>
          </cell>
        </row>
        <row r="3349">
          <cell r="J3349">
            <v>40352034</v>
          </cell>
          <cell r="K3349" t="str">
            <v>Virtual Infrastructure &amp; Automation Specialist</v>
          </cell>
        </row>
        <row r="3350">
          <cell r="J3350">
            <v>40124731</v>
          </cell>
          <cell r="K3350" t="str">
            <v>Senior Advisor: Boston</v>
          </cell>
        </row>
        <row r="3351">
          <cell r="J3351">
            <v>40365266</v>
          </cell>
          <cell r="K3351" t="str">
            <v>Retail Advisor - Boston</v>
          </cell>
        </row>
        <row r="3352">
          <cell r="J3352">
            <v>40378242</v>
          </cell>
          <cell r="K3352" t="str">
            <v>EE Retail Advisor</v>
          </cell>
        </row>
        <row r="3353">
          <cell r="J3353">
            <v>40046372</v>
          </cell>
          <cell r="K3353" t="str">
            <v>Patch Lead</v>
          </cell>
        </row>
        <row r="3354">
          <cell r="J3354">
            <v>40152086</v>
          </cell>
          <cell r="K3354" t="str">
            <v>Retail Advisor - Bournemouth</v>
          </cell>
        </row>
        <row r="3355">
          <cell r="J3355">
            <v>40152087</v>
          </cell>
          <cell r="K3355" t="str">
            <v>Senior Advisor - Bournemouth</v>
          </cell>
        </row>
        <row r="3356">
          <cell r="J3356">
            <v>40123816</v>
          </cell>
          <cell r="K3356" t="str">
            <v>Senior Retail Advisor</v>
          </cell>
        </row>
        <row r="3357">
          <cell r="J3357">
            <v>40104931</v>
          </cell>
          <cell r="K3357" t="str">
            <v>Store Manager - Bournemouth: Commercial Rd</v>
          </cell>
        </row>
        <row r="3358">
          <cell r="J3358">
            <v>40294627</v>
          </cell>
          <cell r="K3358" t="str">
            <v>Retail Advisor - Bournemouth</v>
          </cell>
        </row>
        <row r="3359">
          <cell r="J3359">
            <v>40152088</v>
          </cell>
          <cell r="K3359" t="str">
            <v>Retail Advisor - Bournemouth</v>
          </cell>
        </row>
        <row r="3360">
          <cell r="J3360">
            <v>40120580</v>
          </cell>
          <cell r="K3360" t="str">
            <v>EE Retail Advisor</v>
          </cell>
        </row>
        <row r="3361">
          <cell r="J3361">
            <v>40152087</v>
          </cell>
          <cell r="K3361" t="str">
            <v>Senior Retail Advisor</v>
          </cell>
        </row>
        <row r="3362">
          <cell r="J3362">
            <v>40084286</v>
          </cell>
          <cell r="K3362" t="str">
            <v>Process Design Manager</v>
          </cell>
        </row>
        <row r="3363">
          <cell r="J3363">
            <v>40078042</v>
          </cell>
          <cell r="K3363" t="str">
            <v>Senior Project Manager - IT GRC Implementation</v>
          </cell>
        </row>
        <row r="3364">
          <cell r="J3364">
            <v>40313638</v>
          </cell>
          <cell r="K3364" t="str">
            <v>Manager, Radio &amp; Rigging- Radio Central</v>
          </cell>
        </row>
        <row r="3365">
          <cell r="J3365">
            <v>40294186</v>
          </cell>
          <cell r="K3365" t="str">
            <v>Regional Programme Manager</v>
          </cell>
        </row>
        <row r="3366">
          <cell r="J3366">
            <v>40152090</v>
          </cell>
          <cell r="K3366" t="str">
            <v>EE Retail Senior Advisor Outside LDN 8</v>
          </cell>
        </row>
        <row r="3367">
          <cell r="J3367">
            <v>40152091</v>
          </cell>
          <cell r="K3367" t="str">
            <v>EE Retail Senior Advisor - Bradford</v>
          </cell>
        </row>
        <row r="3368">
          <cell r="J3368">
            <v>40152091</v>
          </cell>
          <cell r="K3368" t="str">
            <v>Retail Senior Advisor - Bradford</v>
          </cell>
        </row>
        <row r="3369">
          <cell r="J3369">
            <v>40276660</v>
          </cell>
          <cell r="K3369" t="str">
            <v>Retail Advisor - Bradford</v>
          </cell>
        </row>
        <row r="3370">
          <cell r="J3370">
            <v>40272374</v>
          </cell>
          <cell r="K3370" t="str">
            <v>Advisor</v>
          </cell>
        </row>
        <row r="3371">
          <cell r="J3371">
            <v>40272376</v>
          </cell>
          <cell r="K3371" t="str">
            <v>EE Retail Advisor - Bradford</v>
          </cell>
        </row>
        <row r="3372">
          <cell r="J3372">
            <v>40272374</v>
          </cell>
          <cell r="K3372" t="str">
            <v>Retail Advisor - Bradford</v>
          </cell>
        </row>
        <row r="3373">
          <cell r="J3373">
            <v>40297928</v>
          </cell>
          <cell r="K3373" t="str">
            <v>Assistant Manager - Bradford</v>
          </cell>
        </row>
        <row r="3374">
          <cell r="J3374">
            <v>40272374</v>
          </cell>
          <cell r="K3374" t="str">
            <v>Retail Advisor: Bradford Westfield</v>
          </cell>
        </row>
        <row r="3375">
          <cell r="J3375">
            <v>40358835</v>
          </cell>
          <cell r="K3375" t="str">
            <v>Retail Assistant Manager - Bradford</v>
          </cell>
        </row>
        <row r="3376">
          <cell r="J3376">
            <v>40366449</v>
          </cell>
          <cell r="K3376" t="str">
            <v>Senior Retail Advisor  - Bradford Westfield</v>
          </cell>
        </row>
        <row r="3377">
          <cell r="J3377">
            <v>40367500</v>
          </cell>
          <cell r="K3377" t="str">
            <v>EE Retail Advisor Outside LDN 7</v>
          </cell>
        </row>
        <row r="3378">
          <cell r="J3378">
            <v>40367502</v>
          </cell>
          <cell r="K3378" t="str">
            <v>EE Retail Advisor Outside LDN 7</v>
          </cell>
        </row>
        <row r="3379">
          <cell r="J3379">
            <v>40002646</v>
          </cell>
          <cell r="K3379" t="str">
            <v>Store Leader 4956 Bradford: Westfield</v>
          </cell>
        </row>
        <row r="3380">
          <cell r="J3380">
            <v>40367500</v>
          </cell>
          <cell r="K3380" t="str">
            <v>Retail Advisor</v>
          </cell>
        </row>
        <row r="3381">
          <cell r="J3381">
            <v>40152091</v>
          </cell>
          <cell r="K3381" t="str">
            <v>Senior Retail Advisor</v>
          </cell>
        </row>
        <row r="3382">
          <cell r="J3382">
            <v>40142593</v>
          </cell>
          <cell r="K3382" t="str">
            <v>Business Operations Team Leader</v>
          </cell>
        </row>
        <row r="3383">
          <cell r="J3383">
            <v>40300510</v>
          </cell>
          <cell r="K3383" t="str">
            <v>Network Engineers - TM 4</v>
          </cell>
        </row>
        <row r="3384">
          <cell r="J3384">
            <v>40369116</v>
          </cell>
          <cell r="K3384" t="str">
            <v>Patch Lead</v>
          </cell>
        </row>
        <row r="3385">
          <cell r="J3385">
            <v>40106892</v>
          </cell>
          <cell r="K3385" t="str">
            <v>Solutions Sales Engineer</v>
          </cell>
        </row>
        <row r="3386">
          <cell r="J3386">
            <v>40294882</v>
          </cell>
          <cell r="K3386" t="str">
            <v>Prison Pin Engineer</v>
          </cell>
        </row>
        <row r="3387">
          <cell r="J3387">
            <v>40275789</v>
          </cell>
          <cell r="K3387" t="str">
            <v>Service - TM 3</v>
          </cell>
        </row>
        <row r="3388">
          <cell r="J3388">
            <v>40036681</v>
          </cell>
          <cell r="K3388" t="str">
            <v>Team Leader International</v>
          </cell>
        </row>
        <row r="3389">
          <cell r="J3389">
            <v>40327555</v>
          </cell>
          <cell r="K3389" t="str">
            <v>Network Configuration Specialist</v>
          </cell>
        </row>
        <row r="3390">
          <cell r="J3390">
            <v>40091502</v>
          </cell>
          <cell r="K3390" t="str">
            <v>Technical Planner - Core Build</v>
          </cell>
        </row>
        <row r="3391">
          <cell r="J3391">
            <v>40294846</v>
          </cell>
          <cell r="K3391" t="str">
            <v>3rd Line Network Engineering Specialist</v>
          </cell>
        </row>
        <row r="3392">
          <cell r="J3392">
            <v>40294845</v>
          </cell>
          <cell r="K3392" t="str">
            <v>3rd Line Network Engineering Specialist</v>
          </cell>
        </row>
        <row r="3393">
          <cell r="J3393">
            <v>40070232</v>
          </cell>
          <cell r="K3393" t="str">
            <v>Product Manager - NGA Products (FTTC G-Fast)</v>
          </cell>
        </row>
        <row r="3394">
          <cell r="J3394">
            <v>40276840</v>
          </cell>
          <cell r="K3394" t="str">
            <v>Corporate Clothing Manager</v>
          </cell>
        </row>
        <row r="3395">
          <cell r="J3395">
            <v>40322766</v>
          </cell>
          <cell r="K3395" t="str">
            <v>Senior Manager, MDU Delivery South</v>
          </cell>
        </row>
        <row r="3396">
          <cell r="J3396">
            <v>40142625</v>
          </cell>
          <cell r="K3396" t="str">
            <v>MDU Delivery Professional, Hampshire</v>
          </cell>
        </row>
        <row r="3397">
          <cell r="J3397">
            <v>40298911</v>
          </cell>
          <cell r="K3397" t="str">
            <v>Patch Manager - Merthyr &amp; Brecon</v>
          </cell>
        </row>
        <row r="3398">
          <cell r="J3398">
            <v>40124036</v>
          </cell>
          <cell r="K3398" t="str">
            <v>Senior EE Retail Guide</v>
          </cell>
        </row>
        <row r="3399">
          <cell r="J3399">
            <v>40369086</v>
          </cell>
          <cell r="K3399" t="str">
            <v>Retail Advisor</v>
          </cell>
        </row>
        <row r="3400">
          <cell r="J3400">
            <v>40369326</v>
          </cell>
          <cell r="K3400" t="str">
            <v>EE Retail Guide</v>
          </cell>
        </row>
        <row r="3401">
          <cell r="J3401">
            <v>40370860</v>
          </cell>
          <cell r="K3401" t="str">
            <v>EE Retail Guide</v>
          </cell>
        </row>
        <row r="3402">
          <cell r="J3402">
            <v>40370861</v>
          </cell>
          <cell r="K3402" t="str">
            <v>EE Retail Guide</v>
          </cell>
        </row>
        <row r="3403">
          <cell r="J3403">
            <v>40276689</v>
          </cell>
          <cell r="K3403" t="str">
            <v>Retail Assistant Manager</v>
          </cell>
        </row>
        <row r="3404">
          <cell r="J3404">
            <v>40276683</v>
          </cell>
          <cell r="K3404" t="str">
            <v>Retail Advisor - Merry Hill Upper</v>
          </cell>
        </row>
        <row r="3405">
          <cell r="J3405">
            <v>40276682</v>
          </cell>
          <cell r="K3405" t="str">
            <v>EE Retail Advisor Outside LDN 7</v>
          </cell>
        </row>
        <row r="3406">
          <cell r="J3406">
            <v>40276681</v>
          </cell>
          <cell r="K3406" t="str">
            <v>EE Retail Advisor - Merry Hill Upper</v>
          </cell>
        </row>
        <row r="3407">
          <cell r="J3407">
            <v>40276846</v>
          </cell>
          <cell r="K3407" t="str">
            <v>Senior Advisor</v>
          </cell>
        </row>
        <row r="3408">
          <cell r="J3408">
            <v>40276686</v>
          </cell>
          <cell r="K3408" t="str">
            <v>Senior Advisor</v>
          </cell>
        </row>
        <row r="3409">
          <cell r="J3409">
            <v>40295809</v>
          </cell>
          <cell r="K3409" t="str">
            <v>Advisor</v>
          </cell>
        </row>
        <row r="3410">
          <cell r="J3410">
            <v>40362048</v>
          </cell>
          <cell r="K3410" t="str">
            <v>Senior Advisor</v>
          </cell>
        </row>
        <row r="3411">
          <cell r="J3411">
            <v>40124895</v>
          </cell>
          <cell r="K3411" t="str">
            <v>Senior EE Retail Guide</v>
          </cell>
        </row>
        <row r="3412">
          <cell r="J3412">
            <v>40276681</v>
          </cell>
          <cell r="K3412" t="str">
            <v>Retail Advisor</v>
          </cell>
        </row>
        <row r="3413">
          <cell r="J3413">
            <v>40010825</v>
          </cell>
          <cell r="K3413" t="str">
            <v>Store Manager 4467 Brighton: Churchill Square</v>
          </cell>
        </row>
        <row r="3414">
          <cell r="J3414">
            <v>40291542</v>
          </cell>
          <cell r="K3414" t="str">
            <v>Senior Retail Advisor</v>
          </cell>
        </row>
        <row r="3415">
          <cell r="J3415">
            <v>40374465</v>
          </cell>
          <cell r="K3415" t="str">
            <v>EE Retail Guide</v>
          </cell>
        </row>
        <row r="3416">
          <cell r="J3416">
            <v>40273669</v>
          </cell>
          <cell r="K3416" t="str">
            <v>Store Manager R126 Brighton: Western Road</v>
          </cell>
        </row>
        <row r="3417">
          <cell r="J3417">
            <v>40278743</v>
          </cell>
          <cell r="K3417" t="str">
            <v>EE Retail Advisor Outside LDN 7</v>
          </cell>
        </row>
        <row r="3418">
          <cell r="J3418">
            <v>40151808</v>
          </cell>
          <cell r="K3418" t="str">
            <v>Retail Advisor - Brighton Western Road</v>
          </cell>
        </row>
        <row r="3419">
          <cell r="J3419">
            <v>40120549</v>
          </cell>
          <cell r="K3419" t="str">
            <v>Retail Advisor</v>
          </cell>
        </row>
        <row r="3420">
          <cell r="J3420">
            <v>40362527</v>
          </cell>
          <cell r="K3420" t="str">
            <v>Retail Senior Advisor</v>
          </cell>
        </row>
        <row r="3421">
          <cell r="J3421">
            <v>40373983</v>
          </cell>
          <cell r="K3421" t="str">
            <v>Retail Advisor</v>
          </cell>
        </row>
        <row r="3422">
          <cell r="J3422">
            <v>40373981</v>
          </cell>
          <cell r="K3422" t="str">
            <v>Retail Advisor</v>
          </cell>
        </row>
        <row r="3423">
          <cell r="J3423">
            <v>40373979</v>
          </cell>
          <cell r="K3423" t="str">
            <v>Retail Advisor</v>
          </cell>
        </row>
        <row r="3424">
          <cell r="J3424">
            <v>40158193</v>
          </cell>
          <cell r="K3424" t="str">
            <v>EE Retail Guide</v>
          </cell>
        </row>
        <row r="3425">
          <cell r="J3425">
            <v>40124363</v>
          </cell>
          <cell r="K3425" t="str">
            <v>EE Retail Guide</v>
          </cell>
        </row>
        <row r="3426">
          <cell r="J3426">
            <v>40293945</v>
          </cell>
          <cell r="K3426" t="str">
            <v>Product Manager - IP Connect</v>
          </cell>
        </row>
        <row r="3427">
          <cell r="J3427">
            <v>40378343</v>
          </cell>
          <cell r="K3427" t="str">
            <v>Network Engineering Specialist</v>
          </cell>
        </row>
        <row r="3428">
          <cell r="J3428">
            <v>40363212</v>
          </cell>
          <cell r="K3428" t="str">
            <v>Patch Manager - Portsmouth</v>
          </cell>
        </row>
        <row r="3429">
          <cell r="J3429">
            <v>40276417</v>
          </cell>
          <cell r="K3429" t="str">
            <v>FTTP Performance Professional</v>
          </cell>
        </row>
        <row r="3430">
          <cell r="J3430">
            <v>40279167</v>
          </cell>
          <cell r="K3430" t="str">
            <v>Full Fibre Field Based Co-ord</v>
          </cell>
        </row>
        <row r="3431">
          <cell r="J3431">
            <v>40304216</v>
          </cell>
          <cell r="K3431" t="str">
            <v>Fibre Insight Coverage Professional</v>
          </cell>
        </row>
        <row r="3432">
          <cell r="J3432">
            <v>40018875</v>
          </cell>
          <cell r="K3432" t="str">
            <v>Senior Economist</v>
          </cell>
        </row>
        <row r="3433">
          <cell r="J3433">
            <v>40057016</v>
          </cell>
          <cell r="K3433" t="str">
            <v>Customer Lifecycle Manager</v>
          </cell>
        </row>
        <row r="3434">
          <cell r="J3434">
            <v>40120036</v>
          </cell>
          <cell r="K3434" t="str">
            <v>Business Manager to MD Commercial</v>
          </cell>
        </row>
        <row r="3435">
          <cell r="J3435">
            <v>40078459</v>
          </cell>
          <cell r="K3435" t="str">
            <v>Senior Finance Systems Manager</v>
          </cell>
        </row>
        <row r="3436">
          <cell r="J3436">
            <v>40012402</v>
          </cell>
          <cell r="K3436" t="str">
            <v>Commissions Claims Finance Manager</v>
          </cell>
        </row>
        <row r="3437">
          <cell r="J3437">
            <v>40106230</v>
          </cell>
          <cell r="K3437" t="str">
            <v>Accounting &amp; Financial Control Manager, Controls - 12m-14m FTC</v>
          </cell>
        </row>
        <row r="3438">
          <cell r="J3438">
            <v>40106220</v>
          </cell>
          <cell r="K3438" t="str">
            <v>Accounting &amp; Financial Control Manager (18 month FTC)</v>
          </cell>
        </row>
        <row r="3439">
          <cell r="J3439">
            <v>40106221</v>
          </cell>
          <cell r="K3439" t="str">
            <v>Accounting &amp; Financial Control Manager - TV &amp; Sport - 12m FTC</v>
          </cell>
        </row>
        <row r="3440">
          <cell r="J3440">
            <v>40012359</v>
          </cell>
          <cell r="K3440" t="str">
            <v>Senior accounting and financial control manager</v>
          </cell>
        </row>
        <row r="3441">
          <cell r="J3441">
            <v>40012355</v>
          </cell>
          <cell r="K3441" t="str">
            <v>Accounting &amp; Financial Control Manager - Supply Chain &amp; AVP (12 Month FTC)</v>
          </cell>
        </row>
        <row r="3442">
          <cell r="J3442">
            <v>40012355</v>
          </cell>
          <cell r="K3442" t="str">
            <v>Accounting &amp; Financial Control Manager - Register your interest</v>
          </cell>
        </row>
        <row r="3443">
          <cell r="J3443">
            <v>40012355</v>
          </cell>
          <cell r="K3443" t="str">
            <v>Accounting &amp; Financial Control Manager - Register your interest 1</v>
          </cell>
        </row>
        <row r="3444">
          <cell r="J3444">
            <v>40106222</v>
          </cell>
          <cell r="K3444" t="str">
            <v>Finance Planning and Analysis Manager</v>
          </cell>
        </row>
        <row r="3445">
          <cell r="J3445">
            <v>40070050</v>
          </cell>
          <cell r="K3445" t="str">
            <v>Procurement Manager (Hardware)</v>
          </cell>
        </row>
        <row r="3446">
          <cell r="J3446">
            <v>40130699</v>
          </cell>
          <cell r="K3446" t="str">
            <v>Talent Acquisition Professional (12 Months)</v>
          </cell>
        </row>
        <row r="3447">
          <cell r="J3447">
            <v>40124156</v>
          </cell>
          <cell r="K3447" t="str">
            <v>Retail Advsior</v>
          </cell>
        </row>
        <row r="3448">
          <cell r="J3448">
            <v>40120423</v>
          </cell>
          <cell r="K3448" t="str">
            <v>Retail Advisor - Bristol Cabot Circus</v>
          </cell>
        </row>
        <row r="3449">
          <cell r="J3449">
            <v>40124160</v>
          </cell>
          <cell r="K3449" t="str">
            <v>Retail Advisor</v>
          </cell>
        </row>
        <row r="3450">
          <cell r="J3450">
            <v>40271865</v>
          </cell>
          <cell r="K3450" t="str">
            <v>Senior Advisor</v>
          </cell>
        </row>
        <row r="3451">
          <cell r="J3451">
            <v>40125995</v>
          </cell>
          <cell r="K3451" t="str">
            <v>Advisor</v>
          </cell>
        </row>
        <row r="3452">
          <cell r="J3452">
            <v>40364820</v>
          </cell>
          <cell r="K3452" t="str">
            <v>Retail Advisor</v>
          </cell>
        </row>
        <row r="3453">
          <cell r="J3453">
            <v>40364823</v>
          </cell>
          <cell r="K3453" t="str">
            <v>Advisor</v>
          </cell>
        </row>
        <row r="3454">
          <cell r="J3454">
            <v>40282318</v>
          </cell>
          <cell r="K3454" t="str">
            <v>Commercial Marketing Manager</v>
          </cell>
        </row>
        <row r="3455">
          <cell r="J3455">
            <v>40287904</v>
          </cell>
          <cell r="K3455" t="str">
            <v>Business Manager to MD Commercial</v>
          </cell>
        </row>
        <row r="3456">
          <cell r="J3456">
            <v>40283771</v>
          </cell>
          <cell r="K3456" t="str">
            <v>Senior Finance Manager - Sport Joint Venture (6m FTC)</v>
          </cell>
        </row>
        <row r="3457">
          <cell r="J3457">
            <v>40283769</v>
          </cell>
          <cell r="K3457" t="str">
            <v>Senior Manager EE Franchise &amp; Indirect Commission Operations</v>
          </cell>
        </row>
        <row r="3458">
          <cell r="J3458">
            <v>40280379</v>
          </cell>
          <cell r="K3458" t="str">
            <v>Accounting &amp; Financial Control Manager, Claims</v>
          </cell>
        </row>
        <row r="3459">
          <cell r="J3459">
            <v>40284785</v>
          </cell>
          <cell r="K3459" t="str">
            <v>Accounting &amp; Financial Control Manager, Controls</v>
          </cell>
        </row>
        <row r="3460">
          <cell r="J3460">
            <v>40281848</v>
          </cell>
          <cell r="K3460" t="str">
            <v>Finance Professional - Treasury</v>
          </cell>
        </row>
        <row r="3461">
          <cell r="J3461">
            <v>40280395</v>
          </cell>
          <cell r="K3461" t="str">
            <v>Accounting &amp; Financial Control Manager - Plusnet GM</v>
          </cell>
        </row>
        <row r="3462">
          <cell r="J3462">
            <v>40284779</v>
          </cell>
          <cell r="K3462" t="str">
            <v>Accounting &amp; Financial Control Manager 18 Month FTC</v>
          </cell>
        </row>
        <row r="3463">
          <cell r="J3463">
            <v>40280376</v>
          </cell>
          <cell r="K3463" t="str">
            <v>Senior Accounting &amp; Financial Control Manager</v>
          </cell>
        </row>
        <row r="3464">
          <cell r="J3464">
            <v>40280373</v>
          </cell>
          <cell r="K3464" t="str">
            <v>Accounting &amp; Financial Control Manager - TV &amp; Sport</v>
          </cell>
        </row>
        <row r="3465">
          <cell r="J3465">
            <v>40284780</v>
          </cell>
          <cell r="K3465" t="str">
            <v>Accounting &amp; Financial Control Manager - TV &amp; Sport</v>
          </cell>
        </row>
        <row r="3466">
          <cell r="J3466">
            <v>40284781</v>
          </cell>
          <cell r="K3466" t="str">
            <v>Finance Planning and Analysis Manager</v>
          </cell>
        </row>
        <row r="3467">
          <cell r="J3467">
            <v>40280869</v>
          </cell>
          <cell r="K3467" t="str">
            <v>Business Partnering &amp; Commercial Finance Manager - Mobile</v>
          </cell>
        </row>
        <row r="3468">
          <cell r="J3468">
            <v>40282606</v>
          </cell>
          <cell r="K3468" t="str">
            <v>Procurement Manager (Hardware)</v>
          </cell>
        </row>
        <row r="3469">
          <cell r="J3469">
            <v>40289626</v>
          </cell>
          <cell r="K3469" t="str">
            <v>Talent Acquisition Professional</v>
          </cell>
        </row>
        <row r="3470">
          <cell r="J3470">
            <v>40288304</v>
          </cell>
          <cell r="K3470" t="str">
            <v>Talent Acquisition Professional - 12 Months</v>
          </cell>
        </row>
        <row r="3471">
          <cell r="J3471">
            <v>40293495</v>
          </cell>
          <cell r="K3471" t="str">
            <v>Project manager</v>
          </cell>
        </row>
        <row r="3472">
          <cell r="J3472">
            <v>40280657</v>
          </cell>
          <cell r="K3472" t="str">
            <v>Programme Delivery Director, EE</v>
          </cell>
        </row>
        <row r="3473">
          <cell r="J3473">
            <v>40284806</v>
          </cell>
          <cell r="K3473" t="str">
            <v>Agile Project Manager</v>
          </cell>
        </row>
        <row r="3474">
          <cell r="J3474">
            <v>40053105</v>
          </cell>
          <cell r="K3474" t="str">
            <v>Talent Acquisition Delivery Specialist</v>
          </cell>
        </row>
        <row r="3475">
          <cell r="J3475">
            <v>40368457</v>
          </cell>
          <cell r="K3475" t="str">
            <v>Service Manager</v>
          </cell>
        </row>
        <row r="3476">
          <cell r="J3476">
            <v>40147425</v>
          </cell>
          <cell r="K3476" t="str">
            <v>Mobile Data Obligations Specialist</v>
          </cell>
        </row>
        <row r="3477">
          <cell r="J3477">
            <v>40147417</v>
          </cell>
          <cell r="K3477" t="str">
            <v>Disclosure Advisor</v>
          </cell>
        </row>
        <row r="3478">
          <cell r="J3478">
            <v>40147484</v>
          </cell>
          <cell r="K3478" t="str">
            <v>UK and Global Obligations Technical Support Professional</v>
          </cell>
        </row>
        <row r="3479">
          <cell r="J3479">
            <v>40041382</v>
          </cell>
          <cell r="K3479" t="str">
            <v>Disclosures Advisor</v>
          </cell>
        </row>
        <row r="3480">
          <cell r="J3480">
            <v>40147425</v>
          </cell>
          <cell r="K3480" t="str">
            <v>Mobile Data Obligations Specialist</v>
          </cell>
        </row>
        <row r="3481">
          <cell r="J3481">
            <v>40147188</v>
          </cell>
          <cell r="K3481" t="str">
            <v>SOC Analyst</v>
          </cell>
        </row>
        <row r="3482">
          <cell r="J3482">
            <v>40147309</v>
          </cell>
          <cell r="K3482" t="str">
            <v>Cyber Threat Intelligence Specialist</v>
          </cell>
        </row>
        <row r="3483">
          <cell r="J3483">
            <v>40080186</v>
          </cell>
          <cell r="K3483" t="str">
            <v>Senior Manager, Portfolio</v>
          </cell>
        </row>
        <row r="3484">
          <cell r="J3484">
            <v>40147557</v>
          </cell>
          <cell r="K3484" t="str">
            <v>Cyber Appliance Management Professional</v>
          </cell>
        </row>
        <row r="3485">
          <cell r="J3485">
            <v>40147442</v>
          </cell>
          <cell r="K3485" t="str">
            <v>Cyber Security Consultant</v>
          </cell>
        </row>
        <row r="3486">
          <cell r="J3486">
            <v>40147247</v>
          </cell>
          <cell r="K3486" t="str">
            <v>Security Technical Delivery Specialist</v>
          </cell>
        </row>
        <row r="3487">
          <cell r="J3487">
            <v>40316604</v>
          </cell>
          <cell r="K3487" t="str">
            <v>Security Contract Delivery Professional</v>
          </cell>
        </row>
        <row r="3488">
          <cell r="J3488">
            <v>40296810</v>
          </cell>
          <cell r="K3488" t="str">
            <v>Cyber SOC Analyst</v>
          </cell>
        </row>
        <row r="3489">
          <cell r="J3489">
            <v>40292766</v>
          </cell>
          <cell r="K3489" t="str">
            <v>Cyber Security &amp; Information Assurance Manager</v>
          </cell>
        </row>
        <row r="3490">
          <cell r="J3490">
            <v>40275455</v>
          </cell>
          <cell r="K3490" t="str">
            <v>Sales Graduate</v>
          </cell>
        </row>
        <row r="3491">
          <cell r="J3491">
            <v>40315414</v>
          </cell>
          <cell r="K3491" t="str">
            <v>Business Partner &amp; Commercial Finance Manager</v>
          </cell>
        </row>
        <row r="3492">
          <cell r="J3492">
            <v>40336321</v>
          </cell>
          <cell r="K3492" t="str">
            <v>Business Partnering &amp; Commercial Finance Manager</v>
          </cell>
        </row>
        <row r="3493">
          <cell r="J3493">
            <v>40050734</v>
          </cell>
          <cell r="K3493" t="str">
            <v>Commercial Manager (Surveillance Solutions)</v>
          </cell>
        </row>
        <row r="3494">
          <cell r="J3494">
            <v>40151428</v>
          </cell>
          <cell r="K3494" t="str">
            <v>Account Manager - MoD Corsham</v>
          </cell>
        </row>
        <row r="3495">
          <cell r="J3495">
            <v>40011677</v>
          </cell>
          <cell r="K3495" t="str">
            <v>Public Safety &amp; Justice Director</v>
          </cell>
        </row>
        <row r="3496">
          <cell r="J3496">
            <v>40028513</v>
          </cell>
          <cell r="K3496" t="str">
            <v>Contract Specialist</v>
          </cell>
        </row>
        <row r="3497">
          <cell r="J3497">
            <v>40336175</v>
          </cell>
          <cell r="K3497" t="str">
            <v>Desk Sales Professional (Corporate)</v>
          </cell>
        </row>
        <row r="3498">
          <cell r="J3498">
            <v>40012020</v>
          </cell>
          <cell r="K3498" t="str">
            <v>Desk Based Team Manager</v>
          </cell>
        </row>
        <row r="3499">
          <cell r="J3499">
            <v>40111119</v>
          </cell>
          <cell r="K3499" t="str">
            <v>Desk Sales Professional (Corporate)</v>
          </cell>
        </row>
        <row r="3500">
          <cell r="J3500">
            <v>40111104</v>
          </cell>
          <cell r="K3500" t="str">
            <v>Desk Sales Professional (Corporate)</v>
          </cell>
        </row>
        <row r="3501">
          <cell r="J3501">
            <v>40111547</v>
          </cell>
          <cell r="K3501" t="str">
            <v>Commercial Finance Manager - MNO</v>
          </cell>
        </row>
        <row r="3502">
          <cell r="J3502">
            <v>40270628</v>
          </cell>
          <cell r="K3502" t="str">
            <v>Commercial Management Graduate</v>
          </cell>
        </row>
        <row r="3503">
          <cell r="J3503">
            <v>40270664</v>
          </cell>
          <cell r="K3503" t="str">
            <v>Commercial Management Placement</v>
          </cell>
        </row>
        <row r="3504">
          <cell r="J3504">
            <v>40270671</v>
          </cell>
          <cell r="K3504" t="str">
            <v>Chartered Manager Degree Apprentice</v>
          </cell>
        </row>
        <row r="3505">
          <cell r="J3505">
            <v>40270670</v>
          </cell>
          <cell r="K3505" t="str">
            <v>Chartered Manager Degree Apprentice</v>
          </cell>
        </row>
        <row r="3506">
          <cell r="J3506">
            <v>40270680</v>
          </cell>
          <cell r="K3506" t="str">
            <v>Degree Level Sales Apprenticeship</v>
          </cell>
        </row>
        <row r="3507">
          <cell r="J3507">
            <v>40050698</v>
          </cell>
          <cell r="K3507" t="str">
            <v>ESN Business Partnering &amp; Commercial Finance Manager</v>
          </cell>
        </row>
        <row r="3508">
          <cell r="J3508">
            <v>40338969</v>
          </cell>
          <cell r="K3508" t="str">
            <v>EAS Finance Analyst - ESN</v>
          </cell>
        </row>
        <row r="3509">
          <cell r="J3509">
            <v>40142320</v>
          </cell>
          <cell r="K3509" t="str">
            <v>Senior Manager ESN Product Development</v>
          </cell>
        </row>
        <row r="3510">
          <cell r="J3510">
            <v>40142315</v>
          </cell>
          <cell r="K3510" t="str">
            <v>Contract Security Manager, ESN</v>
          </cell>
        </row>
        <row r="3511">
          <cell r="J3511">
            <v>40140329</v>
          </cell>
          <cell r="K3511" t="str">
            <v>Commercial Management Professional</v>
          </cell>
        </row>
        <row r="3512">
          <cell r="J3512">
            <v>40128525</v>
          </cell>
          <cell r="K3512" t="str">
            <v>SME Trading Manager - Mobility</v>
          </cell>
        </row>
        <row r="3513">
          <cell r="J3513">
            <v>40150885</v>
          </cell>
          <cell r="K3513" t="str">
            <v>Commercial management manager</v>
          </cell>
        </row>
        <row r="3514">
          <cell r="J3514">
            <v>40026320</v>
          </cell>
          <cell r="K3514" t="str">
            <v>Commercial management manager</v>
          </cell>
        </row>
        <row r="3515">
          <cell r="J3515">
            <v>40026782</v>
          </cell>
          <cell r="K3515" t="str">
            <v>Indirect Services Professional</v>
          </cell>
        </row>
        <row r="3516">
          <cell r="J3516">
            <v>40150883</v>
          </cell>
          <cell r="K3516" t="str">
            <v>Commercial Performance Manager</v>
          </cell>
        </row>
        <row r="3517">
          <cell r="J3517">
            <v>40150879</v>
          </cell>
          <cell r="K3517" t="str">
            <v>Propositions Manager</v>
          </cell>
        </row>
        <row r="3518">
          <cell r="J3518">
            <v>40018662</v>
          </cell>
          <cell r="K3518" t="str">
            <v>Data Specialist - Operational Performance</v>
          </cell>
        </row>
        <row r="3519">
          <cell r="J3519">
            <v>40057190</v>
          </cell>
          <cell r="K3519" t="str">
            <v>Marketing Operations Professional</v>
          </cell>
        </row>
        <row r="3520">
          <cell r="J3520">
            <v>40271679</v>
          </cell>
          <cell r="K3520" t="str">
            <v>Senior commercial operations manager</v>
          </cell>
        </row>
        <row r="3521">
          <cell r="J3521">
            <v>40271736</v>
          </cell>
          <cell r="K3521" t="str">
            <v>Commercial operations manager</v>
          </cell>
        </row>
        <row r="3522">
          <cell r="J3522">
            <v>40027201</v>
          </cell>
          <cell r="K3522" t="str">
            <v>Commercial Manager, Fixed Term Contract</v>
          </cell>
        </row>
        <row r="3523">
          <cell r="J3523">
            <v>40140337</v>
          </cell>
          <cell r="K3523" t="str">
            <v>Commercial Management Manager</v>
          </cell>
        </row>
        <row r="3524">
          <cell r="J3524">
            <v>40296117</v>
          </cell>
          <cell r="K3524" t="str">
            <v>Commercial Management Professional</v>
          </cell>
        </row>
        <row r="3525">
          <cell r="J3525">
            <v>40271539</v>
          </cell>
          <cell r="K3525" t="str">
            <v>Content Marketing Professional</v>
          </cell>
        </row>
        <row r="3526">
          <cell r="J3526">
            <v>40057129</v>
          </cell>
          <cell r="K3526" t="str">
            <v>Marketing Professional - Indirect Partner, Channel Marketing</v>
          </cell>
        </row>
        <row r="3527">
          <cell r="J3527">
            <v>40079886</v>
          </cell>
          <cell r="K3527" t="str">
            <v>Head of BT Health Propositions</v>
          </cell>
        </row>
        <row r="3528">
          <cell r="J3528">
            <v>40026849</v>
          </cell>
          <cell r="K3528" t="str">
            <v>Bid (Private Sector) Professional</v>
          </cell>
        </row>
        <row r="3529">
          <cell r="J3529">
            <v>40028460</v>
          </cell>
          <cell r="K3529" t="str">
            <v>Principal Bid (Health) Specialist</v>
          </cell>
        </row>
        <row r="3530">
          <cell r="J3530">
            <v>40073436</v>
          </cell>
          <cell r="K3530" t="str">
            <v>Propositions Manager - Broadband</v>
          </cell>
        </row>
        <row r="3531">
          <cell r="J3531">
            <v>40272492</v>
          </cell>
          <cell r="K3531" t="str">
            <v>Commercial management professional</v>
          </cell>
        </row>
        <row r="3532">
          <cell r="J3532">
            <v>40272489</v>
          </cell>
          <cell r="K3532" t="str">
            <v>Commercial management professional</v>
          </cell>
        </row>
        <row r="3533">
          <cell r="J3533">
            <v>40112507</v>
          </cell>
          <cell r="K3533" t="str">
            <v>Data Analyst</v>
          </cell>
        </row>
        <row r="3534">
          <cell r="J3534">
            <v>40142171</v>
          </cell>
          <cell r="K3534" t="str">
            <v>Desk Specialist Professional (IT Services)</v>
          </cell>
        </row>
        <row r="3535">
          <cell r="J3535">
            <v>40368303</v>
          </cell>
          <cell r="K3535" t="str">
            <v>Service Management Specialist</v>
          </cell>
        </row>
        <row r="3536">
          <cell r="J3536">
            <v>40368309</v>
          </cell>
          <cell r="K3536" t="str">
            <v>Client Service Manager</v>
          </cell>
        </row>
        <row r="3537">
          <cell r="J3537">
            <v>40368303</v>
          </cell>
          <cell r="K3537" t="str">
            <v>Client Service Manager</v>
          </cell>
        </row>
        <row r="3538">
          <cell r="J3538">
            <v>40270984</v>
          </cell>
          <cell r="K3538" t="str">
            <v>Delivery PMO Practitioner</v>
          </cell>
        </row>
        <row r="3539">
          <cell r="J3539">
            <v>40270985</v>
          </cell>
          <cell r="K3539" t="str">
            <v>Project Scheduler</v>
          </cell>
        </row>
        <row r="3540">
          <cell r="J3540">
            <v>40363732</v>
          </cell>
          <cell r="K3540" t="str">
            <v>Senior Programme Manager</v>
          </cell>
        </row>
        <row r="3541">
          <cell r="J3541">
            <v>40320213</v>
          </cell>
          <cell r="K3541" t="str">
            <v>Programme Manager - Defence</v>
          </cell>
        </row>
        <row r="3542">
          <cell r="J3542">
            <v>40369567</v>
          </cell>
          <cell r="K3542" t="str">
            <v>PMO Analyst</v>
          </cell>
        </row>
        <row r="3543">
          <cell r="J3543">
            <v>40346889</v>
          </cell>
          <cell r="K3543" t="str">
            <v>Project Scheduler</v>
          </cell>
        </row>
        <row r="3544">
          <cell r="J3544">
            <v>40319455</v>
          </cell>
          <cell r="K3544" t="str">
            <v>Project Manager</v>
          </cell>
        </row>
        <row r="3545">
          <cell r="J3545">
            <v>40365759</v>
          </cell>
          <cell r="K3545" t="str">
            <v>Project Manager</v>
          </cell>
        </row>
        <row r="3546">
          <cell r="J3546">
            <v>40319039</v>
          </cell>
          <cell r="K3546" t="str">
            <v>Project Manager</v>
          </cell>
        </row>
        <row r="3547">
          <cell r="J3547">
            <v>40270988</v>
          </cell>
          <cell r="K3547" t="str">
            <v>Project Manager</v>
          </cell>
        </row>
        <row r="3548">
          <cell r="J3548">
            <v>40293353</v>
          </cell>
          <cell r="K3548" t="str">
            <v>Project manager</v>
          </cell>
        </row>
        <row r="3549">
          <cell r="J3549">
            <v>40346892</v>
          </cell>
          <cell r="K3549" t="str">
            <v>Project Manager</v>
          </cell>
        </row>
        <row r="3550">
          <cell r="J3550">
            <v>40359862</v>
          </cell>
          <cell r="K3550" t="str">
            <v>Project Manager</v>
          </cell>
        </row>
        <row r="3551">
          <cell r="J3551">
            <v>40319449</v>
          </cell>
          <cell r="K3551" t="str">
            <v>Project Manager</v>
          </cell>
        </row>
        <row r="3552">
          <cell r="J3552">
            <v>40320216</v>
          </cell>
          <cell r="K3552" t="str">
            <v>Project Manager</v>
          </cell>
        </row>
        <row r="3553">
          <cell r="J3553">
            <v>40336166</v>
          </cell>
          <cell r="K3553" t="str">
            <v>Defence Project Manager</v>
          </cell>
        </row>
        <row r="3554">
          <cell r="J3554">
            <v>40374482</v>
          </cell>
          <cell r="K3554" t="str">
            <v>Project Manager</v>
          </cell>
        </row>
        <row r="3555">
          <cell r="J3555">
            <v>40270995</v>
          </cell>
          <cell r="K3555" t="str">
            <v>Consultant Professional</v>
          </cell>
        </row>
        <row r="3556">
          <cell r="J3556">
            <v>40270999</v>
          </cell>
          <cell r="K3556" t="str">
            <v>Lead Consultant Specialist</v>
          </cell>
        </row>
        <row r="3557">
          <cell r="J3557">
            <v>40271001</v>
          </cell>
          <cell r="K3557" t="str">
            <v>Lead Consultant Specialist</v>
          </cell>
        </row>
        <row r="3558">
          <cell r="J3558">
            <v>40346898</v>
          </cell>
          <cell r="K3558" t="str">
            <v>Technical Design Architect</v>
          </cell>
        </row>
        <row r="3559">
          <cell r="J3559">
            <v>40326067</v>
          </cell>
          <cell r="K3559" t="str">
            <v>Lead Consultant Specialist</v>
          </cell>
        </row>
        <row r="3560">
          <cell r="J3560">
            <v>40270997</v>
          </cell>
          <cell r="K3560" t="str">
            <v>Solution Architect Lead</v>
          </cell>
        </row>
        <row r="3561">
          <cell r="J3561">
            <v>40271002</v>
          </cell>
          <cell r="K3561" t="str">
            <v>SCIDA Professional</v>
          </cell>
        </row>
        <row r="3562">
          <cell r="J3562">
            <v>40346899</v>
          </cell>
          <cell r="K3562" t="str">
            <v>Lead Consultant Specialist</v>
          </cell>
        </row>
        <row r="3563">
          <cell r="J3563">
            <v>40326200</v>
          </cell>
          <cell r="K3563" t="str">
            <v>Solutions Architect</v>
          </cell>
        </row>
        <row r="3564">
          <cell r="J3564">
            <v>40368131</v>
          </cell>
          <cell r="K3564" t="str">
            <v>Technical Design Architect</v>
          </cell>
        </row>
        <row r="3565">
          <cell r="J3565">
            <v>40326196</v>
          </cell>
          <cell r="K3565" t="str">
            <v>Network Architect - Solutions</v>
          </cell>
        </row>
        <row r="3566">
          <cell r="J3566">
            <v>40278210</v>
          </cell>
          <cell r="K3566" t="str">
            <v>Technical Designer</v>
          </cell>
        </row>
        <row r="3567">
          <cell r="J3567">
            <v>40324525</v>
          </cell>
          <cell r="K3567" t="str">
            <v>Consultant Professional DFTS</v>
          </cell>
        </row>
        <row r="3568">
          <cell r="J3568">
            <v>40348904</v>
          </cell>
          <cell r="K3568" t="str">
            <v>Consultant Professional</v>
          </cell>
        </row>
        <row r="3569">
          <cell r="J3569">
            <v>40271005</v>
          </cell>
          <cell r="K3569" t="str">
            <v>Technical Architect Defence Video</v>
          </cell>
        </row>
        <row r="3570">
          <cell r="J3570">
            <v>40346900</v>
          </cell>
          <cell r="K3570" t="str">
            <v>Technical Design Architect</v>
          </cell>
        </row>
        <row r="3571">
          <cell r="J3571">
            <v>40272603</v>
          </cell>
          <cell r="K3571" t="str">
            <v>Senior Specialist Engineer</v>
          </cell>
        </row>
        <row r="3572">
          <cell r="J3572">
            <v>40292342</v>
          </cell>
          <cell r="K3572" t="str">
            <v>Senior Specialist Engineer</v>
          </cell>
        </row>
        <row r="3573">
          <cell r="J3573">
            <v>40070365</v>
          </cell>
          <cell r="K3573" t="str">
            <v>Product Manager (Cloud Calling)</v>
          </cell>
        </row>
        <row r="3574">
          <cell r="J3574">
            <v>40026089</v>
          </cell>
          <cell r="K3574" t="str">
            <v>IP Migrations Project Professional</v>
          </cell>
        </row>
        <row r="3575">
          <cell r="J3575">
            <v>40305209</v>
          </cell>
          <cell r="K3575" t="str">
            <v>Programme Manager</v>
          </cell>
        </row>
        <row r="3576">
          <cell r="J3576">
            <v>40359552</v>
          </cell>
          <cell r="K3576" t="str">
            <v>Service Config and IT Asset Specialist</v>
          </cell>
        </row>
        <row r="3577">
          <cell r="J3577">
            <v>40369013</v>
          </cell>
          <cell r="K3577" t="str">
            <v>Defence Asset and Configuration Professional</v>
          </cell>
        </row>
        <row r="3578">
          <cell r="J3578">
            <v>40336278</v>
          </cell>
          <cell r="K3578" t="str">
            <v>IT Asset &amp; Configuration Management Professional</v>
          </cell>
        </row>
        <row r="3579">
          <cell r="J3579">
            <v>40279266</v>
          </cell>
          <cell r="K3579" t="str">
            <v>Technical delivery professional</v>
          </cell>
        </row>
        <row r="3580">
          <cell r="J3580">
            <v>40296778</v>
          </cell>
          <cell r="K3580" t="str">
            <v>Service Continuity Management Specialist</v>
          </cell>
        </row>
        <row r="3581">
          <cell r="J3581">
            <v>40368110</v>
          </cell>
          <cell r="K3581" t="str">
            <v>Cisco Network Design and Implementation Specialist</v>
          </cell>
        </row>
        <row r="3582">
          <cell r="J3582">
            <v>40151380</v>
          </cell>
          <cell r="K3582" t="str">
            <v>Test Specialist</v>
          </cell>
        </row>
        <row r="3583">
          <cell r="J3583">
            <v>40275605</v>
          </cell>
          <cell r="K3583" t="str">
            <v>Service Design Architect</v>
          </cell>
        </row>
        <row r="3584">
          <cell r="J3584">
            <v>40353940</v>
          </cell>
          <cell r="K3584" t="str">
            <v>Service Design Specialist</v>
          </cell>
        </row>
        <row r="3585">
          <cell r="J3585">
            <v>40146674</v>
          </cell>
          <cell r="K3585" t="str">
            <v>Service Delivery Team Manager</v>
          </cell>
        </row>
        <row r="3586">
          <cell r="J3586">
            <v>40082892</v>
          </cell>
          <cell r="K3586" t="str">
            <v>Service Request Coordinator</v>
          </cell>
        </row>
        <row r="3587">
          <cell r="J3587">
            <v>40134932</v>
          </cell>
          <cell r="K3587" t="str">
            <v>Service Request Designer - Defence</v>
          </cell>
        </row>
        <row r="3588">
          <cell r="J3588">
            <v>40365554</v>
          </cell>
          <cell r="K3588" t="str">
            <v>Service Request Designer - Defence</v>
          </cell>
        </row>
        <row r="3589">
          <cell r="J3589">
            <v>40369329</v>
          </cell>
          <cell r="K3589" t="str">
            <v>Service Request Coordinator Defence</v>
          </cell>
        </row>
        <row r="3590">
          <cell r="J3590">
            <v>40341892</v>
          </cell>
          <cell r="K3590" t="str">
            <v>Service Request Manager Defence</v>
          </cell>
        </row>
        <row r="3591">
          <cell r="J3591">
            <v>40144353</v>
          </cell>
          <cell r="K3591" t="str">
            <v>Business partnering and commercial finance manager</v>
          </cell>
        </row>
        <row r="3592">
          <cell r="J3592">
            <v>40144776</v>
          </cell>
          <cell r="K3592" t="str">
            <v>Accounting and financial control manager</v>
          </cell>
        </row>
        <row r="3593">
          <cell r="J3593">
            <v>40127773</v>
          </cell>
          <cell r="K3593" t="str">
            <v>Finance Business Partner</v>
          </cell>
        </row>
        <row r="3594">
          <cell r="J3594">
            <v>40144355</v>
          </cell>
          <cell r="K3594" t="str">
            <v>Senior Energy Specialist</v>
          </cell>
        </row>
        <row r="3595">
          <cell r="J3595">
            <v>40300982</v>
          </cell>
          <cell r="K3595" t="str">
            <v>Finance Business Partner</v>
          </cell>
        </row>
        <row r="3596">
          <cell r="J3596">
            <v>40276630</v>
          </cell>
          <cell r="K3596" t="str">
            <v>Business Support Team Member</v>
          </cell>
        </row>
        <row r="3597">
          <cell r="J3597">
            <v>40144365</v>
          </cell>
          <cell r="K3597" t="str">
            <v>Planning professional</v>
          </cell>
        </row>
        <row r="3598">
          <cell r="J3598">
            <v>40144364</v>
          </cell>
          <cell r="K3598" t="str">
            <v>3rd Line Engineer- Mobile Cloud Core</v>
          </cell>
        </row>
        <row r="3599">
          <cell r="J3599">
            <v>40270511</v>
          </cell>
          <cell r="K3599" t="str">
            <v>Specialist design engineer</v>
          </cell>
        </row>
        <row r="3600">
          <cell r="J3600">
            <v>40270505</v>
          </cell>
          <cell r="K3600" t="str">
            <v>MCC Tenant Specialist</v>
          </cell>
        </row>
        <row r="3601">
          <cell r="J3601">
            <v>40274754</v>
          </cell>
          <cell r="K3601" t="str">
            <v>Apprenticeship - Digital Technology Solutions - Software Engineer Level 6 (Bristol)</v>
          </cell>
        </row>
        <row r="3602">
          <cell r="J3602">
            <v>40274766</v>
          </cell>
          <cell r="K3602" t="str">
            <v>Apprentice - Digital Technology Solutions - Network Engineer Level 6 (Bristol, Networks)</v>
          </cell>
        </row>
        <row r="3603">
          <cell r="J3603">
            <v>40144381</v>
          </cell>
          <cell r="K3603" t="str">
            <v>Technical Support Professional</v>
          </cell>
        </row>
        <row r="3604">
          <cell r="J3604">
            <v>40144381</v>
          </cell>
          <cell r="K3604" t="str">
            <v>Technical Support Professional</v>
          </cell>
        </row>
        <row r="3605">
          <cell r="J3605">
            <v>40144397</v>
          </cell>
          <cell r="K3605" t="str">
            <v>Planning professional</v>
          </cell>
        </row>
        <row r="3606">
          <cell r="J3606">
            <v>40276143</v>
          </cell>
          <cell r="K3606" t="str">
            <v>Delivery Specialist Energy and Sustainability</v>
          </cell>
        </row>
        <row r="3607">
          <cell r="J3607">
            <v>40144397</v>
          </cell>
          <cell r="K3607" t="str">
            <v>Technical Delivery Professional</v>
          </cell>
        </row>
        <row r="3608">
          <cell r="J3608">
            <v>40270228</v>
          </cell>
          <cell r="K3608" t="str">
            <v>Portfolio Assurance Manager</v>
          </cell>
        </row>
        <row r="3609">
          <cell r="J3609">
            <v>40146752</v>
          </cell>
          <cell r="K3609" t="str">
            <v>Technical Project Manager</v>
          </cell>
        </row>
        <row r="3610">
          <cell r="J3610">
            <v>40144431</v>
          </cell>
          <cell r="K3610" t="str">
            <v>Project manager</v>
          </cell>
        </row>
        <row r="3611">
          <cell r="J3611">
            <v>40342053</v>
          </cell>
          <cell r="K3611" t="str">
            <v>Project Management Professional</v>
          </cell>
        </row>
        <row r="3612">
          <cell r="J3612">
            <v>40144788</v>
          </cell>
          <cell r="K3612" t="str">
            <v>Specialist design engineer</v>
          </cell>
        </row>
        <row r="3613">
          <cell r="J3613">
            <v>40085615</v>
          </cell>
          <cell r="K3613" t="str">
            <v>Specialist design engineer</v>
          </cell>
        </row>
        <row r="3614">
          <cell r="J3614">
            <v>40144447</v>
          </cell>
          <cell r="K3614" t="str">
            <v>Design engineer professional</v>
          </cell>
        </row>
        <row r="3615">
          <cell r="J3615">
            <v>40144446</v>
          </cell>
          <cell r="K3615" t="str">
            <v>Design engineer professional</v>
          </cell>
        </row>
        <row r="3616">
          <cell r="J3616">
            <v>40146757</v>
          </cell>
          <cell r="K3616" t="str">
            <v>IMS Network Engineer</v>
          </cell>
        </row>
        <row r="3617">
          <cell r="J3617">
            <v>40085697</v>
          </cell>
          <cell r="K3617" t="str">
            <v>Specialist Voicemail Engineer</v>
          </cell>
        </row>
        <row r="3618">
          <cell r="J3618">
            <v>40274745</v>
          </cell>
          <cell r="K3618" t="str">
            <v>Apprentice - Network Engineer Level 4 (Bristol, Networks)</v>
          </cell>
        </row>
        <row r="3619">
          <cell r="J3619">
            <v>40085697</v>
          </cell>
          <cell r="K3619" t="str">
            <v>Specialist Voicemail Engineer</v>
          </cell>
        </row>
        <row r="3620">
          <cell r="J3620">
            <v>40352304</v>
          </cell>
          <cell r="K3620" t="str">
            <v>Lead Engineering Professional</v>
          </cell>
        </row>
        <row r="3621">
          <cell r="J3621">
            <v>40311900</v>
          </cell>
          <cell r="K3621" t="str">
            <v>Professional Support Engineer</v>
          </cell>
        </row>
        <row r="3622">
          <cell r="J3622">
            <v>40144449</v>
          </cell>
          <cell r="K3622" t="str">
            <v>RAN Operations Transmission Specialist</v>
          </cell>
        </row>
        <row r="3623">
          <cell r="J3623">
            <v>40065935</v>
          </cell>
          <cell r="K3623" t="str">
            <v>Operations manager</v>
          </cell>
        </row>
        <row r="3624">
          <cell r="J3624">
            <v>40087661</v>
          </cell>
          <cell r="K3624" t="str">
            <v>Configuration Specialist</v>
          </cell>
        </row>
        <row r="3625">
          <cell r="J3625">
            <v>40092923</v>
          </cell>
          <cell r="K3625" t="str">
            <v>Service Transition Professional - Change Enablement</v>
          </cell>
        </row>
        <row r="3626">
          <cell r="J3626">
            <v>40144457</v>
          </cell>
          <cell r="K3626" t="str">
            <v>Service Desk Analyst</v>
          </cell>
        </row>
        <row r="3627">
          <cell r="J3627">
            <v>40277407</v>
          </cell>
          <cell r="K3627" t="str">
            <v>Service Design Specialist</v>
          </cell>
        </row>
        <row r="3628">
          <cell r="J3628">
            <v>40277408</v>
          </cell>
          <cell r="K3628" t="str">
            <v>Service Design Specialist</v>
          </cell>
        </row>
        <row r="3629">
          <cell r="J3629">
            <v>40277409</v>
          </cell>
          <cell r="K3629" t="str">
            <v>Service Design Specialist</v>
          </cell>
        </row>
        <row r="3630">
          <cell r="J3630">
            <v>40277410</v>
          </cell>
          <cell r="K3630" t="str">
            <v>Service Design Specialist</v>
          </cell>
        </row>
        <row r="3631">
          <cell r="J3631">
            <v>40326686</v>
          </cell>
          <cell r="K3631" t="str">
            <v>Configuration Specialist</v>
          </cell>
        </row>
        <row r="3632">
          <cell r="J3632">
            <v>40274749</v>
          </cell>
          <cell r="K3632" t="str">
            <v>Apprentice - Information Communication Technician - Support Technician Level 3 (Bristol, Networks)</v>
          </cell>
        </row>
        <row r="3633">
          <cell r="J3633">
            <v>40274365</v>
          </cell>
          <cell r="K3633" t="str">
            <v>Service Transition Specialist</v>
          </cell>
        </row>
        <row r="3634">
          <cell r="J3634">
            <v>40144456</v>
          </cell>
          <cell r="K3634" t="str">
            <v>Service Transition Professional, Config &amp; BiS</v>
          </cell>
        </row>
        <row r="3635">
          <cell r="J3635">
            <v>40144460</v>
          </cell>
          <cell r="K3635" t="str">
            <v>Service enablement specialist</v>
          </cell>
        </row>
        <row r="3636">
          <cell r="J3636">
            <v>40095125</v>
          </cell>
          <cell r="K3636" t="str">
            <v>Test Automation Engineer (TV)</v>
          </cell>
        </row>
        <row r="3637">
          <cell r="J3637">
            <v>40146986</v>
          </cell>
          <cell r="K3637" t="str">
            <v>Specialist solution architect</v>
          </cell>
        </row>
        <row r="3638">
          <cell r="J3638">
            <v>40297382</v>
          </cell>
          <cell r="K3638" t="str">
            <v>Solution Design Specialist-Mobile Data Analytics</v>
          </cell>
        </row>
        <row r="3639">
          <cell r="J3639">
            <v>40144497</v>
          </cell>
          <cell r="K3639" t="str">
            <v>Capacity Analytics Specialist</v>
          </cell>
        </row>
        <row r="3640">
          <cell r="J3640">
            <v>40080000</v>
          </cell>
          <cell r="K3640" t="str">
            <v>Senior Manager Network Delivery Supply Chain &amp; Contracts</v>
          </cell>
        </row>
        <row r="3641">
          <cell r="J3641">
            <v>40063445</v>
          </cell>
          <cell r="K3641" t="str">
            <v>Nokia Delivery Lead</v>
          </cell>
        </row>
        <row r="3642">
          <cell r="J3642">
            <v>40144817</v>
          </cell>
          <cell r="K3642" t="str">
            <v>Radio Coverage Planning Specialist</v>
          </cell>
        </row>
        <row r="3643">
          <cell r="J3643">
            <v>40279914</v>
          </cell>
          <cell r="K3643" t="str">
            <v>Network Design Professional</v>
          </cell>
        </row>
        <row r="3644">
          <cell r="J3644">
            <v>40144817</v>
          </cell>
          <cell r="K3644" t="str">
            <v>Radio Coverage Planning Specialist 1</v>
          </cell>
        </row>
        <row r="3645">
          <cell r="J3645">
            <v>40270224</v>
          </cell>
          <cell r="K3645" t="str">
            <v>Finance Specialist, Mobile Network</v>
          </cell>
        </row>
        <row r="3646">
          <cell r="J3646">
            <v>40144819</v>
          </cell>
          <cell r="K3646" t="str">
            <v>Investment Manager, Core Capex</v>
          </cell>
        </row>
        <row r="3647">
          <cell r="J3647">
            <v>40094361</v>
          </cell>
          <cell r="K3647" t="str">
            <v>Investment Specialist, Core Capex</v>
          </cell>
        </row>
        <row r="3648">
          <cell r="J3648">
            <v>40128064</v>
          </cell>
          <cell r="K3648" t="str">
            <v>Investment Professional, RAN Capex</v>
          </cell>
        </row>
        <row r="3649">
          <cell r="J3649">
            <v>40277927</v>
          </cell>
          <cell r="K3649" t="str">
            <v>Investment Professional, Core Capex</v>
          </cell>
        </row>
        <row r="3650">
          <cell r="J3650">
            <v>40353136</v>
          </cell>
          <cell r="K3650" t="str">
            <v>IP Network Evolution Design Specialist</v>
          </cell>
        </row>
        <row r="3651">
          <cell r="J3651">
            <v>40085703</v>
          </cell>
          <cell r="K3651" t="str">
            <v>Environment Manager - Innovation Labs</v>
          </cell>
        </row>
        <row r="3652">
          <cell r="J3652">
            <v>40095080</v>
          </cell>
          <cell r="K3652" t="str">
            <v>Environment Manager</v>
          </cell>
        </row>
        <row r="3653">
          <cell r="J3653">
            <v>40079043</v>
          </cell>
          <cell r="K3653" t="str">
            <v>Senior Manager Innovation Labs Governance</v>
          </cell>
        </row>
        <row r="3654">
          <cell r="J3654">
            <v>40279584</v>
          </cell>
          <cell r="K3654" t="str">
            <v>Design Engineer - Mobile Labs</v>
          </cell>
        </row>
        <row r="3655">
          <cell r="J3655">
            <v>40128073</v>
          </cell>
          <cell r="K3655" t="str">
            <v>Technical Delivery Specialist</v>
          </cell>
        </row>
        <row r="3656">
          <cell r="J3656">
            <v>40144534</v>
          </cell>
          <cell r="K3656" t="str">
            <v>Specialist Device Delivery Lead</v>
          </cell>
        </row>
        <row r="3657">
          <cell r="J3657">
            <v>40275201</v>
          </cell>
          <cell r="K3657" t="str">
            <v>Specialist design engineer</v>
          </cell>
        </row>
        <row r="3658">
          <cell r="J3658">
            <v>40275399</v>
          </cell>
          <cell r="K3658" t="str">
            <v>Business analysis and planning professional</v>
          </cell>
        </row>
        <row r="3659">
          <cell r="J3659">
            <v>40146775</v>
          </cell>
          <cell r="K3659" t="str">
            <v>Programme Test Manager</v>
          </cell>
        </row>
        <row r="3660">
          <cell r="J3660">
            <v>40144536</v>
          </cell>
          <cell r="K3660" t="str">
            <v>Senior Portfolio Architect</v>
          </cell>
        </row>
        <row r="3661">
          <cell r="J3661">
            <v>40144540</v>
          </cell>
          <cell r="K3661" t="str">
            <v>Specialist solution architect</v>
          </cell>
        </row>
        <row r="3662">
          <cell r="J3662">
            <v>40318387</v>
          </cell>
          <cell r="K3662" t="str">
            <v>Principal Solution Architect</v>
          </cell>
        </row>
        <row r="3663">
          <cell r="J3663">
            <v>40293922</v>
          </cell>
          <cell r="K3663" t="str">
            <v>Senior service enablement manager</v>
          </cell>
        </row>
        <row r="3664">
          <cell r="J3664">
            <v>40144546</v>
          </cell>
          <cell r="K3664" t="str">
            <v>Forecast Analyst Specialist</v>
          </cell>
        </row>
        <row r="3665">
          <cell r="J3665">
            <v>40272674</v>
          </cell>
          <cell r="K3665" t="str">
            <v>Senior Manager - Security Strategy and Governance</v>
          </cell>
        </row>
        <row r="3666">
          <cell r="J3666">
            <v>40296777</v>
          </cell>
          <cell r="K3666" t="str">
            <v>Cyber security professional</v>
          </cell>
        </row>
        <row r="3667">
          <cell r="J3667">
            <v>40291189</v>
          </cell>
          <cell r="K3667" t="str">
            <v>Technology graduate</v>
          </cell>
        </row>
        <row r="3668">
          <cell r="J3668">
            <v>40291190</v>
          </cell>
          <cell r="K3668" t="str">
            <v>Technology graduate</v>
          </cell>
        </row>
        <row r="3669">
          <cell r="J3669">
            <v>40274841</v>
          </cell>
          <cell r="K3669" t="str">
            <v>Graduate Programme -  Data Engineer</v>
          </cell>
        </row>
        <row r="3670">
          <cell r="J3670">
            <v>40274876</v>
          </cell>
          <cell r="K3670" t="str">
            <v>Network Graduate Programme</v>
          </cell>
        </row>
        <row r="3671">
          <cell r="J3671">
            <v>40274863</v>
          </cell>
          <cell r="K3671" t="str">
            <v>Graduate - Mobile and Networks Software Engineer (Bristol)</v>
          </cell>
        </row>
        <row r="3672">
          <cell r="J3672">
            <v>40274843</v>
          </cell>
          <cell r="K3672" t="str">
            <v>Graduate Programme - Business Analyst</v>
          </cell>
        </row>
        <row r="3673">
          <cell r="J3673">
            <v>40274755</v>
          </cell>
          <cell r="K3673" t="str">
            <v>Digital Technology Solutions - Software Engineer</v>
          </cell>
        </row>
        <row r="3674">
          <cell r="J3674">
            <v>40325022</v>
          </cell>
          <cell r="K3674" t="str">
            <v>Lead Engineering Specialist</v>
          </cell>
        </row>
        <row r="3675">
          <cell r="J3675">
            <v>40373259</v>
          </cell>
          <cell r="K3675" t="str">
            <v>Apprentice - Business Support</v>
          </cell>
        </row>
        <row r="3676">
          <cell r="J3676">
            <v>40274767</v>
          </cell>
          <cell r="K3676" t="str">
            <v>Digital Technology Solutions - Network Engineer</v>
          </cell>
        </row>
        <row r="3677">
          <cell r="J3677">
            <v>40274748</v>
          </cell>
          <cell r="K3677" t="str">
            <v>Network Engineer Apprentice</v>
          </cell>
        </row>
        <row r="3678">
          <cell r="J3678">
            <v>40274747</v>
          </cell>
          <cell r="K3678" t="str">
            <v>Network Engineer Apprentice</v>
          </cell>
        </row>
        <row r="3679">
          <cell r="J3679">
            <v>40274750</v>
          </cell>
          <cell r="K3679" t="str">
            <v>Apprentice ICT Support Technician</v>
          </cell>
        </row>
        <row r="3680">
          <cell r="J3680">
            <v>40274751</v>
          </cell>
          <cell r="K3680" t="str">
            <v>Network Engineer Apprentice</v>
          </cell>
        </row>
        <row r="3681">
          <cell r="J3681">
            <v>40328532</v>
          </cell>
          <cell r="K3681" t="str">
            <v>Configuration Analyst</v>
          </cell>
        </row>
        <row r="3682">
          <cell r="J3682">
            <v>40142966</v>
          </cell>
          <cell r="K3682" t="str">
            <v>Product Designer: Design Systems UI Specialist (Enterprise B2B)</v>
          </cell>
        </row>
        <row r="3683">
          <cell r="J3683">
            <v>40143911</v>
          </cell>
          <cell r="K3683" t="str">
            <v>Business analysis and planning professional</v>
          </cell>
        </row>
        <row r="3684">
          <cell r="J3684">
            <v>40143524</v>
          </cell>
          <cell r="K3684" t="str">
            <v>Specialist design engineer</v>
          </cell>
        </row>
        <row r="3685">
          <cell r="J3685">
            <v>40274935</v>
          </cell>
          <cell r="K3685" t="str">
            <v>Graduate Programme - Pan Digital Rotation</v>
          </cell>
        </row>
        <row r="3686">
          <cell r="J3686">
            <v>40274964</v>
          </cell>
          <cell r="K3686" t="str">
            <v>Industrial Placement - Digital Architecture</v>
          </cell>
        </row>
        <row r="3687">
          <cell r="J3687">
            <v>40274948</v>
          </cell>
          <cell r="K3687" t="str">
            <v>Graduate Programme - Pan Digital Rotation (Bristol)</v>
          </cell>
        </row>
        <row r="3688">
          <cell r="J3688">
            <v>40274985</v>
          </cell>
          <cell r="K3688" t="str">
            <v>Industrial Placement - Software Engineering (Bristol)</v>
          </cell>
        </row>
        <row r="3689">
          <cell r="J3689">
            <v>40274985</v>
          </cell>
          <cell r="K3689" t="str">
            <v>Industrial Placement - Software Engineering (Birmimgham)</v>
          </cell>
        </row>
        <row r="3690">
          <cell r="J3690">
            <v>40274985</v>
          </cell>
          <cell r="K3690" t="str">
            <v>Industrial Placement - Software Engineering (Birmimgham) 1</v>
          </cell>
        </row>
        <row r="3691">
          <cell r="J3691">
            <v>40274964</v>
          </cell>
          <cell r="K3691" t="str">
            <v>Industrial Placement - Digital Architecture 1</v>
          </cell>
        </row>
        <row r="3692">
          <cell r="J3692">
            <v>40274964</v>
          </cell>
          <cell r="K3692" t="str">
            <v>Industrial Placement - Digital Architecture 1</v>
          </cell>
        </row>
        <row r="3693">
          <cell r="J3693">
            <v>40274985</v>
          </cell>
          <cell r="K3693" t="str">
            <v>Industrial Placement - Software Engineering</v>
          </cell>
        </row>
        <row r="3694">
          <cell r="J3694">
            <v>40274985</v>
          </cell>
          <cell r="K3694" t="str">
            <v>Industrial Placement - Software Engineering 1</v>
          </cell>
        </row>
        <row r="3695">
          <cell r="J3695">
            <v>40274985</v>
          </cell>
          <cell r="K3695" t="str">
            <v>Industrial Placement - Software Engineering 1 1</v>
          </cell>
        </row>
        <row r="3696">
          <cell r="J3696">
            <v>40274985</v>
          </cell>
          <cell r="K3696" t="str">
            <v>Industrial Placement - Software Engineering 1 1 1</v>
          </cell>
        </row>
        <row r="3697">
          <cell r="J3697">
            <v>40274985</v>
          </cell>
          <cell r="K3697" t="str">
            <v>Industrial Placement - Software Engineering 1 1</v>
          </cell>
        </row>
        <row r="3698">
          <cell r="J3698">
            <v>40270577</v>
          </cell>
          <cell r="K3698" t="str">
            <v>Transformation Communications Lead - 12 month FTC</v>
          </cell>
        </row>
        <row r="3699">
          <cell r="J3699">
            <v>40143763</v>
          </cell>
          <cell r="K3699" t="str">
            <v>Integration Streaming Engineer</v>
          </cell>
        </row>
        <row r="3700">
          <cell r="J3700">
            <v>40087049</v>
          </cell>
          <cell r="K3700" t="str">
            <v>Enterprise Architect - Artificial Intelligence</v>
          </cell>
        </row>
        <row r="3701">
          <cell r="J3701">
            <v>40145114</v>
          </cell>
          <cell r="K3701" t="str">
            <v>Specialist Solution Architect</v>
          </cell>
        </row>
        <row r="3702">
          <cell r="J3702">
            <v>40143250</v>
          </cell>
          <cell r="K3702" t="str">
            <v>Capacity Planning Specialist</v>
          </cell>
        </row>
        <row r="3703">
          <cell r="J3703">
            <v>40145573</v>
          </cell>
          <cell r="K3703" t="str">
            <v>Design manager</v>
          </cell>
        </row>
        <row r="3704">
          <cell r="J3704">
            <v>40143139</v>
          </cell>
          <cell r="K3704" t="str">
            <v>Project manager</v>
          </cell>
        </row>
        <row r="3705">
          <cell r="J3705">
            <v>40143145</v>
          </cell>
          <cell r="K3705" t="str">
            <v>Technical Delivery Professional</v>
          </cell>
        </row>
        <row r="3706">
          <cell r="J3706">
            <v>40270798</v>
          </cell>
          <cell r="K3706" t="str">
            <v>Technical Delivery Professional</v>
          </cell>
        </row>
        <row r="3707">
          <cell r="J3707">
            <v>40271551</v>
          </cell>
          <cell r="K3707" t="str">
            <v>Launch and Release Manager</v>
          </cell>
        </row>
        <row r="3708">
          <cell r="J3708">
            <v>40143232</v>
          </cell>
          <cell r="K3708" t="str">
            <v>Change &amp; Adoption Manager</v>
          </cell>
        </row>
        <row r="3709">
          <cell r="J3709">
            <v>40145133</v>
          </cell>
          <cell r="K3709" t="str">
            <v>Systems Analyst</v>
          </cell>
        </row>
        <row r="3710">
          <cell r="J3710">
            <v>40274922</v>
          </cell>
          <cell r="K3710" t="str">
            <v>Specialist Software Engineer Graduate - Digital (Bristol)</v>
          </cell>
        </row>
        <row r="3711">
          <cell r="J3711">
            <v>40274922</v>
          </cell>
          <cell r="K3711" t="str">
            <v>Specialist Software Engineer Graduate - Digital (Bristol) 1</v>
          </cell>
        </row>
        <row r="3712">
          <cell r="J3712">
            <v>40274922</v>
          </cell>
          <cell r="K3712" t="str">
            <v>Specialist Software Engineer Graduate - Digital (Bristol) 1</v>
          </cell>
        </row>
        <row r="3713">
          <cell r="J3713">
            <v>40143963</v>
          </cell>
          <cell r="K3713" t="str">
            <v>Specialist Enterprise Architect</v>
          </cell>
        </row>
        <row r="3714">
          <cell r="J3714">
            <v>40143529</v>
          </cell>
          <cell r="K3714" t="str">
            <v>Google Cloud Engineer</v>
          </cell>
        </row>
        <row r="3715">
          <cell r="J3715">
            <v>40145204</v>
          </cell>
          <cell r="K3715" t="str">
            <v>Business analysis and planning associate</v>
          </cell>
        </row>
        <row r="3716">
          <cell r="J3716">
            <v>40293091</v>
          </cell>
          <cell r="K3716" t="str">
            <v>Strategic Workforce Planning Intelligence Specialist</v>
          </cell>
        </row>
        <row r="3717">
          <cell r="J3717">
            <v>40341253</v>
          </cell>
          <cell r="K3717" t="str">
            <v>Workforce Planning Intelligence Partner</v>
          </cell>
        </row>
        <row r="3718">
          <cell r="J3718">
            <v>40144903</v>
          </cell>
          <cell r="K3718" t="str">
            <v>User Research Specialist</v>
          </cell>
        </row>
        <row r="3719">
          <cell r="J3719">
            <v>40144904</v>
          </cell>
          <cell r="K3719" t="str">
            <v>User Research Specialist (BT Digital : Enterprise B2B)</v>
          </cell>
        </row>
        <row r="3720">
          <cell r="J3720">
            <v>40143975</v>
          </cell>
          <cell r="K3720" t="str">
            <v>Principal converged technology engineer</v>
          </cell>
        </row>
        <row r="3721">
          <cell r="J3721">
            <v>40280035</v>
          </cell>
          <cell r="K3721" t="str">
            <v>Cloud Security Engineer Specialist</v>
          </cell>
        </row>
        <row r="3722">
          <cell r="J3722">
            <v>40091957</v>
          </cell>
          <cell r="K3722" t="str">
            <v>Design &amp; Delivery Manager, Public Cloud (CoE)</v>
          </cell>
        </row>
        <row r="3723">
          <cell r="J3723">
            <v>40299798</v>
          </cell>
          <cell r="K3723" t="str">
            <v>Cloud Security &amp; Engineering Specialist</v>
          </cell>
        </row>
        <row r="3724">
          <cell r="J3724">
            <v>40341601</v>
          </cell>
          <cell r="K3724" t="str">
            <v>Cloud Architect/Engineer</v>
          </cell>
        </row>
        <row r="3725">
          <cell r="J3725">
            <v>40346668</v>
          </cell>
          <cell r="K3725" t="str">
            <v>Business analysis and planning associate</v>
          </cell>
        </row>
        <row r="3726">
          <cell r="J3726">
            <v>40346666</v>
          </cell>
          <cell r="K3726" t="str">
            <v>Senior technical delivery manager</v>
          </cell>
        </row>
        <row r="3727">
          <cell r="J3727">
            <v>40294649</v>
          </cell>
          <cell r="K3727" t="str">
            <v>Data SecOps</v>
          </cell>
        </row>
        <row r="3728">
          <cell r="J3728">
            <v>40294650</v>
          </cell>
          <cell r="K3728" t="str">
            <v>Data Privacy Ops Lead</v>
          </cell>
        </row>
        <row r="3729">
          <cell r="J3729">
            <v>40366544</v>
          </cell>
          <cell r="K3729" t="str">
            <v>Data SecOps</v>
          </cell>
        </row>
        <row r="3730">
          <cell r="J3730">
            <v>40341600</v>
          </cell>
          <cell r="K3730" t="str">
            <v>Cloud Architect/Engineer</v>
          </cell>
        </row>
        <row r="3731">
          <cell r="J3731">
            <v>40341602</v>
          </cell>
          <cell r="K3731" t="str">
            <v>Cloud Architect/Engineer</v>
          </cell>
        </row>
        <row r="3732">
          <cell r="J3732">
            <v>40143836</v>
          </cell>
          <cell r="K3732" t="str">
            <v>Technical Delivery Manager</v>
          </cell>
        </row>
        <row r="3733">
          <cell r="J3733">
            <v>40143835</v>
          </cell>
          <cell r="K3733" t="str">
            <v>Technical Delivery Specialist</v>
          </cell>
        </row>
        <row r="3734">
          <cell r="J3734">
            <v>40143837</v>
          </cell>
          <cell r="K3734" t="str">
            <v>Technical Product Owner - Mobile</v>
          </cell>
        </row>
        <row r="3735">
          <cell r="J3735">
            <v>40069710</v>
          </cell>
          <cell r="K3735" t="str">
            <v>Principal Enterprise Architect, Colleague Experience</v>
          </cell>
        </row>
        <row r="3736">
          <cell r="J3736">
            <v>40143967</v>
          </cell>
          <cell r="K3736" t="str">
            <v>SME Sector Principal Enterprise Architect</v>
          </cell>
        </row>
        <row r="3737">
          <cell r="J3737">
            <v>40270706</v>
          </cell>
          <cell r="K3737" t="str">
            <v>Principal Solution Architect ESN</v>
          </cell>
        </row>
        <row r="3738">
          <cell r="J3738">
            <v>40294431</v>
          </cell>
          <cell r="K3738" t="str">
            <v>Principal Solution Architect - ESN</v>
          </cell>
        </row>
        <row r="3739">
          <cell r="J3739">
            <v>40274312</v>
          </cell>
          <cell r="K3739" t="str">
            <v>Software Developer (Java)</v>
          </cell>
        </row>
        <row r="3740">
          <cell r="J3740">
            <v>40335989</v>
          </cell>
          <cell r="K3740" t="str">
            <v>Technical Recruiter - 12 month fixed term contract</v>
          </cell>
        </row>
        <row r="3741">
          <cell r="J3741">
            <v>40292483</v>
          </cell>
          <cell r="K3741" t="str">
            <v>Microservices Development Lead</v>
          </cell>
        </row>
        <row r="3742">
          <cell r="J3742">
            <v>40106564</v>
          </cell>
          <cell r="K3742" t="str">
            <v>Finance Manager - Stocks &amp; Equipment</v>
          </cell>
        </row>
        <row r="3743">
          <cell r="J3743">
            <v>40305433</v>
          </cell>
          <cell r="K3743" t="str">
            <v>Commercial Finance Manager - Alterations</v>
          </cell>
        </row>
        <row r="3744">
          <cell r="J3744">
            <v>40337715</v>
          </cell>
          <cell r="K3744" t="str">
            <v>Network Capacity Solution readiness Professional</v>
          </cell>
        </row>
        <row r="3745">
          <cell r="J3745">
            <v>40370665</v>
          </cell>
          <cell r="K3745" t="str">
            <v>Network Engineering Professional</v>
          </cell>
        </row>
        <row r="3746">
          <cell r="J3746">
            <v>40370371</v>
          </cell>
          <cell r="K3746" t="str">
            <v>Field Engineering Team Lead</v>
          </cell>
        </row>
        <row r="3747">
          <cell r="J3747">
            <v>40370371</v>
          </cell>
          <cell r="K3747" t="str">
            <v>Field Engineering Team Lead</v>
          </cell>
        </row>
        <row r="3748">
          <cell r="J3748">
            <v>40305180</v>
          </cell>
          <cell r="K3748" t="str">
            <v>Fibre Programmes Manager</v>
          </cell>
        </row>
        <row r="3749">
          <cell r="J3749">
            <v>40305280</v>
          </cell>
          <cell r="K3749" t="str">
            <v>Project Manager</v>
          </cell>
        </row>
        <row r="3750">
          <cell r="J3750">
            <v>40279698</v>
          </cell>
          <cell r="K3750" t="str">
            <v>Critical Network and Network Resilience Engineering Manager</v>
          </cell>
        </row>
        <row r="3751">
          <cell r="J3751">
            <v>40349227</v>
          </cell>
          <cell r="K3751" t="str">
            <v>NOC Support Operations Manager</v>
          </cell>
        </row>
        <row r="3752">
          <cell r="J3752">
            <v>40317106</v>
          </cell>
          <cell r="K3752" t="str">
            <v>Network Problems Professional</v>
          </cell>
        </row>
        <row r="3753">
          <cell r="J3753">
            <v>40369470</v>
          </cell>
          <cell r="K3753" t="str">
            <v>Project Manager</v>
          </cell>
        </row>
        <row r="3754">
          <cell r="J3754">
            <v>40369443</v>
          </cell>
          <cell r="K3754" t="str">
            <v>NOC System Integration Professional</v>
          </cell>
        </row>
        <row r="3755">
          <cell r="J3755">
            <v>40291144</v>
          </cell>
          <cell r="K3755" t="str">
            <v>Senior Engineering Area Manager, Wiltshire &amp; Dorset</v>
          </cell>
        </row>
        <row r="3756">
          <cell r="J3756">
            <v>40294202</v>
          </cell>
          <cell r="K3756" t="str">
            <v>Specialist Engineer</v>
          </cell>
        </row>
        <row r="3757">
          <cell r="J3757">
            <v>40279080</v>
          </cell>
          <cell r="K3757" t="str">
            <v>Network Engineers - TM 4</v>
          </cell>
        </row>
        <row r="3758">
          <cell r="J3758">
            <v>40365458</v>
          </cell>
          <cell r="K3758" t="str">
            <v>Area Manager</v>
          </cell>
        </row>
        <row r="3759">
          <cell r="J3759">
            <v>40138396</v>
          </cell>
          <cell r="K3759" t="str">
            <v>Director, Fibre First</v>
          </cell>
        </row>
        <row r="3760">
          <cell r="J3760">
            <v>40278139</v>
          </cell>
          <cell r="K3760" t="str">
            <v>Patch Lead</v>
          </cell>
        </row>
        <row r="3761">
          <cell r="J3761">
            <v>40278177</v>
          </cell>
          <cell r="K3761" t="str">
            <v>Patch Lead</v>
          </cell>
        </row>
        <row r="3762">
          <cell r="J3762">
            <v>40118936</v>
          </cell>
          <cell r="K3762" t="str">
            <v>Regional Health and Safety Manager - Wessex/South West</v>
          </cell>
        </row>
        <row r="3763">
          <cell r="J3763">
            <v>40042611</v>
          </cell>
          <cell r="K3763" t="str">
            <v>Technical Fibre Professional</v>
          </cell>
        </row>
        <row r="3764">
          <cell r="J3764">
            <v>40369847</v>
          </cell>
          <cell r="K3764" t="str">
            <v>Senior Manager, Partner Dynamics</v>
          </cell>
        </row>
        <row r="3765">
          <cell r="J3765">
            <v>40330607</v>
          </cell>
          <cell r="K3765" t="str">
            <v>Advanced Analytics Professional</v>
          </cell>
        </row>
        <row r="3766">
          <cell r="J3766">
            <v>40365083</v>
          </cell>
          <cell r="K3766" t="str">
            <v>Mobilisation Manager</v>
          </cell>
        </row>
        <row r="3767">
          <cell r="J3767">
            <v>40078014</v>
          </cell>
          <cell r="K3767" t="str">
            <v>Senior Manager, Learning Experience Development</v>
          </cell>
        </row>
        <row r="3768">
          <cell r="J3768">
            <v>40270092</v>
          </cell>
          <cell r="K3768" t="str">
            <v>HR Shared Services Manager</v>
          </cell>
        </row>
        <row r="3769">
          <cell r="J3769">
            <v>40108522</v>
          </cell>
          <cell r="K3769" t="str">
            <v>HR professional - Corporate Functions</v>
          </cell>
        </row>
        <row r="3770">
          <cell r="J3770">
            <v>40106500</v>
          </cell>
          <cell r="K3770" t="str">
            <v>Senior HR Business Partner - Finance</v>
          </cell>
        </row>
        <row r="3771">
          <cell r="J3771">
            <v>40364416</v>
          </cell>
          <cell r="K3771" t="str">
            <v>HR Reward Specialist</v>
          </cell>
        </row>
        <row r="3772">
          <cell r="J3772">
            <v>40150428</v>
          </cell>
          <cell r="K3772" t="str">
            <v>Reward Partner</v>
          </cell>
        </row>
        <row r="3773">
          <cell r="J3773">
            <v>40150431</v>
          </cell>
          <cell r="K3773" t="str">
            <v>Reward Analytics Professional</v>
          </cell>
        </row>
        <row r="3774">
          <cell r="J3774">
            <v>40321529</v>
          </cell>
          <cell r="K3774" t="str">
            <v>Senior Reward Partner - Policy and Insights</v>
          </cell>
        </row>
        <row r="3775">
          <cell r="J3775">
            <v>40321531</v>
          </cell>
          <cell r="K3775" t="str">
            <v>Senior Reward &amp; Benefits Specialist</v>
          </cell>
        </row>
        <row r="3776">
          <cell r="J3776">
            <v>40108510</v>
          </cell>
          <cell r="K3776" t="str">
            <v>Talent and Leadership Manager</v>
          </cell>
        </row>
        <row r="3777">
          <cell r="J3777">
            <v>40134780</v>
          </cell>
          <cell r="K3777" t="str">
            <v>Talent Acquisition Professional (Corporate Functions) - 12 months FTC</v>
          </cell>
        </row>
        <row r="3778">
          <cell r="J3778">
            <v>40337002</v>
          </cell>
          <cell r="K3778" t="str">
            <v>Talent Acquisition Professional</v>
          </cell>
        </row>
        <row r="3779">
          <cell r="J3779">
            <v>40320637</v>
          </cell>
          <cell r="K3779" t="str">
            <v>Talent Acquisition Professional (Retail) - 6 months Secondment</v>
          </cell>
        </row>
        <row r="3780">
          <cell r="J3780">
            <v>40320623</v>
          </cell>
          <cell r="K3780" t="str">
            <v>Talent Acquisition Professional (Retail)</v>
          </cell>
        </row>
        <row r="3781">
          <cell r="J3781">
            <v>40150442</v>
          </cell>
          <cell r="K3781" t="str">
            <v>Test manager</v>
          </cell>
        </row>
        <row r="3782">
          <cell r="J3782">
            <v>40052572</v>
          </cell>
          <cell r="K3782" t="str">
            <v>HR Shared Services Manager</v>
          </cell>
        </row>
        <row r="3783">
          <cell r="J3783">
            <v>40108402</v>
          </cell>
          <cell r="K3783" t="str">
            <v>Test Planning &amp; Execution Professional</v>
          </cell>
        </row>
        <row r="3784">
          <cell r="J3784">
            <v>40316081</v>
          </cell>
          <cell r="K3784" t="str">
            <v>Talent Acquisition Operations Manager - Contingent Workers</v>
          </cell>
        </row>
        <row r="3785">
          <cell r="J3785">
            <v>40052995</v>
          </cell>
          <cell r="K3785" t="str">
            <v>Reward Team Leader</v>
          </cell>
        </row>
        <row r="3786">
          <cell r="J3786">
            <v>40119002</v>
          </cell>
          <cell r="K3786" t="str">
            <v>Colleague Services HR Support</v>
          </cell>
        </row>
        <row r="3787">
          <cell r="J3787">
            <v>40315884</v>
          </cell>
          <cell r="K3787" t="str">
            <v>Planning and Continuous Improvement Professional</v>
          </cell>
        </row>
        <row r="3788">
          <cell r="J3788">
            <v>40108405</v>
          </cell>
          <cell r="K3788" t="str">
            <v>HR Advisor</v>
          </cell>
        </row>
        <row r="3789">
          <cell r="J3789">
            <v>40110031</v>
          </cell>
          <cell r="K3789" t="str">
            <v>HR Advisor</v>
          </cell>
        </row>
        <row r="3790">
          <cell r="J3790">
            <v>40025871</v>
          </cell>
          <cell r="K3790" t="str">
            <v>HR Colleague Services - SME</v>
          </cell>
        </row>
        <row r="3791">
          <cell r="J3791">
            <v>40275118</v>
          </cell>
          <cell r="K3791" t="str">
            <v>HR Helpdesk Advisor</v>
          </cell>
        </row>
        <row r="3792">
          <cell r="J3792">
            <v>40025872</v>
          </cell>
          <cell r="K3792" t="str">
            <v>HR Colleague Services Support</v>
          </cell>
        </row>
        <row r="3793">
          <cell r="J3793">
            <v>40025877</v>
          </cell>
          <cell r="K3793" t="str">
            <v>HR Colleague Services</v>
          </cell>
        </row>
        <row r="3794">
          <cell r="J3794">
            <v>40052611</v>
          </cell>
          <cell r="K3794" t="str">
            <v>Reward Services Manager</v>
          </cell>
        </row>
        <row r="3795">
          <cell r="J3795">
            <v>40025876</v>
          </cell>
          <cell r="K3795" t="str">
            <v>HR Onboarding Specialist</v>
          </cell>
        </row>
        <row r="3796">
          <cell r="J3796">
            <v>40025872</v>
          </cell>
          <cell r="K3796" t="str">
            <v>HR Colleague Services Support</v>
          </cell>
        </row>
        <row r="3797">
          <cell r="J3797">
            <v>40053096</v>
          </cell>
          <cell r="K3797" t="str">
            <v>Colleague Services Team Leader - Enterprise/Global</v>
          </cell>
        </row>
        <row r="3798">
          <cell r="J3798">
            <v>40110028</v>
          </cell>
          <cell r="K3798" t="str">
            <v>HR Colleague Services Support</v>
          </cell>
        </row>
        <row r="3799">
          <cell r="J3799">
            <v>40150267</v>
          </cell>
          <cell r="K3799" t="str">
            <v>Colleague Services HR Support</v>
          </cell>
        </row>
        <row r="3800">
          <cell r="J3800">
            <v>40053094</v>
          </cell>
          <cell r="K3800" t="str">
            <v>HR Shared Services Team Leader</v>
          </cell>
        </row>
        <row r="3801">
          <cell r="J3801">
            <v>40052260</v>
          </cell>
          <cell r="K3801" t="str">
            <v>Colleague Services HR SME</v>
          </cell>
        </row>
        <row r="3802">
          <cell r="J3802">
            <v>40056084</v>
          </cell>
          <cell r="K3802" t="str">
            <v>Senior Lawyer, Employment and H&amp;S</v>
          </cell>
        </row>
        <row r="3803">
          <cell r="J3803">
            <v>40056084</v>
          </cell>
          <cell r="K3803" t="str">
            <v>Senior Lawyer, Employment and H&amp;S</v>
          </cell>
        </row>
        <row r="3804">
          <cell r="J3804">
            <v>40079636</v>
          </cell>
          <cell r="K3804" t="str">
            <v>Principal Commercial Lawyer, Division X</v>
          </cell>
        </row>
        <row r="3805">
          <cell r="J3805">
            <v>40367239</v>
          </cell>
          <cell r="K3805" t="str">
            <v>Lawyer, Partnerships</v>
          </cell>
        </row>
        <row r="3806">
          <cell r="J3806">
            <v>40351997</v>
          </cell>
          <cell r="K3806" t="str">
            <v>Senior Lawyer, Channels</v>
          </cell>
        </row>
        <row r="3807">
          <cell r="J3807">
            <v>40322489</v>
          </cell>
          <cell r="K3807" t="str">
            <v>Principal Employment Lawyer</v>
          </cell>
        </row>
        <row r="3808">
          <cell r="J3808">
            <v>40150335</v>
          </cell>
          <cell r="K3808" t="str">
            <v>IT Internal Audit Manager</v>
          </cell>
        </row>
        <row r="3809">
          <cell r="J3809">
            <v>40315779</v>
          </cell>
          <cell r="K3809" t="str">
            <v>UK Corporation Tax Manager - 12m-15m FTC</v>
          </cell>
        </row>
        <row r="3810">
          <cell r="J3810">
            <v>40277221</v>
          </cell>
          <cell r="K3810" t="str">
            <v>Finance Business Partner</v>
          </cell>
        </row>
        <row r="3811">
          <cell r="J3811">
            <v>40322435</v>
          </cell>
          <cell r="K3811" t="str">
            <v>Senior Procurement Finance Manager</v>
          </cell>
        </row>
        <row r="3812">
          <cell r="J3812">
            <v>40150359</v>
          </cell>
          <cell r="K3812" t="str">
            <v>Finance Analyst - Competition Finance</v>
          </cell>
        </row>
        <row r="3813">
          <cell r="J3813">
            <v>40271467</v>
          </cell>
          <cell r="K3813" t="str">
            <v>Finance Manager - Analysis</v>
          </cell>
        </row>
        <row r="3814">
          <cell r="J3814">
            <v>40279272</v>
          </cell>
          <cell r="K3814" t="str">
            <v>Change Control Manager - Competition Finance Reporting 12 Month FTC</v>
          </cell>
        </row>
        <row r="3815">
          <cell r="J3815">
            <v>40279270</v>
          </cell>
          <cell r="K3815" t="str">
            <v>Finance Controls Manager -12 Month FTC</v>
          </cell>
        </row>
        <row r="3816">
          <cell r="J3816">
            <v>40291228</v>
          </cell>
          <cell r="K3816" t="str">
            <v>Finance Manager - Record to Report</v>
          </cell>
        </row>
        <row r="3817">
          <cell r="J3817">
            <v>40352066</v>
          </cell>
          <cell r="K3817" t="str">
            <v>Finance Manager - Record to Report Global Process Owner</v>
          </cell>
        </row>
        <row r="3818">
          <cell r="J3818">
            <v>40150385</v>
          </cell>
          <cell r="K3818" t="str">
            <v>Finance Systems Business Analyst</v>
          </cell>
        </row>
        <row r="3819">
          <cell r="J3819">
            <v>40275641</v>
          </cell>
          <cell r="K3819" t="str">
            <v>Finance Systems Business Analyst</v>
          </cell>
        </row>
        <row r="3820">
          <cell r="J3820">
            <v>40275645</v>
          </cell>
          <cell r="K3820" t="str">
            <v>Finance Data Manager</v>
          </cell>
        </row>
        <row r="3821">
          <cell r="J3821">
            <v>40150379</v>
          </cell>
          <cell r="K3821" t="str">
            <v>Senior finance planning and analysis manager</v>
          </cell>
        </row>
        <row r="3822">
          <cell r="J3822">
            <v>40280208</v>
          </cell>
          <cell r="K3822" t="str">
            <v>FP&amp;A Manager - Headcount Reporting</v>
          </cell>
        </row>
        <row r="3823">
          <cell r="J3823">
            <v>40300164</v>
          </cell>
          <cell r="K3823" t="str">
            <v>Senior Transformation Manager, Group Reporting &amp; Assurance - 12 Months FTC</v>
          </cell>
        </row>
        <row r="3824">
          <cell r="J3824">
            <v>40315723</v>
          </cell>
          <cell r="K3824" t="str">
            <v>Finance Manager - Group Cash FP&amp;A</v>
          </cell>
        </row>
        <row r="3825">
          <cell r="J3825">
            <v>40333473</v>
          </cell>
          <cell r="K3825" t="str">
            <v>FP&amp;A Manager, Performance and Reporting - 8 month FTC</v>
          </cell>
        </row>
        <row r="3826">
          <cell r="J3826">
            <v>40298679</v>
          </cell>
          <cell r="K3826" t="str">
            <v>Team Member - C3</v>
          </cell>
        </row>
        <row r="3827">
          <cell r="J3827">
            <v>40354934</v>
          </cell>
          <cell r="K3827" t="str">
            <v>Data Engineering Specialist</v>
          </cell>
        </row>
        <row r="3828">
          <cell r="J3828">
            <v>40300933</v>
          </cell>
          <cell r="K3828" t="str">
            <v>Data Engineering Specialist</v>
          </cell>
        </row>
        <row r="3829">
          <cell r="J3829">
            <v>40300915</v>
          </cell>
          <cell r="K3829" t="str">
            <v>Advanced Data Analytics Specialist</v>
          </cell>
        </row>
        <row r="3830">
          <cell r="J3830">
            <v>40330769</v>
          </cell>
          <cell r="K3830" t="str">
            <v>Senior Transformation Programme Manager Unify</v>
          </cell>
        </row>
        <row r="3831">
          <cell r="J3831">
            <v>40365898</v>
          </cell>
          <cell r="K3831" t="str">
            <v>Senior Manager, Unify</v>
          </cell>
        </row>
        <row r="3832">
          <cell r="J3832">
            <v>40018673</v>
          </cell>
          <cell r="K3832" t="str">
            <v>Analytics &amp; Insight Professional</v>
          </cell>
        </row>
        <row r="3833">
          <cell r="J3833">
            <v>40130002</v>
          </cell>
          <cell r="K3833" t="str">
            <v>Credit Policy &amp; Process Specialist</v>
          </cell>
        </row>
        <row r="3834">
          <cell r="J3834">
            <v>40140666</v>
          </cell>
          <cell r="K3834" t="str">
            <v>Business Assurance Analyst</v>
          </cell>
        </row>
        <row r="3835">
          <cell r="J3835">
            <v>40110229</v>
          </cell>
          <cell r="K3835" t="str">
            <v>Business Assurance Manager</v>
          </cell>
        </row>
        <row r="3836">
          <cell r="J3836">
            <v>40120681</v>
          </cell>
          <cell r="K3836" t="str">
            <v>Retail Advisor - Westwood Cross</v>
          </cell>
        </row>
        <row r="3837">
          <cell r="J3837">
            <v>40124595</v>
          </cell>
          <cell r="K3837" t="str">
            <v>Advisor</v>
          </cell>
        </row>
        <row r="3838">
          <cell r="J3838">
            <v>40152103</v>
          </cell>
          <cell r="K3838" t="str">
            <v>Senior Advisor - Broadstairs</v>
          </cell>
        </row>
        <row r="3839">
          <cell r="J3839">
            <v>40124595</v>
          </cell>
          <cell r="K3839" t="str">
            <v>Retail Advisor - Westwood Cross</v>
          </cell>
        </row>
        <row r="3840">
          <cell r="J3840">
            <v>40120681</v>
          </cell>
          <cell r="K3840" t="str">
            <v>Advisor</v>
          </cell>
        </row>
        <row r="3841">
          <cell r="J3841">
            <v>40120681</v>
          </cell>
          <cell r="K3841" t="str">
            <v>Retail Advisor</v>
          </cell>
        </row>
        <row r="3842">
          <cell r="J3842">
            <v>40124618</v>
          </cell>
          <cell r="K3842" t="str">
            <v>Retail Advisor - Bromley</v>
          </cell>
        </row>
        <row r="3843">
          <cell r="J3843">
            <v>40278339</v>
          </cell>
          <cell r="K3843" t="str">
            <v>Retail Advisor - Bromley</v>
          </cell>
        </row>
        <row r="3844">
          <cell r="J3844">
            <v>40292091</v>
          </cell>
          <cell r="K3844" t="str">
            <v>Retail Advisor -Bromley</v>
          </cell>
        </row>
        <row r="3845">
          <cell r="J3845">
            <v>40292083</v>
          </cell>
          <cell r="K3845" t="str">
            <v>EE Retail Advisor London 7</v>
          </cell>
        </row>
        <row r="3846">
          <cell r="J3846">
            <v>40292085</v>
          </cell>
          <cell r="K3846" t="str">
            <v>Retail Advisor - Bromley</v>
          </cell>
        </row>
        <row r="3847">
          <cell r="J3847">
            <v>40292087</v>
          </cell>
          <cell r="K3847" t="str">
            <v>Retail Advisor - Bromley</v>
          </cell>
        </row>
        <row r="3848">
          <cell r="J3848">
            <v>40359514</v>
          </cell>
          <cell r="K3848" t="str">
            <v>EE Retail Advisor London 7</v>
          </cell>
        </row>
        <row r="3849">
          <cell r="J3849">
            <v>40359516</v>
          </cell>
          <cell r="K3849" t="str">
            <v>EE Retail Advisor London 7</v>
          </cell>
        </row>
        <row r="3850">
          <cell r="J3850">
            <v>40123741</v>
          </cell>
          <cell r="K3850" t="str">
            <v>Assistant Store Leader</v>
          </cell>
        </row>
        <row r="3851">
          <cell r="J3851">
            <v>40001515</v>
          </cell>
          <cell r="K3851" t="str">
            <v>Store Leader</v>
          </cell>
        </row>
        <row r="3852">
          <cell r="J3852">
            <v>40001515</v>
          </cell>
          <cell r="K3852" t="str">
            <v>Store Leader - Bromley: Glades</v>
          </cell>
        </row>
        <row r="3853">
          <cell r="J3853">
            <v>40298600</v>
          </cell>
          <cell r="K3853" t="str">
            <v>Retail Assistant Store Manager</v>
          </cell>
        </row>
        <row r="3854">
          <cell r="J3854">
            <v>40328486</v>
          </cell>
          <cell r="K3854" t="str">
            <v>Systems Specialist Engineering Professional</v>
          </cell>
        </row>
        <row r="3855">
          <cell r="J3855">
            <v>40300776</v>
          </cell>
          <cell r="K3855" t="str">
            <v>Delivery and support associate</v>
          </cell>
        </row>
        <row r="3856">
          <cell r="J3856">
            <v>40271695</v>
          </cell>
          <cell r="K3856" t="str">
            <v>Regional Data Compliance &amp; Assurance Manager</v>
          </cell>
        </row>
        <row r="3857">
          <cell r="J3857">
            <v>40374845</v>
          </cell>
          <cell r="K3857" t="str">
            <v>Subsea Cable System Engineer</v>
          </cell>
        </row>
        <row r="3858">
          <cell r="J3858">
            <v>40375121</v>
          </cell>
          <cell r="K3858" t="str">
            <v>Subsea Cable System Engineer</v>
          </cell>
        </row>
        <row r="3859">
          <cell r="J3859">
            <v>40152105</v>
          </cell>
          <cell r="K3859" t="str">
            <v>Senior Advisor</v>
          </cell>
        </row>
        <row r="3860">
          <cell r="J3860">
            <v>40294578</v>
          </cell>
          <cell r="K3860" t="str">
            <v>EE Retail Senior Advisor Outside LDN 8</v>
          </cell>
        </row>
        <row r="3861">
          <cell r="J3861">
            <v>40009046</v>
          </cell>
          <cell r="K3861" t="str">
            <v>Store Leader R282 Burnley</v>
          </cell>
        </row>
        <row r="3862">
          <cell r="J3862">
            <v>40152106</v>
          </cell>
          <cell r="K3862" t="str">
            <v>EE Retail Senior Advisor Outside LDN 8</v>
          </cell>
        </row>
        <row r="3863">
          <cell r="J3863">
            <v>40273327</v>
          </cell>
          <cell r="K3863" t="str">
            <v>Senior Customer Advisor: Burton on Trent</v>
          </cell>
        </row>
        <row r="3864">
          <cell r="J3864">
            <v>40270595</v>
          </cell>
          <cell r="K3864" t="str">
            <v>Customer Advisor: Burton on Trent</v>
          </cell>
        </row>
        <row r="3865">
          <cell r="J3865">
            <v>40152106</v>
          </cell>
          <cell r="K3865" t="str">
            <v>Senior Customer Advisor: Burton on Trent</v>
          </cell>
        </row>
        <row r="3866">
          <cell r="J3866">
            <v>40120738</v>
          </cell>
          <cell r="K3866" t="str">
            <v>Retail Advisor: Burton on Trent</v>
          </cell>
        </row>
        <row r="3867">
          <cell r="J3867">
            <v>40296151</v>
          </cell>
          <cell r="K3867" t="str">
            <v>Retail Advisor: Burton on Trent</v>
          </cell>
        </row>
        <row r="3868">
          <cell r="J3868">
            <v>40298825</v>
          </cell>
          <cell r="K3868" t="str">
            <v>Advisor</v>
          </cell>
        </row>
        <row r="3869">
          <cell r="J3869">
            <v>40124715</v>
          </cell>
          <cell r="K3869" t="str">
            <v>Advisor</v>
          </cell>
        </row>
        <row r="3870">
          <cell r="J3870">
            <v>40124713</v>
          </cell>
          <cell r="K3870" t="str">
            <v>Advisor</v>
          </cell>
        </row>
        <row r="3871">
          <cell r="J3871">
            <v>40367979</v>
          </cell>
          <cell r="K3871" t="str">
            <v>Senior Retail Advisor</v>
          </cell>
        </row>
        <row r="3872">
          <cell r="J3872">
            <v>40124715</v>
          </cell>
          <cell r="K3872" t="str">
            <v>EE Retail Guide</v>
          </cell>
        </row>
        <row r="3873">
          <cell r="J3873">
            <v>40372182</v>
          </cell>
          <cell r="K3873" t="str">
            <v>Retail Advisor</v>
          </cell>
        </row>
        <row r="3874">
          <cell r="J3874">
            <v>40373258</v>
          </cell>
          <cell r="K3874" t="str">
            <v>EE Retail Guide</v>
          </cell>
        </row>
        <row r="3875">
          <cell r="J3875">
            <v>40276874</v>
          </cell>
          <cell r="K3875" t="str">
            <v>Sales Manager</v>
          </cell>
        </row>
        <row r="3876">
          <cell r="J3876">
            <v>40274223</v>
          </cell>
          <cell r="K3876" t="str">
            <v>Power Engineer</v>
          </cell>
        </row>
        <row r="3877">
          <cell r="J3877">
            <v>40005684</v>
          </cell>
          <cell r="K3877" t="str">
            <v>EE Retail Store Manager 10</v>
          </cell>
        </row>
        <row r="3878">
          <cell r="J3878">
            <v>40363004</v>
          </cell>
          <cell r="K3878" t="str">
            <v>EE Retail Advisor</v>
          </cell>
        </row>
        <row r="3879">
          <cell r="J3879">
            <v>40363075</v>
          </cell>
          <cell r="K3879" t="str">
            <v>EE Retail Advisor Outside LDN 7</v>
          </cell>
        </row>
        <row r="3880">
          <cell r="J3880">
            <v>40371520</v>
          </cell>
          <cell r="K3880" t="str">
            <v>Retail Advisor - Bury</v>
          </cell>
        </row>
        <row r="3881">
          <cell r="J3881">
            <v>40371522</v>
          </cell>
          <cell r="K3881" t="str">
            <v>EE Retail Advisor Outside LDN 7</v>
          </cell>
        </row>
        <row r="3882">
          <cell r="J3882">
            <v>40121094</v>
          </cell>
          <cell r="K3882" t="str">
            <v>Retail Advisor</v>
          </cell>
        </row>
        <row r="3883">
          <cell r="J3883">
            <v>40371522</v>
          </cell>
          <cell r="K3883" t="str">
            <v>EE Retail Guide</v>
          </cell>
        </row>
        <row r="3884">
          <cell r="J3884">
            <v>40067301</v>
          </cell>
          <cell r="K3884" t="str">
            <v>Patch Lead</v>
          </cell>
        </row>
        <row r="3885">
          <cell r="J3885">
            <v>40292090</v>
          </cell>
          <cell r="K3885" t="str">
            <v>NBE Poling Field Supervisor</v>
          </cell>
        </row>
        <row r="3886">
          <cell r="J3886">
            <v>40294640</v>
          </cell>
          <cell r="K3886" t="str">
            <v>Specialist Engineer</v>
          </cell>
        </row>
        <row r="3887">
          <cell r="J3887">
            <v>40042059</v>
          </cell>
          <cell r="K3887" t="str">
            <v>Patch Lead</v>
          </cell>
        </row>
        <row r="3888">
          <cell r="J3888">
            <v>40369115</v>
          </cell>
          <cell r="K3888" t="str">
            <v>Patch Lead</v>
          </cell>
        </row>
        <row r="3889">
          <cell r="J3889">
            <v>40010625</v>
          </cell>
          <cell r="K3889" t="str">
            <v>Store Manager - Cambridge Grand Arcade</v>
          </cell>
        </row>
        <row r="3890">
          <cell r="J3890">
            <v>40293090</v>
          </cell>
          <cell r="K3890" t="str">
            <v>EE Retail Advisor Outside LDN 7</v>
          </cell>
        </row>
        <row r="3891">
          <cell r="J3891">
            <v>40292461</v>
          </cell>
          <cell r="K3891" t="str">
            <v>Retail Advisor - Cambridge Grand Arcade</v>
          </cell>
        </row>
        <row r="3892">
          <cell r="J3892">
            <v>40152108</v>
          </cell>
          <cell r="K3892" t="str">
            <v>Advisor</v>
          </cell>
        </row>
        <row r="3893">
          <cell r="J3893">
            <v>40152107</v>
          </cell>
          <cell r="K3893" t="str">
            <v>Retail Advisor - Cambridge Grand Arcade</v>
          </cell>
        </row>
        <row r="3894">
          <cell r="J3894">
            <v>40152110</v>
          </cell>
          <cell r="K3894" t="str">
            <v>Senior Advisor - Cambridge Grand Arcade</v>
          </cell>
        </row>
        <row r="3895">
          <cell r="J3895">
            <v>40152111</v>
          </cell>
          <cell r="K3895" t="str">
            <v>Advisor</v>
          </cell>
        </row>
        <row r="3896">
          <cell r="J3896">
            <v>40152110</v>
          </cell>
          <cell r="K3896" t="str">
            <v>Retail Senior Advisor: Cambridge Grand Arcade</v>
          </cell>
        </row>
        <row r="3897">
          <cell r="J3897">
            <v>40010625</v>
          </cell>
          <cell r="K3897" t="str">
            <v>Store Manager - Cambridge Grand Arcade</v>
          </cell>
        </row>
        <row r="3898">
          <cell r="J3898">
            <v>40010625</v>
          </cell>
          <cell r="K3898" t="str">
            <v>Store Manager - Cambridge Grand Arcade 1</v>
          </cell>
        </row>
        <row r="3899">
          <cell r="J3899">
            <v>40125105</v>
          </cell>
          <cell r="K3899" t="str">
            <v>Advisor</v>
          </cell>
        </row>
        <row r="3900">
          <cell r="J3900">
            <v>40125109</v>
          </cell>
          <cell r="K3900" t="str">
            <v>Advisor</v>
          </cell>
        </row>
        <row r="3901">
          <cell r="J3901">
            <v>40152107</v>
          </cell>
          <cell r="K3901" t="str">
            <v>EE Retail Advisor</v>
          </cell>
        </row>
        <row r="3902">
          <cell r="J3902">
            <v>40010625</v>
          </cell>
          <cell r="K3902" t="str">
            <v>Store Leader R575 Cambridge Grand Arcade</v>
          </cell>
        </row>
        <row r="3903">
          <cell r="J3903">
            <v>40272233</v>
          </cell>
          <cell r="K3903" t="str">
            <v>3rd line Technical Professional</v>
          </cell>
        </row>
        <row r="3904">
          <cell r="J3904">
            <v>40272234</v>
          </cell>
          <cell r="K3904" t="str">
            <v>Technical delivery professional</v>
          </cell>
        </row>
        <row r="3905">
          <cell r="J3905">
            <v>40347463</v>
          </cell>
          <cell r="K3905" t="str">
            <v>Technical Professional Lloyds Bank</v>
          </cell>
        </row>
        <row r="3906">
          <cell r="J3906">
            <v>40272232</v>
          </cell>
          <cell r="K3906" t="str">
            <v>LBG 3rd line Tech Professional</v>
          </cell>
        </row>
        <row r="3907">
          <cell r="J3907">
            <v>40320688</v>
          </cell>
          <cell r="K3907" t="str">
            <v>Compliance Specialist - FFG (Fire, Flood &amp; Gas Safety)</v>
          </cell>
        </row>
        <row r="3908">
          <cell r="J3908">
            <v>40274425</v>
          </cell>
          <cell r="K3908" t="str">
            <v>Openreach Security Investigator- East Anglia</v>
          </cell>
        </row>
        <row r="3909">
          <cell r="J3909">
            <v>40291043</v>
          </cell>
          <cell r="K3909" t="str">
            <v>Openreach Security Advisor - East Midlands</v>
          </cell>
        </row>
        <row r="3910">
          <cell r="J3910">
            <v>40142493</v>
          </cell>
          <cell r="K3910" t="str">
            <v>Area Manager (Patch Manager) - Suffolk/Essex</v>
          </cell>
        </row>
        <row r="3911">
          <cell r="J3911">
            <v>40291372</v>
          </cell>
          <cell r="K3911" t="str">
            <v>Specialist Engineer</v>
          </cell>
        </row>
        <row r="3912">
          <cell r="J3912">
            <v>40291373</v>
          </cell>
          <cell r="K3912" t="str">
            <v>Specialist Engineer</v>
          </cell>
        </row>
        <row r="3913">
          <cell r="J3913">
            <v>40291374</v>
          </cell>
          <cell r="K3913" t="str">
            <v>Specialist Engineer</v>
          </cell>
        </row>
        <row r="3914">
          <cell r="J3914">
            <v>40279168</v>
          </cell>
          <cell r="K3914" t="str">
            <v>Specialist Engineer</v>
          </cell>
        </row>
        <row r="3915">
          <cell r="J3915">
            <v>40279169</v>
          </cell>
          <cell r="K3915" t="str">
            <v>Specialist Engineer</v>
          </cell>
        </row>
        <row r="3916">
          <cell r="J3916">
            <v>40279174</v>
          </cell>
          <cell r="K3916" t="str">
            <v>Specialist Engineer</v>
          </cell>
        </row>
        <row r="3917">
          <cell r="J3917">
            <v>40279170</v>
          </cell>
          <cell r="K3917" t="str">
            <v>Specialist Engineer</v>
          </cell>
        </row>
        <row r="3918">
          <cell r="J3918">
            <v>40279175</v>
          </cell>
          <cell r="K3918" t="str">
            <v>Specialist Engineer</v>
          </cell>
        </row>
        <row r="3919">
          <cell r="J3919">
            <v>40279171</v>
          </cell>
          <cell r="K3919" t="str">
            <v>Specialist Engineer</v>
          </cell>
        </row>
        <row r="3920">
          <cell r="J3920">
            <v>40279176</v>
          </cell>
          <cell r="K3920" t="str">
            <v>Specialist Engineer</v>
          </cell>
        </row>
        <row r="3921">
          <cell r="J3921">
            <v>40279177</v>
          </cell>
          <cell r="K3921" t="str">
            <v>Specialist Engineer</v>
          </cell>
        </row>
        <row r="3922">
          <cell r="J3922">
            <v>40279172</v>
          </cell>
          <cell r="K3922" t="str">
            <v>Specialist Engineer</v>
          </cell>
        </row>
        <row r="3923">
          <cell r="J3923">
            <v>40291371</v>
          </cell>
          <cell r="K3923" t="str">
            <v>Specialist Engineer</v>
          </cell>
        </row>
        <row r="3924">
          <cell r="J3924">
            <v>40279173</v>
          </cell>
          <cell r="K3924" t="str">
            <v>Specialist Engineer</v>
          </cell>
        </row>
        <row r="3925">
          <cell r="J3925">
            <v>40152112</v>
          </cell>
          <cell r="K3925" t="str">
            <v>EE Retail Senior Advisor - Cannock</v>
          </cell>
        </row>
        <row r="3926">
          <cell r="J3926">
            <v>40279416</v>
          </cell>
          <cell r="K3926" t="str">
            <v>Advisor - Cannock</v>
          </cell>
        </row>
        <row r="3927">
          <cell r="J3927">
            <v>40279415</v>
          </cell>
          <cell r="K3927" t="str">
            <v>Retail Advisor</v>
          </cell>
        </row>
        <row r="3928">
          <cell r="J3928">
            <v>40279414</v>
          </cell>
          <cell r="K3928" t="str">
            <v>Advisor</v>
          </cell>
        </row>
        <row r="3929">
          <cell r="J3929">
            <v>40004705</v>
          </cell>
          <cell r="K3929" t="str">
            <v>Store Manager - Cannock</v>
          </cell>
        </row>
        <row r="3930">
          <cell r="J3930">
            <v>40279416</v>
          </cell>
          <cell r="K3930" t="str">
            <v>Advisor</v>
          </cell>
        </row>
        <row r="3931">
          <cell r="J3931">
            <v>40279414</v>
          </cell>
          <cell r="K3931" t="str">
            <v>Advisor</v>
          </cell>
        </row>
        <row r="3932">
          <cell r="J3932">
            <v>40004705</v>
          </cell>
          <cell r="K3932" t="str">
            <v>Retail Store Manager</v>
          </cell>
        </row>
        <row r="3933">
          <cell r="J3933">
            <v>40022670</v>
          </cell>
          <cell r="K3933" t="str">
            <v>Asset Safety Senior Manager</v>
          </cell>
        </row>
        <row r="3934">
          <cell r="J3934">
            <v>40279006</v>
          </cell>
          <cell r="K3934" t="str">
            <v>Business Analysis &amp; Planning Professional</v>
          </cell>
        </row>
        <row r="3935">
          <cell r="J3935">
            <v>40120710</v>
          </cell>
          <cell r="K3935" t="str">
            <v>Retail Advisor - Canterbury</v>
          </cell>
        </row>
        <row r="3936">
          <cell r="J3936">
            <v>40152113</v>
          </cell>
          <cell r="K3936" t="str">
            <v>Senior Advisor</v>
          </cell>
        </row>
        <row r="3937">
          <cell r="J3937">
            <v>40292327</v>
          </cell>
          <cell r="K3937" t="str">
            <v>EE Retail Advisor Outside LDN 7</v>
          </cell>
        </row>
        <row r="3938">
          <cell r="J3938">
            <v>40122270</v>
          </cell>
          <cell r="K3938" t="str">
            <v>Advisor</v>
          </cell>
        </row>
        <row r="3939">
          <cell r="J3939">
            <v>40124631</v>
          </cell>
          <cell r="K3939" t="str">
            <v>Retail Advisor - Canterbury</v>
          </cell>
        </row>
        <row r="3940">
          <cell r="J3940">
            <v>40122270</v>
          </cell>
          <cell r="K3940" t="str">
            <v>Retail Advisor</v>
          </cell>
        </row>
        <row r="3941">
          <cell r="J3941">
            <v>40120710</v>
          </cell>
          <cell r="K3941" t="str">
            <v>Retail Advisor</v>
          </cell>
        </row>
        <row r="3942">
          <cell r="J3942">
            <v>40124630</v>
          </cell>
          <cell r="K3942" t="str">
            <v>EE Retail Advisor</v>
          </cell>
        </row>
        <row r="3943">
          <cell r="J3943">
            <v>40369925</v>
          </cell>
          <cell r="K3943" t="str">
            <v>EE Retail Guide</v>
          </cell>
        </row>
        <row r="3944">
          <cell r="J3944">
            <v>40376944</v>
          </cell>
          <cell r="K3944" t="str">
            <v>Retail Advisor</v>
          </cell>
        </row>
        <row r="3945">
          <cell r="J3945">
            <v>40289645</v>
          </cell>
          <cell r="K3945" t="str">
            <v>Consent &amp; Compliance Professional</v>
          </cell>
        </row>
        <row r="3946">
          <cell r="J3946">
            <v>40097637</v>
          </cell>
          <cell r="K3946" t="str">
            <v>Delivery Controller</v>
          </cell>
        </row>
        <row r="3947">
          <cell r="J3947">
            <v>40097624</v>
          </cell>
          <cell r="K3947" t="str">
            <v>Workflow Coordinator</v>
          </cell>
        </row>
        <row r="3948">
          <cell r="J3948">
            <v>40068600</v>
          </cell>
          <cell r="K3948" t="str">
            <v>Wifi Network Engineer</v>
          </cell>
        </row>
        <row r="3949">
          <cell r="J3949">
            <v>40279725</v>
          </cell>
          <cell r="K3949" t="str">
            <v>Patch Manager - Hastings</v>
          </cell>
        </row>
        <row r="3950">
          <cell r="J3950">
            <v>40291977</v>
          </cell>
          <cell r="K3950" t="str">
            <v>Network Engineers - TM 3</v>
          </cell>
        </row>
        <row r="3951">
          <cell r="J3951">
            <v>40275538</v>
          </cell>
          <cell r="K3951" t="str">
            <v>Patch Lead</v>
          </cell>
        </row>
        <row r="3952">
          <cell r="J3952">
            <v>40376826</v>
          </cell>
          <cell r="K3952" t="str">
            <v>Poling Gang Lead</v>
          </cell>
        </row>
        <row r="3953">
          <cell r="J3953">
            <v>40376826</v>
          </cell>
          <cell r="K3953" t="str">
            <v>Poling Gang Lead</v>
          </cell>
        </row>
        <row r="3954">
          <cell r="J3954">
            <v>40056783</v>
          </cell>
          <cell r="K3954" t="str">
            <v>Engineering Services Mobile Tester</v>
          </cell>
        </row>
        <row r="3955">
          <cell r="J3955">
            <v>40298979</v>
          </cell>
          <cell r="K3955" t="str">
            <v>Engineering Services Mobile Tester</v>
          </cell>
        </row>
        <row r="3956">
          <cell r="J3956">
            <v>40125137</v>
          </cell>
          <cell r="K3956" t="str">
            <v>Customer Advisor: Cardiff Queen Street</v>
          </cell>
        </row>
        <row r="3957">
          <cell r="J3957">
            <v>40273288</v>
          </cell>
          <cell r="K3957" t="str">
            <v>Customer Advisor: Cardiff Queen Street</v>
          </cell>
        </row>
        <row r="3958">
          <cell r="J3958">
            <v>40152115</v>
          </cell>
          <cell r="K3958" t="str">
            <v>Senior Customer Advisor: Cardiff Queen Street</v>
          </cell>
        </row>
        <row r="3959">
          <cell r="J3959">
            <v>40152114</v>
          </cell>
          <cell r="K3959" t="str">
            <v>Senior Customer Advisor:  Cardiff Queen Street</v>
          </cell>
        </row>
        <row r="3960">
          <cell r="J3960">
            <v>40279384</v>
          </cell>
          <cell r="K3960" t="str">
            <v>Retail Advisor: Cardiff Queen Street</v>
          </cell>
        </row>
        <row r="3961">
          <cell r="J3961">
            <v>40278293</v>
          </cell>
          <cell r="K3961" t="str">
            <v>Retail Advisor:  Cardiff Queen Street</v>
          </cell>
        </row>
        <row r="3962">
          <cell r="J3962">
            <v>40279386</v>
          </cell>
          <cell r="K3962" t="str">
            <v>EE Retail Advisor Outside LDN 7</v>
          </cell>
        </row>
        <row r="3963">
          <cell r="J3963">
            <v>40279381</v>
          </cell>
          <cell r="K3963" t="str">
            <v>EE Retail Advisor Outside LDN 7</v>
          </cell>
        </row>
        <row r="3964">
          <cell r="J3964">
            <v>40278289</v>
          </cell>
          <cell r="K3964" t="str">
            <v>Advisor</v>
          </cell>
        </row>
        <row r="3965">
          <cell r="J3965">
            <v>40279538</v>
          </cell>
          <cell r="K3965" t="str">
            <v>Senior Advisor</v>
          </cell>
        </row>
        <row r="3966">
          <cell r="J3966">
            <v>40279539</v>
          </cell>
          <cell r="K3966" t="str">
            <v>Senior Advisor</v>
          </cell>
        </row>
        <row r="3967">
          <cell r="J3967">
            <v>40297400</v>
          </cell>
          <cell r="K3967" t="str">
            <v>Retai Advisor: Cardiff Queen Street</v>
          </cell>
        </row>
        <row r="3968">
          <cell r="J3968">
            <v>40279538</v>
          </cell>
          <cell r="K3968" t="str">
            <v>Senior Retail Advisor</v>
          </cell>
        </row>
        <row r="3969">
          <cell r="J3969">
            <v>40361781</v>
          </cell>
          <cell r="K3969" t="str">
            <v>Retail Assistant Manager: Cardiff Queen Street</v>
          </cell>
        </row>
        <row r="3970">
          <cell r="J3970">
            <v>40010156</v>
          </cell>
          <cell r="K3970" t="str">
            <v>Flagship Retail Store Manager - Cardiff</v>
          </cell>
        </row>
        <row r="3971">
          <cell r="J3971">
            <v>40298871</v>
          </cell>
          <cell r="K3971" t="str">
            <v>Retail Advisor  - Cardiff Queen Street</v>
          </cell>
        </row>
        <row r="3972">
          <cell r="J3972">
            <v>40279537</v>
          </cell>
          <cell r="K3972" t="str">
            <v>Retail Advisor: Cardiff Queen Street</v>
          </cell>
        </row>
        <row r="3973">
          <cell r="J3973">
            <v>40298873</v>
          </cell>
          <cell r="K3973" t="str">
            <v>Retail Advisor  - Cardiff Queen Street</v>
          </cell>
        </row>
        <row r="3974">
          <cell r="J3974">
            <v>40279539</v>
          </cell>
          <cell r="K3974" t="str">
            <v>Senior Retail Advisor  - Cardiff Queen Street</v>
          </cell>
        </row>
        <row r="3975">
          <cell r="J3975">
            <v>40362827</v>
          </cell>
          <cell r="K3975" t="str">
            <v>Retail Advisor  - Cardiff Queen Street</v>
          </cell>
        </row>
        <row r="3976">
          <cell r="J3976">
            <v>40367006</v>
          </cell>
          <cell r="K3976" t="str">
            <v>Retail Advisor  - Cardiff Queen Street</v>
          </cell>
        </row>
        <row r="3977">
          <cell r="J3977">
            <v>40366887</v>
          </cell>
          <cell r="K3977" t="str">
            <v>Retail Advisor  - Cardiff Queen Street</v>
          </cell>
        </row>
        <row r="3978">
          <cell r="J3978">
            <v>40366890</v>
          </cell>
          <cell r="K3978" t="str">
            <v>Retail Advisor  - Cardiff Queen Street</v>
          </cell>
        </row>
        <row r="3979">
          <cell r="J3979">
            <v>40366993</v>
          </cell>
          <cell r="K3979" t="str">
            <v>Senior Retail Advisor</v>
          </cell>
        </row>
        <row r="3980">
          <cell r="J3980">
            <v>40367449</v>
          </cell>
          <cell r="K3980" t="str">
            <v>EE Retail Guide</v>
          </cell>
        </row>
        <row r="3981">
          <cell r="J3981">
            <v>40279537</v>
          </cell>
          <cell r="K3981" t="str">
            <v>Retail Advisor</v>
          </cell>
        </row>
        <row r="3982">
          <cell r="J3982">
            <v>40366998</v>
          </cell>
          <cell r="K3982" t="str">
            <v>EE Retail Guide</v>
          </cell>
        </row>
        <row r="3983">
          <cell r="J3983">
            <v>40136918</v>
          </cell>
          <cell r="K3983" t="str">
            <v>Customer Advisor: Cardiff St Davids</v>
          </cell>
        </row>
        <row r="3984">
          <cell r="J3984">
            <v>40129533</v>
          </cell>
          <cell r="K3984" t="str">
            <v>Customer Advisor: Cardiff St Davids</v>
          </cell>
        </row>
        <row r="3985">
          <cell r="J3985">
            <v>40273795</v>
          </cell>
          <cell r="K3985" t="str">
            <v>Customer Advisor: Cardiff St Davids</v>
          </cell>
        </row>
        <row r="3986">
          <cell r="J3986">
            <v>40136918</v>
          </cell>
          <cell r="K3986" t="str">
            <v>Customer Advisor: Cardiff St Davids</v>
          </cell>
        </row>
        <row r="3987">
          <cell r="J3987">
            <v>40272147</v>
          </cell>
          <cell r="K3987" t="str">
            <v>Advisor</v>
          </cell>
        </row>
        <row r="3988">
          <cell r="J3988">
            <v>40273793</v>
          </cell>
          <cell r="K3988" t="str">
            <v>Retail Advisor: Cardiff St Davids</v>
          </cell>
        </row>
        <row r="3989">
          <cell r="J3989">
            <v>40273794</v>
          </cell>
          <cell r="K3989" t="str">
            <v>Retail Advisor: Cardiff St Davids</v>
          </cell>
        </row>
        <row r="3990">
          <cell r="J3990">
            <v>40273795</v>
          </cell>
          <cell r="K3990" t="str">
            <v>Retail Advisor: Cardiff St Davids</v>
          </cell>
        </row>
        <row r="3991">
          <cell r="J3991">
            <v>40299186</v>
          </cell>
          <cell r="K3991" t="str">
            <v>Retail Advisor: Cardiff St Davids</v>
          </cell>
        </row>
        <row r="3992">
          <cell r="J3992">
            <v>40136918</v>
          </cell>
          <cell r="K3992" t="str">
            <v>Retail Advisor: Cardiff St Davids</v>
          </cell>
        </row>
        <row r="3993">
          <cell r="J3993">
            <v>40299186</v>
          </cell>
          <cell r="K3993" t="str">
            <v>Retail Advisor: Cardiff St Davids</v>
          </cell>
        </row>
        <row r="3994">
          <cell r="J3994">
            <v>40272147</v>
          </cell>
          <cell r="K3994" t="str">
            <v>Retail Advisor - Cardiff St Davids</v>
          </cell>
        </row>
        <row r="3995">
          <cell r="J3995">
            <v>40136918</v>
          </cell>
          <cell r="K3995" t="str">
            <v>Retail Advisor: Cardiff St Davids</v>
          </cell>
        </row>
        <row r="3996">
          <cell r="J3996">
            <v>40273793</v>
          </cell>
          <cell r="K3996" t="str">
            <v>Retail Advisor: Cardiff St Davids</v>
          </cell>
        </row>
        <row r="3997">
          <cell r="J3997">
            <v>40272147</v>
          </cell>
          <cell r="K3997" t="str">
            <v>Retail Advisor</v>
          </cell>
        </row>
        <row r="3998">
          <cell r="J3998">
            <v>40370427</v>
          </cell>
          <cell r="K3998" t="str">
            <v>EE Retail Advisor</v>
          </cell>
        </row>
        <row r="3999">
          <cell r="J3999">
            <v>40277049</v>
          </cell>
          <cell r="K3999" t="str">
            <v>Customer Service Advisor - Cardiff</v>
          </cell>
        </row>
        <row r="4000">
          <cell r="J4000">
            <v>40288293</v>
          </cell>
          <cell r="K4000" t="str">
            <v>Partner Manager</v>
          </cell>
        </row>
        <row r="4001">
          <cell r="J4001">
            <v>40291379</v>
          </cell>
          <cell r="K4001" t="str">
            <v>Service Advisor</v>
          </cell>
        </row>
        <row r="4002">
          <cell r="J4002">
            <v>40289421</v>
          </cell>
          <cell r="K4002" t="str">
            <v>Team Leader</v>
          </cell>
        </row>
        <row r="4003">
          <cell r="J4003">
            <v>40282459</v>
          </cell>
          <cell r="K4003" t="str">
            <v>Operations Manager</v>
          </cell>
        </row>
        <row r="4004">
          <cell r="J4004">
            <v>40363226</v>
          </cell>
          <cell r="K4004" t="str">
            <v>Team Leader</v>
          </cell>
        </row>
        <row r="4005">
          <cell r="J4005">
            <v>40363232</v>
          </cell>
          <cell r="K4005" t="str">
            <v>Team Leader</v>
          </cell>
        </row>
        <row r="4006">
          <cell r="J4006">
            <v>40287864</v>
          </cell>
          <cell r="K4006" t="str">
            <v>Resource Scheduling Analyst</v>
          </cell>
        </row>
        <row r="4007">
          <cell r="J4007">
            <v>40282744</v>
          </cell>
          <cell r="K4007" t="str">
            <v>Project Manager</v>
          </cell>
        </row>
        <row r="4008">
          <cell r="J4008">
            <v>40367646</v>
          </cell>
          <cell r="K4008" t="str">
            <v>Operations Manager Secondment</v>
          </cell>
        </row>
        <row r="4009">
          <cell r="J4009">
            <v>40293703</v>
          </cell>
          <cell r="K4009" t="str">
            <v>Service Advisor</v>
          </cell>
        </row>
        <row r="4010">
          <cell r="J4010">
            <v>40293704</v>
          </cell>
          <cell r="K4010" t="str">
            <v>Service Advisor</v>
          </cell>
        </row>
        <row r="4011">
          <cell r="J4011">
            <v>40363592</v>
          </cell>
          <cell r="K4011" t="str">
            <v>Service Advisor</v>
          </cell>
        </row>
        <row r="4012">
          <cell r="J4012">
            <v>40374747</v>
          </cell>
          <cell r="K4012" t="str">
            <v>Service Advisor</v>
          </cell>
        </row>
        <row r="4013">
          <cell r="J4013">
            <v>40295976</v>
          </cell>
          <cell r="K4013" t="str">
            <v>Service Advisor 30.01.23 Sub</v>
          </cell>
        </row>
        <row r="4014">
          <cell r="J4014">
            <v>40298546</v>
          </cell>
          <cell r="K4014" t="str">
            <v>Service Advisor</v>
          </cell>
        </row>
        <row r="4015">
          <cell r="J4015">
            <v>40298565</v>
          </cell>
          <cell r="K4015" t="str">
            <v>Customer Service Advisor</v>
          </cell>
        </row>
        <row r="4016">
          <cell r="J4016">
            <v>40301834</v>
          </cell>
          <cell r="K4016" t="str">
            <v>Service Advisor</v>
          </cell>
        </row>
        <row r="4017">
          <cell r="J4017">
            <v>40359015</v>
          </cell>
          <cell r="K4017" t="str">
            <v>Service Advisor</v>
          </cell>
        </row>
        <row r="4018">
          <cell r="J4018">
            <v>40361935</v>
          </cell>
          <cell r="K4018" t="str">
            <v>Service Advisor</v>
          </cell>
        </row>
        <row r="4019">
          <cell r="J4019">
            <v>40365959</v>
          </cell>
          <cell r="K4019" t="str">
            <v>Service Advisor</v>
          </cell>
        </row>
        <row r="4020">
          <cell r="J4020">
            <v>40367838</v>
          </cell>
          <cell r="K4020" t="str">
            <v>Service Advisor</v>
          </cell>
        </row>
        <row r="4021">
          <cell r="J4021">
            <v>40367856</v>
          </cell>
          <cell r="K4021" t="str">
            <v>Service Advisor</v>
          </cell>
        </row>
        <row r="4022">
          <cell r="J4022">
            <v>40372830</v>
          </cell>
          <cell r="K4022" t="str">
            <v>Apprentice Service Advisor</v>
          </cell>
        </row>
        <row r="4023">
          <cell r="J4023">
            <v>40372189</v>
          </cell>
          <cell r="K4023" t="str">
            <v>Service Advisor</v>
          </cell>
        </row>
        <row r="4024">
          <cell r="J4024">
            <v>40376351</v>
          </cell>
          <cell r="K4024" t="str">
            <v>Service Guide</v>
          </cell>
        </row>
        <row r="4025">
          <cell r="J4025">
            <v>40371564</v>
          </cell>
          <cell r="K4025" t="str">
            <v>Personal Assistant</v>
          </cell>
        </row>
        <row r="4026">
          <cell r="J4026">
            <v>40310999</v>
          </cell>
          <cell r="K4026" t="str">
            <v>Cyber Support Operations Team Leader</v>
          </cell>
        </row>
        <row r="4027">
          <cell r="J4027">
            <v>40037218</v>
          </cell>
          <cell r="K4027" t="str">
            <v>Cyber Engineering Optimisation Professional</v>
          </cell>
        </row>
        <row r="4028">
          <cell r="J4028">
            <v>40084619</v>
          </cell>
          <cell r="K4028" t="str">
            <v>Software Engineer</v>
          </cell>
        </row>
        <row r="4029">
          <cell r="J4029">
            <v>40036844</v>
          </cell>
          <cell r="K4029" t="str">
            <v>Cyber Security Designer/Engineer</v>
          </cell>
        </row>
        <row r="4030">
          <cell r="J4030">
            <v>40151292</v>
          </cell>
          <cell r="K4030" t="str">
            <v>BT Mobile Service Analyst</v>
          </cell>
        </row>
        <row r="4031">
          <cell r="J4031">
            <v>40151300</v>
          </cell>
          <cell r="K4031" t="str">
            <v>Service Desk Agent</v>
          </cell>
        </row>
        <row r="4032">
          <cell r="J4032">
            <v>40151271</v>
          </cell>
          <cell r="K4032" t="str">
            <v>Service Continuity Management Professional</v>
          </cell>
        </row>
        <row r="4033">
          <cell r="J4033">
            <v>40274492</v>
          </cell>
          <cell r="K4033" t="str">
            <v>Redcare Technical Helpdesk Technician</v>
          </cell>
        </row>
        <row r="4034">
          <cell r="J4034">
            <v>40151274</v>
          </cell>
          <cell r="K4034" t="str">
            <v>Network Engineers - TM 2</v>
          </cell>
        </row>
        <row r="4035">
          <cell r="J4035">
            <v>40151269</v>
          </cell>
          <cell r="K4035" t="str">
            <v>Service Desk Engineer</v>
          </cell>
        </row>
        <row r="4036">
          <cell r="J4036">
            <v>40276675</v>
          </cell>
          <cell r="K4036" t="str">
            <v>Enterprise Duty Manager</v>
          </cell>
        </row>
        <row r="4037">
          <cell r="J4037">
            <v>40151285</v>
          </cell>
          <cell r="K4037" t="str">
            <v>Change and Configuration Professional</v>
          </cell>
        </row>
        <row r="4038">
          <cell r="J4038">
            <v>40151294</v>
          </cell>
          <cell r="K4038" t="str">
            <v>Major incident manager / Senior Analyst</v>
          </cell>
        </row>
        <row r="4039">
          <cell r="J4039">
            <v>40151294</v>
          </cell>
          <cell r="K4039" t="str">
            <v>Major incident manager / Senior Analyst</v>
          </cell>
        </row>
        <row r="4040">
          <cell r="J4040">
            <v>40151279</v>
          </cell>
          <cell r="K4040" t="str">
            <v>Capacity and Availability Management Professional</v>
          </cell>
        </row>
        <row r="4041">
          <cell r="J4041">
            <v>40291238</v>
          </cell>
          <cell r="K4041" t="str">
            <v>Customer Service Engineer</v>
          </cell>
        </row>
        <row r="4042">
          <cell r="J4042">
            <v>40363280</v>
          </cell>
          <cell r="K4042" t="str">
            <v>Customer Service Engineer</v>
          </cell>
        </row>
        <row r="4043">
          <cell r="J4043">
            <v>40370591</v>
          </cell>
          <cell r="K4043" t="str">
            <v>Customer Service Engineer (Team Lead)</v>
          </cell>
        </row>
        <row r="4044">
          <cell r="J4044">
            <v>40374358</v>
          </cell>
          <cell r="K4044" t="str">
            <v>Technical Coach Professional</v>
          </cell>
        </row>
        <row r="4045">
          <cell r="J4045">
            <v>40151327</v>
          </cell>
          <cell r="K4045" t="str">
            <v>Technical delivery professional</v>
          </cell>
        </row>
        <row r="4046">
          <cell r="J4046">
            <v>40151338</v>
          </cell>
          <cell r="K4046" t="str">
            <v>Networks Cyber Security Specialist</v>
          </cell>
        </row>
        <row r="4047">
          <cell r="J4047">
            <v>40151355</v>
          </cell>
          <cell r="K4047" t="str">
            <v>Service Reporting Analyst</v>
          </cell>
        </row>
        <row r="4048">
          <cell r="J4048">
            <v>40151351</v>
          </cell>
          <cell r="K4048" t="str">
            <v>Senior Networks &amp; Cyber Security Engineer</v>
          </cell>
        </row>
        <row r="4049">
          <cell r="J4049">
            <v>40151349</v>
          </cell>
          <cell r="K4049" t="str">
            <v>Security Assurance Specialist</v>
          </cell>
        </row>
        <row r="4050">
          <cell r="J4050">
            <v>40151339</v>
          </cell>
          <cell r="K4050" t="str">
            <v>Security Assurance Specialist</v>
          </cell>
        </row>
        <row r="4051">
          <cell r="J4051">
            <v>40151354</v>
          </cell>
          <cell r="K4051" t="str">
            <v>Networks Cyber Security Specialist</v>
          </cell>
        </row>
        <row r="4052">
          <cell r="J4052">
            <v>40151341</v>
          </cell>
          <cell r="K4052" t="str">
            <v>Design engineer professional</v>
          </cell>
        </row>
        <row r="4053">
          <cell r="J4053">
            <v>40151350</v>
          </cell>
          <cell r="K4053" t="str">
            <v>Cyber Security Professional</v>
          </cell>
        </row>
        <row r="4054">
          <cell r="J4054">
            <v>40151345</v>
          </cell>
          <cell r="K4054" t="str">
            <v>Managed Services Operations Manager</v>
          </cell>
        </row>
        <row r="4055">
          <cell r="J4055">
            <v>40151322</v>
          </cell>
          <cell r="K4055" t="str">
            <v>PSSN TOA</v>
          </cell>
        </row>
        <row r="4056">
          <cell r="J4056">
            <v>40151334</v>
          </cell>
          <cell r="K4056" t="str">
            <v>3rd Line IT Engineering Specialist</v>
          </cell>
        </row>
        <row r="4057">
          <cell r="J4057">
            <v>40273318</v>
          </cell>
          <cell r="K4057" t="str">
            <v>Junior Application Support Manager</v>
          </cell>
        </row>
        <row r="4058">
          <cell r="J4058">
            <v>40344830</v>
          </cell>
          <cell r="K4058" t="str">
            <v>Technical Consultant</v>
          </cell>
        </row>
        <row r="4059">
          <cell r="J4059">
            <v>40151370</v>
          </cell>
          <cell r="K4059" t="str">
            <v>Technical delivery professional</v>
          </cell>
        </row>
        <row r="4060">
          <cell r="J4060">
            <v>40151372</v>
          </cell>
          <cell r="K4060" t="str">
            <v>Microsoft/Linux Sever and VMware Expert</v>
          </cell>
        </row>
        <row r="4061">
          <cell r="J4061">
            <v>40151371</v>
          </cell>
          <cell r="K4061" t="str">
            <v>Solutions Delivery Project Manager</v>
          </cell>
        </row>
        <row r="4062">
          <cell r="J4062">
            <v>40151375</v>
          </cell>
          <cell r="K4062" t="str">
            <v>Service Design Specialist</v>
          </cell>
        </row>
        <row r="4063">
          <cell r="J4063">
            <v>40151381</v>
          </cell>
          <cell r="K4063" t="str">
            <v>Service Design Specialist</v>
          </cell>
        </row>
        <row r="4064">
          <cell r="J4064">
            <v>40344860</v>
          </cell>
          <cell r="K4064" t="str">
            <v>Service Design Specialist</v>
          </cell>
        </row>
        <row r="4065">
          <cell r="J4065">
            <v>40151378</v>
          </cell>
          <cell r="K4065" t="str">
            <v>Service Design Architect Specialist</v>
          </cell>
        </row>
        <row r="4066">
          <cell r="J4066">
            <v>40151374</v>
          </cell>
          <cell r="K4066" t="str">
            <v>Service Design Specialist</v>
          </cell>
        </row>
        <row r="4067">
          <cell r="J4067">
            <v>40151384</v>
          </cell>
          <cell r="K4067" t="str">
            <v>Defence Specialist</v>
          </cell>
        </row>
        <row r="4068">
          <cell r="J4068">
            <v>40370820</v>
          </cell>
          <cell r="K4068" t="str">
            <v>Sales Specialist (Product/Industry/Tech)</v>
          </cell>
        </row>
        <row r="4069">
          <cell r="J4069">
            <v>40276721</v>
          </cell>
          <cell r="K4069" t="str">
            <v>Programme Delivery Manager</v>
          </cell>
        </row>
        <row r="4070">
          <cell r="J4070">
            <v>40276721</v>
          </cell>
          <cell r="K4070" t="str">
            <v>Programme Delivery Manager</v>
          </cell>
        </row>
        <row r="4071">
          <cell r="J4071">
            <v>40364052</v>
          </cell>
          <cell r="K4071" t="str">
            <v>Network Engineers - TM 3</v>
          </cell>
        </row>
        <row r="4072">
          <cell r="J4072">
            <v>40364825</v>
          </cell>
          <cell r="K4072" t="str">
            <v>Network Engineers - TM 3</v>
          </cell>
        </row>
        <row r="4073">
          <cell r="J4073">
            <v>40364825</v>
          </cell>
          <cell r="K4073" t="str">
            <v>Electronics Delivery Agent</v>
          </cell>
        </row>
        <row r="4074">
          <cell r="J4074">
            <v>40373486</v>
          </cell>
          <cell r="K4074" t="str">
            <v>Cellnex Radio Delivery Agent</v>
          </cell>
        </row>
        <row r="4075">
          <cell r="J4075">
            <v>40322882</v>
          </cell>
          <cell r="K4075" t="str">
            <v>Programme Delivery Manager (Agile Tribe Lead)</v>
          </cell>
        </row>
        <row r="4076">
          <cell r="J4076">
            <v>40092153</v>
          </cell>
          <cell r="K4076" t="str">
            <v>Business Operations - Business Partner</v>
          </cell>
        </row>
        <row r="4077">
          <cell r="J4077">
            <v>40293930</v>
          </cell>
          <cell r="K4077" t="str">
            <v>Specialist Software Engineer - Cloud Data Hub</v>
          </cell>
        </row>
        <row r="4078">
          <cell r="J4078">
            <v>40069695</v>
          </cell>
          <cell r="K4078" t="str">
            <v>Principal Wholesale &amp; Ventures Enterprise Architect</v>
          </cell>
        </row>
        <row r="4079">
          <cell r="J4079">
            <v>40077342</v>
          </cell>
          <cell r="K4079" t="str">
            <v>Application Support Analyst</v>
          </cell>
        </row>
        <row r="4080">
          <cell r="J4080">
            <v>40038711</v>
          </cell>
          <cell r="K4080" t="str">
            <v>Technical Delivery Engineer</v>
          </cell>
        </row>
        <row r="4081">
          <cell r="J4081">
            <v>40040256</v>
          </cell>
          <cell r="K4081" t="str">
            <v>SFU Team Leader</v>
          </cell>
        </row>
        <row r="4082">
          <cell r="J4082">
            <v>40313971</v>
          </cell>
          <cell r="K4082" t="str">
            <v>Regional Control manager</v>
          </cell>
        </row>
        <row r="4083">
          <cell r="J4083">
            <v>40042890</v>
          </cell>
          <cell r="K4083" t="str">
            <v>Regional Control Manager</v>
          </cell>
        </row>
        <row r="4084">
          <cell r="J4084">
            <v>40303869</v>
          </cell>
          <cell r="K4084" t="str">
            <v>Resource Manager (Desk)</v>
          </cell>
        </row>
        <row r="4085">
          <cell r="J4085">
            <v>40303940</v>
          </cell>
          <cell r="K4085" t="str">
            <v>Operational Planning Manager (Customer)</v>
          </cell>
        </row>
        <row r="4086">
          <cell r="J4086">
            <v>40042782</v>
          </cell>
          <cell r="K4086" t="str">
            <v>Deployment Plan Triage Lead Professional</v>
          </cell>
        </row>
        <row r="4087">
          <cell r="J4087">
            <v>40369036</v>
          </cell>
          <cell r="K4087" t="str">
            <v>Business Assurance Professional</v>
          </cell>
        </row>
        <row r="4088">
          <cell r="J4088">
            <v>40338028</v>
          </cell>
          <cell r="K4088" t="str">
            <v>Spine Planning Manager</v>
          </cell>
        </row>
        <row r="4089">
          <cell r="J4089">
            <v>40317445</v>
          </cell>
          <cell r="K4089" t="str">
            <v>Spine Planning Team Leader</v>
          </cell>
        </row>
        <row r="4090">
          <cell r="J4090">
            <v>40317445</v>
          </cell>
          <cell r="K4090" t="str">
            <v>Spine Planning Team Leader</v>
          </cell>
        </row>
        <row r="4091">
          <cell r="J4091">
            <v>40368354</v>
          </cell>
          <cell r="K4091" t="str">
            <v>Contract Professional, Enterprise - 12 month FTC</v>
          </cell>
        </row>
        <row r="4092">
          <cell r="J4092">
            <v>40322624</v>
          </cell>
          <cell r="K4092" t="str">
            <v>Senior Manager, Enhanced &amp; Professional Services</v>
          </cell>
        </row>
        <row r="4093">
          <cell r="J4093">
            <v>40294789</v>
          </cell>
          <cell r="K4093" t="str">
            <v>Specialist Engineer</v>
          </cell>
        </row>
        <row r="4094">
          <cell r="J4094">
            <v>40078813</v>
          </cell>
          <cell r="K4094" t="str">
            <v>Senior Manager, Regional Partnerships - Wales &amp; South West</v>
          </cell>
        </row>
        <row r="4095">
          <cell r="J4095">
            <v>40323484</v>
          </cell>
          <cell r="K4095" t="str">
            <v>Strategic Planning &amp; Allocation Manager</v>
          </cell>
        </row>
        <row r="4096">
          <cell r="J4096">
            <v>40273357</v>
          </cell>
          <cell r="K4096" t="str">
            <v>Regional Tactical Planning Manager</v>
          </cell>
        </row>
        <row r="4097">
          <cell r="J4097">
            <v>40273357</v>
          </cell>
          <cell r="K4097" t="str">
            <v>Area Planning &amp; Allocation Manager</v>
          </cell>
        </row>
        <row r="4098">
          <cell r="J4098">
            <v>40362838</v>
          </cell>
          <cell r="K4098" t="str">
            <v>Planning and Allocation Team Leader - Cardiff</v>
          </cell>
        </row>
        <row r="4099">
          <cell r="J4099">
            <v>40362839</v>
          </cell>
          <cell r="K4099" t="str">
            <v>Planning and Allocation Team Leader - Cardiff</v>
          </cell>
        </row>
        <row r="4100">
          <cell r="J4100">
            <v>40362840</v>
          </cell>
          <cell r="K4100" t="str">
            <v>Planning and Allocation Team Leader - Cardiff</v>
          </cell>
        </row>
        <row r="4101">
          <cell r="J4101">
            <v>40294447</v>
          </cell>
          <cell r="K4101" t="str">
            <v>Allocation Advisor</v>
          </cell>
        </row>
        <row r="4102">
          <cell r="J4102">
            <v>40332781</v>
          </cell>
          <cell r="K4102" t="str">
            <v>Business Improvement Delivery Manager</v>
          </cell>
        </row>
        <row r="4103">
          <cell r="J4103">
            <v>40306528</v>
          </cell>
          <cell r="K4103" t="str">
            <v>Safety Reporting &amp; Assurance Manager</v>
          </cell>
        </row>
        <row r="4104">
          <cell r="J4104">
            <v>40339280</v>
          </cell>
          <cell r="K4104" t="str">
            <v>Safety Culture Project Professional</v>
          </cell>
        </row>
        <row r="4105">
          <cell r="J4105">
            <v>40139139</v>
          </cell>
          <cell r="K4105" t="str">
            <v>Patch Manager</v>
          </cell>
        </row>
        <row r="4106">
          <cell r="J4106">
            <v>40291969</v>
          </cell>
          <cell r="K4106" t="str">
            <v>Network Engineers - TM 9</v>
          </cell>
        </row>
        <row r="4107">
          <cell r="J4107">
            <v>40371834</v>
          </cell>
          <cell r="K4107" t="str">
            <v>Regional Programme Manager</v>
          </cell>
        </row>
        <row r="4108">
          <cell r="J4108">
            <v>40291094</v>
          </cell>
          <cell r="K4108" t="str">
            <v>Network Rearrangement Engineering Professional</v>
          </cell>
        </row>
        <row r="4109">
          <cell r="J4109">
            <v>40352032</v>
          </cell>
          <cell r="K4109" t="str">
            <v>Engineering programme professional</v>
          </cell>
        </row>
        <row r="4110">
          <cell r="J4110">
            <v>40376813</v>
          </cell>
          <cell r="K4110" t="str">
            <v>Poling Gang Lead</v>
          </cell>
        </row>
        <row r="4111">
          <cell r="J4111">
            <v>40376814</v>
          </cell>
          <cell r="K4111" t="str">
            <v>Poling Gang Lead</v>
          </cell>
        </row>
        <row r="4112">
          <cell r="J4112">
            <v>40353002</v>
          </cell>
          <cell r="K4112" t="str">
            <v>Supply Chain Professional</v>
          </cell>
        </row>
        <row r="4113">
          <cell r="J4113">
            <v>40047121</v>
          </cell>
          <cell r="K4113" t="str">
            <v>Stores Operative (Cardiff)</v>
          </cell>
        </row>
        <row r="4114">
          <cell r="J4114">
            <v>40152116</v>
          </cell>
          <cell r="K4114" t="str">
            <v>EE Retail Advisor Outside LDN 7</v>
          </cell>
        </row>
        <row r="4115">
          <cell r="J4115">
            <v>40152116</v>
          </cell>
          <cell r="K4115" t="str">
            <v>Advisor</v>
          </cell>
        </row>
        <row r="4116">
          <cell r="J4116">
            <v>40152116</v>
          </cell>
          <cell r="K4116" t="str">
            <v>EE Retail Advisor</v>
          </cell>
        </row>
        <row r="4117">
          <cell r="J4117">
            <v>40151674</v>
          </cell>
          <cell r="K4117" t="str">
            <v>Advisor</v>
          </cell>
        </row>
        <row r="4118">
          <cell r="J4118">
            <v>40010467</v>
          </cell>
          <cell r="K4118" t="str">
            <v>Store Manager - Carlisle</v>
          </cell>
        </row>
        <row r="4119">
          <cell r="J4119">
            <v>40368108</v>
          </cell>
          <cell r="K4119" t="str">
            <v>Retail Advisor</v>
          </cell>
        </row>
        <row r="4120">
          <cell r="J4120">
            <v>40279042</v>
          </cell>
          <cell r="K4120" t="str">
            <v>Senior Specialist Engineer</v>
          </cell>
        </row>
        <row r="4121">
          <cell r="J4121">
            <v>40365078</v>
          </cell>
          <cell r="K4121" t="str">
            <v>Customer Engineer</v>
          </cell>
        </row>
        <row r="4122">
          <cell r="J4122">
            <v>40368317</v>
          </cell>
          <cell r="K4122" t="str">
            <v>Specialist Engineer (Sellafield)</v>
          </cell>
        </row>
        <row r="4123">
          <cell r="J4123">
            <v>40152117</v>
          </cell>
          <cell r="K4123" t="str">
            <v>EE Retail Senior Advisor Outside LDN 8</v>
          </cell>
        </row>
        <row r="4124">
          <cell r="J4124">
            <v>40152119</v>
          </cell>
          <cell r="K4124" t="str">
            <v>Retail Advisor: Carmarthen</v>
          </cell>
        </row>
        <row r="4125">
          <cell r="J4125">
            <v>40152119</v>
          </cell>
          <cell r="K4125" t="str">
            <v>EE Retail Advisor</v>
          </cell>
        </row>
        <row r="4126">
          <cell r="J4126">
            <v>40376815</v>
          </cell>
          <cell r="K4126" t="str">
            <v>Poling Gang Lead</v>
          </cell>
        </row>
        <row r="4127">
          <cell r="J4127">
            <v>40276650</v>
          </cell>
          <cell r="K4127" t="str">
            <v>Diagnostic Writer</v>
          </cell>
        </row>
        <row r="4128">
          <cell r="J4128">
            <v>40278666</v>
          </cell>
          <cell r="K4128" t="str">
            <v>Diagnostic Writer</v>
          </cell>
        </row>
        <row r="4129">
          <cell r="J4129">
            <v>40278666</v>
          </cell>
          <cell r="K4129" t="str">
            <v>Diagnostic Writer</v>
          </cell>
        </row>
        <row r="4130">
          <cell r="J4130">
            <v>40276650</v>
          </cell>
          <cell r="K4130" t="str">
            <v>KM &amp; Diagnostic Writer</v>
          </cell>
        </row>
        <row r="4131">
          <cell r="J4131">
            <v>40048989</v>
          </cell>
          <cell r="K4131" t="str">
            <v>Specialist Engineer</v>
          </cell>
        </row>
        <row r="4132">
          <cell r="J4132">
            <v>40152121</v>
          </cell>
          <cell r="K4132" t="str">
            <v>EE Retail Senior Advisor Outside LDN 8</v>
          </cell>
        </row>
        <row r="4133">
          <cell r="J4133">
            <v>40152120</v>
          </cell>
          <cell r="K4133" t="str">
            <v>EE Retail Senior Advisor Outside LDN 8</v>
          </cell>
        </row>
        <row r="4134">
          <cell r="J4134">
            <v>40152121</v>
          </cell>
          <cell r="K4134" t="str">
            <v>Senior Advisor - Chatham</v>
          </cell>
        </row>
        <row r="4135">
          <cell r="J4135">
            <v>40376971</v>
          </cell>
          <cell r="K4135" t="str">
            <v>EE Retail Guide</v>
          </cell>
        </row>
        <row r="4136">
          <cell r="J4136">
            <v>40273255</v>
          </cell>
          <cell r="K4136" t="str">
            <v>Advisor</v>
          </cell>
        </row>
        <row r="4137">
          <cell r="J4137">
            <v>40152123</v>
          </cell>
          <cell r="K4137" t="str">
            <v>Retail Advisor - Chelmsford</v>
          </cell>
        </row>
        <row r="4138">
          <cell r="J4138">
            <v>40273257</v>
          </cell>
          <cell r="K4138" t="str">
            <v>Advisor</v>
          </cell>
        </row>
        <row r="4139">
          <cell r="J4139">
            <v>40004349</v>
          </cell>
          <cell r="K4139" t="str">
            <v>Store Leader - Chelmsford</v>
          </cell>
        </row>
        <row r="4140">
          <cell r="J4140">
            <v>40365876</v>
          </cell>
          <cell r="K4140" t="str">
            <v>Retail Advisor</v>
          </cell>
        </row>
        <row r="4141">
          <cell r="J4141">
            <v>40330559</v>
          </cell>
          <cell r="K4141" t="str">
            <v>Patch Manager - Colchester</v>
          </cell>
        </row>
        <row r="4142">
          <cell r="J4142">
            <v>40272145</v>
          </cell>
          <cell r="K4142" t="str">
            <v>EE Retail Senior Advisor Outside LDN 8</v>
          </cell>
        </row>
        <row r="4143">
          <cell r="J4143">
            <v>40152126</v>
          </cell>
          <cell r="K4143" t="str">
            <v>Retail Advisor: Cheltenham High Street</v>
          </cell>
        </row>
        <row r="4144">
          <cell r="J4144">
            <v>40152124</v>
          </cell>
          <cell r="K4144" t="str">
            <v>Retail Advisor: Cheltenham</v>
          </cell>
        </row>
        <row r="4145">
          <cell r="J4145">
            <v>40152125</v>
          </cell>
          <cell r="K4145" t="str">
            <v>Advisor</v>
          </cell>
        </row>
        <row r="4146">
          <cell r="J4146">
            <v>40120914</v>
          </cell>
          <cell r="K4146" t="str">
            <v>EE Retail Advisor</v>
          </cell>
        </row>
        <row r="4147">
          <cell r="J4147">
            <v>40125250</v>
          </cell>
          <cell r="K4147" t="str">
            <v>EE Retail Guide</v>
          </cell>
        </row>
        <row r="4148">
          <cell r="J4148">
            <v>40375821</v>
          </cell>
          <cell r="K4148" t="str">
            <v>EE Retail Advisor Outside LDN 7</v>
          </cell>
        </row>
        <row r="4149">
          <cell r="J4149">
            <v>40147179</v>
          </cell>
          <cell r="K4149" t="str">
            <v>Security Specialist</v>
          </cell>
        </row>
        <row r="4150">
          <cell r="J4150">
            <v>40147147</v>
          </cell>
          <cell r="K4150" t="str">
            <v>Service Manager</v>
          </cell>
        </row>
        <row r="4151">
          <cell r="J4151">
            <v>40342253</v>
          </cell>
          <cell r="K4151" t="str">
            <v>Service Manager</v>
          </cell>
        </row>
        <row r="4152">
          <cell r="J4152">
            <v>40147454</v>
          </cell>
          <cell r="K4152" t="str">
            <v>Senior Manager for Security Technology Services</v>
          </cell>
        </row>
        <row r="4153">
          <cell r="J4153">
            <v>40275494</v>
          </cell>
          <cell r="K4153" t="str">
            <v>Test Automation Professional</v>
          </cell>
        </row>
        <row r="4154">
          <cell r="J4154">
            <v>40147392</v>
          </cell>
          <cell r="K4154" t="str">
            <v>Systems Engineer</v>
          </cell>
        </row>
        <row r="4155">
          <cell r="J4155">
            <v>40147297</v>
          </cell>
          <cell r="K4155" t="str">
            <v>Network Engineer Professional</v>
          </cell>
        </row>
        <row r="4156">
          <cell r="J4156">
            <v>40147318</v>
          </cell>
          <cell r="K4156" t="str">
            <v>DevOps/Site Reliability Engineer</v>
          </cell>
        </row>
        <row r="4157">
          <cell r="J4157">
            <v>40147532</v>
          </cell>
          <cell r="K4157" t="str">
            <v>DevOps Lead</v>
          </cell>
        </row>
        <row r="4158">
          <cell r="J4158">
            <v>40147190</v>
          </cell>
          <cell r="K4158" t="str">
            <v>Senior Software Engineer (Java/AWS)</v>
          </cell>
        </row>
        <row r="4159">
          <cell r="J4159">
            <v>40147197</v>
          </cell>
          <cell r="K4159" t="str">
            <v>Big Data System Engineer</v>
          </cell>
        </row>
        <row r="4160">
          <cell r="J4160">
            <v>40147303</v>
          </cell>
          <cell r="K4160" t="str">
            <v>DevOps Engineer</v>
          </cell>
        </row>
        <row r="4161">
          <cell r="J4161">
            <v>40147369</v>
          </cell>
          <cell r="K4161" t="str">
            <v>DevOps Engineer</v>
          </cell>
        </row>
        <row r="4162">
          <cell r="J4162">
            <v>40147325</v>
          </cell>
          <cell r="K4162" t="str">
            <v>Senior Software Engineer - (C or C++)</v>
          </cell>
        </row>
        <row r="4163">
          <cell r="J4163">
            <v>40147319</v>
          </cell>
          <cell r="K4163" t="str">
            <v>Software Engineer</v>
          </cell>
        </row>
        <row r="4164">
          <cell r="J4164">
            <v>40147330</v>
          </cell>
          <cell r="K4164" t="str">
            <v>Data Science</v>
          </cell>
        </row>
        <row r="4165">
          <cell r="J4165">
            <v>40147142</v>
          </cell>
          <cell r="K4165" t="str">
            <v>Cloud Architect</v>
          </cell>
        </row>
        <row r="4166">
          <cell r="J4166">
            <v>40147303</v>
          </cell>
          <cell r="K4166" t="str">
            <v>Big Data Engineer</v>
          </cell>
        </row>
        <row r="4167">
          <cell r="J4167">
            <v>40275493</v>
          </cell>
          <cell r="K4167" t="str">
            <v>Early Careers BT Global - Cyber Assurance Engineer</v>
          </cell>
        </row>
        <row r="4168">
          <cell r="J4168">
            <v>40275496</v>
          </cell>
          <cell r="K4168" t="str">
            <v>Early Careers BT Global Security Software Engineer</v>
          </cell>
        </row>
        <row r="4169">
          <cell r="J4169">
            <v>40275495</v>
          </cell>
          <cell r="K4169" t="str">
            <v>Software Professional</v>
          </cell>
        </row>
        <row r="4170">
          <cell r="J4170">
            <v>40147409</v>
          </cell>
          <cell r="K4170" t="str">
            <v>Assurance Manager</v>
          </cell>
        </row>
        <row r="4171">
          <cell r="J4171">
            <v>40147369</v>
          </cell>
          <cell r="K4171" t="str">
            <v>DevOps Engineer</v>
          </cell>
        </row>
        <row r="4172">
          <cell r="J4172">
            <v>40342268</v>
          </cell>
          <cell r="K4172" t="str">
            <v>2nd Line IT and Vulnerability Management</v>
          </cell>
        </row>
        <row r="4173">
          <cell r="J4173">
            <v>40272736</v>
          </cell>
          <cell r="K4173" t="str">
            <v>Software Summer Internship</v>
          </cell>
        </row>
        <row r="4174">
          <cell r="J4174">
            <v>40147353</v>
          </cell>
          <cell r="K4174" t="str">
            <v>DevOps Engineer</v>
          </cell>
        </row>
        <row r="4175">
          <cell r="J4175">
            <v>40147387</v>
          </cell>
          <cell r="K4175" t="str">
            <v>Software Engineer</v>
          </cell>
        </row>
        <row r="4176">
          <cell r="J4176">
            <v>40324416</v>
          </cell>
          <cell r="K4176" t="str">
            <v>Software Engineer</v>
          </cell>
        </row>
        <row r="4177">
          <cell r="J4177">
            <v>40325736</v>
          </cell>
          <cell r="K4177" t="str">
            <v>Senior Software Engineer</v>
          </cell>
        </row>
        <row r="4178">
          <cell r="J4178">
            <v>40147546</v>
          </cell>
          <cell r="K4178" t="str">
            <v>Project Manager</v>
          </cell>
        </row>
        <row r="4179">
          <cell r="J4179">
            <v>40147537</v>
          </cell>
          <cell r="K4179" t="str">
            <v>Project Management Professional</v>
          </cell>
        </row>
        <row r="4180">
          <cell r="J4180">
            <v>40147368</v>
          </cell>
          <cell r="K4180" t="str">
            <v>Contract Security and Risk Manager</v>
          </cell>
        </row>
        <row r="4181">
          <cell r="J4181">
            <v>40147429</v>
          </cell>
          <cell r="K4181" t="str">
            <v>Contract Security and Global Obligations Assurance Manager</v>
          </cell>
        </row>
        <row r="4182">
          <cell r="J4182">
            <v>40147153</v>
          </cell>
          <cell r="K4182" t="str">
            <v>Contract Security &amp; Risk Manager</v>
          </cell>
        </row>
        <row r="4183">
          <cell r="J4183">
            <v>40147429</v>
          </cell>
          <cell r="K4183" t="str">
            <v>Contract Security and Global Obligations Assurance Manager</v>
          </cell>
        </row>
        <row r="4184">
          <cell r="J4184">
            <v>40147368</v>
          </cell>
          <cell r="K4184" t="str">
            <v>Contract Security &amp; Risk Manager</v>
          </cell>
        </row>
        <row r="4185">
          <cell r="J4185">
            <v>40376394</v>
          </cell>
          <cell r="K4185" t="str">
            <v>Project Manager</v>
          </cell>
        </row>
        <row r="4186">
          <cell r="J4186">
            <v>40055478</v>
          </cell>
          <cell r="K4186" t="str">
            <v>Project Management Office (PMO) Contract Security and Risk Manager</v>
          </cell>
        </row>
        <row r="4187">
          <cell r="J4187">
            <v>40375573</v>
          </cell>
          <cell r="K4187" t="str">
            <v>Commercial Management Professional</v>
          </cell>
        </row>
        <row r="4188">
          <cell r="J4188">
            <v>40375462</v>
          </cell>
          <cell r="K4188" t="str">
            <v>BT Security Senior Contract and Commercial Manager</v>
          </cell>
        </row>
        <row r="4189">
          <cell r="J4189">
            <v>40294745</v>
          </cell>
          <cell r="K4189" t="str">
            <v>Cyber Analyst Engineer</v>
          </cell>
        </row>
        <row r="4190">
          <cell r="J4190">
            <v>40294744</v>
          </cell>
          <cell r="K4190" t="str">
            <v>Cyber Platform Development Engineer</v>
          </cell>
        </row>
        <row r="4191">
          <cell r="J4191">
            <v>40294743</v>
          </cell>
          <cell r="K4191" t="str">
            <v>Cyber Platform &amp; Systems Engineer</v>
          </cell>
        </row>
        <row r="4192">
          <cell r="J4192">
            <v>40348624</v>
          </cell>
          <cell r="K4192" t="str">
            <v>Research Professional</v>
          </cell>
        </row>
        <row r="4193">
          <cell r="J4193">
            <v>40320783</v>
          </cell>
          <cell r="K4193" t="str">
            <v>Data Science Specialist</v>
          </cell>
        </row>
        <row r="4194">
          <cell r="J4194">
            <v>40365157</v>
          </cell>
          <cell r="K4194" t="str">
            <v>Cyber Security System Engineer</v>
          </cell>
        </row>
        <row r="4195">
          <cell r="J4195">
            <v>40325750</v>
          </cell>
          <cell r="K4195" t="str">
            <v>Cyber Analysis Specialist</v>
          </cell>
        </row>
        <row r="4196">
          <cell r="J4196">
            <v>40331456</v>
          </cell>
          <cell r="K4196" t="str">
            <v>Assurance Specialist</v>
          </cell>
        </row>
        <row r="4197">
          <cell r="J4197">
            <v>40320747</v>
          </cell>
          <cell r="K4197" t="str">
            <v>Systems Engineer</v>
          </cell>
        </row>
        <row r="4198">
          <cell r="J4198">
            <v>40320743</v>
          </cell>
          <cell r="K4198" t="str">
            <v>Test Automation Engineer</v>
          </cell>
        </row>
        <row r="4199">
          <cell r="J4199">
            <v>40027188</v>
          </cell>
          <cell r="K4199" t="str">
            <v>Contract Manager</v>
          </cell>
        </row>
        <row r="4200">
          <cell r="J4200">
            <v>40374705</v>
          </cell>
          <cell r="K4200" t="str">
            <v>Programme Manager</v>
          </cell>
        </row>
        <row r="4201">
          <cell r="J4201">
            <v>40068405</v>
          </cell>
          <cell r="K4201" t="str">
            <v>Physical Security Professional</v>
          </cell>
        </row>
        <row r="4202">
          <cell r="J4202">
            <v>40068405</v>
          </cell>
          <cell r="K4202" t="str">
            <v>Security Operations Professional</v>
          </cell>
        </row>
        <row r="4203">
          <cell r="J4203">
            <v>40331424</v>
          </cell>
          <cell r="K4203" t="str">
            <v>Software Engineer</v>
          </cell>
        </row>
        <row r="4204">
          <cell r="J4204">
            <v>40295901</v>
          </cell>
          <cell r="K4204" t="str">
            <v>Director Cyber Security Operations</v>
          </cell>
        </row>
        <row r="4205">
          <cell r="J4205">
            <v>40036940</v>
          </cell>
          <cell r="K4205" t="str">
            <v>Network Management Security Specialist</v>
          </cell>
        </row>
        <row r="4206">
          <cell r="J4206">
            <v>40278523</v>
          </cell>
          <cell r="K4206" t="str">
            <v>Stores Operative (Reading)</v>
          </cell>
        </row>
        <row r="4207">
          <cell r="J4207">
            <v>40278523</v>
          </cell>
          <cell r="K4207" t="str">
            <v>Team Member - C1</v>
          </cell>
        </row>
        <row r="4208">
          <cell r="J4208">
            <v>40279602</v>
          </cell>
          <cell r="K4208" t="str">
            <v>EE Retail Advisor Outside LDN 7</v>
          </cell>
        </row>
        <row r="4209">
          <cell r="J4209">
            <v>40294683</v>
          </cell>
          <cell r="K4209" t="str">
            <v>EE Retail Senior Advisor Outside LDN 8</v>
          </cell>
        </row>
        <row r="4210">
          <cell r="J4210">
            <v>40299136</v>
          </cell>
          <cell r="K4210" t="str">
            <v>Retail Advisor</v>
          </cell>
        </row>
        <row r="4211">
          <cell r="J4211">
            <v>40299136</v>
          </cell>
          <cell r="K4211" t="str">
            <v>Retail Advisor</v>
          </cell>
        </row>
        <row r="4212">
          <cell r="J4212">
            <v>40294683</v>
          </cell>
          <cell r="K4212" t="str">
            <v>Senior EE Retail Guide</v>
          </cell>
        </row>
        <row r="4213">
          <cell r="J4213">
            <v>40293334</v>
          </cell>
          <cell r="K4213" t="str">
            <v>EE Retail Advisor Outside LDN 7</v>
          </cell>
        </row>
        <row r="4214">
          <cell r="J4214">
            <v>40298795</v>
          </cell>
          <cell r="K4214" t="str">
            <v>EE Retail Senior Advisor</v>
          </cell>
        </row>
        <row r="4215">
          <cell r="J4215">
            <v>40125729</v>
          </cell>
          <cell r="K4215" t="str">
            <v>Senior EE Retail Guide</v>
          </cell>
        </row>
        <row r="4216">
          <cell r="J4216">
            <v>40043606</v>
          </cell>
          <cell r="K4216" t="str">
            <v>Project Manager</v>
          </cell>
        </row>
        <row r="4217">
          <cell r="J4217">
            <v>40275525</v>
          </cell>
          <cell r="K4217" t="str">
            <v>FND Ethernet Patch Lead</v>
          </cell>
        </row>
        <row r="4218">
          <cell r="J4218">
            <v>40002927</v>
          </cell>
          <cell r="K4218" t="str">
            <v>Store Manager R106 Chesterfield</v>
          </cell>
        </row>
        <row r="4219">
          <cell r="J4219">
            <v>40278077</v>
          </cell>
          <cell r="K4219" t="str">
            <v>EE Retail Advisor - Chesterfield</v>
          </cell>
        </row>
        <row r="4220">
          <cell r="J4220">
            <v>40297931</v>
          </cell>
          <cell r="K4220" t="str">
            <v>Retail Advisor - Chesterfield</v>
          </cell>
        </row>
        <row r="4221">
          <cell r="J4221">
            <v>40123936</v>
          </cell>
          <cell r="K4221" t="str">
            <v>Retail Senior Advisor: Chesterfield</v>
          </cell>
        </row>
        <row r="4222">
          <cell r="J4222">
            <v>40366517</v>
          </cell>
          <cell r="K4222" t="str">
            <v>Senior Retail Advisor - Chesterfield</v>
          </cell>
        </row>
        <row r="4223">
          <cell r="J4223">
            <v>40367641</v>
          </cell>
          <cell r="K4223" t="str">
            <v>Retail Advisor: Chesterfield</v>
          </cell>
        </row>
        <row r="4224">
          <cell r="J4224">
            <v>40012033</v>
          </cell>
          <cell r="K4224" t="str">
            <v>Account Manager System Integrators</v>
          </cell>
        </row>
        <row r="4225">
          <cell r="J4225">
            <v>40310635</v>
          </cell>
          <cell r="K4225" t="str">
            <v>Service Manager</v>
          </cell>
        </row>
        <row r="4226">
          <cell r="J4226">
            <v>40274295</v>
          </cell>
          <cell r="K4226" t="str">
            <v>UK Higher Level 4 Project Management Apprentice</v>
          </cell>
        </row>
        <row r="4227">
          <cell r="J4227">
            <v>40270919</v>
          </cell>
          <cell r="K4227" t="str">
            <v>Client Service Manager</v>
          </cell>
        </row>
        <row r="4228">
          <cell r="J4228">
            <v>40071015</v>
          </cell>
          <cell r="K4228" t="str">
            <v>Project Professional</v>
          </cell>
        </row>
        <row r="4229">
          <cell r="J4229">
            <v>40318952</v>
          </cell>
          <cell r="K4229" t="str">
            <v>Project management professional</v>
          </cell>
        </row>
        <row r="4230">
          <cell r="J4230">
            <v>40270949</v>
          </cell>
          <cell r="K4230" t="str">
            <v>Junior Project Manager</v>
          </cell>
        </row>
        <row r="4231">
          <cell r="J4231">
            <v>40270951</v>
          </cell>
          <cell r="K4231" t="str">
            <v>Junior Project Manager</v>
          </cell>
        </row>
        <row r="4232">
          <cell r="J4232">
            <v>40314922</v>
          </cell>
          <cell r="K4232" t="str">
            <v>Project Manager</v>
          </cell>
        </row>
        <row r="4233">
          <cell r="J4233">
            <v>40326007</v>
          </cell>
          <cell r="K4233" t="str">
            <v>Solution Architect</v>
          </cell>
        </row>
        <row r="4234">
          <cell r="J4234">
            <v>40097650</v>
          </cell>
          <cell r="K4234" t="str">
            <v>IT Workshop Engineer</v>
          </cell>
        </row>
        <row r="4235">
          <cell r="J4235">
            <v>40097647</v>
          </cell>
          <cell r="K4235" t="str">
            <v>Workshop  Engineer</v>
          </cell>
        </row>
        <row r="4236">
          <cell r="J4236">
            <v>40275745</v>
          </cell>
          <cell r="K4236" t="str">
            <v>Engineering professional</v>
          </cell>
        </row>
        <row r="4237">
          <cell r="J4237">
            <v>40100012</v>
          </cell>
          <cell r="K4237" t="str">
            <v>Regional Delivery Partner</v>
          </cell>
        </row>
        <row r="4238">
          <cell r="J4238">
            <v>40100012</v>
          </cell>
          <cell r="K4238" t="str">
            <v>Engineer Resource Controller</v>
          </cell>
        </row>
        <row r="4239">
          <cell r="J4239">
            <v>40369325</v>
          </cell>
          <cell r="K4239" t="str">
            <v>Engineer Resource Controller</v>
          </cell>
        </row>
        <row r="4240">
          <cell r="J4240">
            <v>40300572</v>
          </cell>
          <cell r="K4240" t="str">
            <v>Workshop Engineer</v>
          </cell>
        </row>
        <row r="4241">
          <cell r="J4241">
            <v>40054650</v>
          </cell>
          <cell r="K4241" t="str">
            <v>Stock Controller</v>
          </cell>
        </row>
        <row r="4242">
          <cell r="J4242">
            <v>40300554</v>
          </cell>
          <cell r="K4242" t="str">
            <v>Maintenance Operations Team Leader</v>
          </cell>
        </row>
        <row r="4243">
          <cell r="J4243">
            <v>40300555</v>
          </cell>
          <cell r="K4243" t="str">
            <v>Workshop Team Leader</v>
          </cell>
        </row>
        <row r="4244">
          <cell r="J4244">
            <v>40300605</v>
          </cell>
          <cell r="K4244" t="str">
            <v>Maintenance Operations Administrator</v>
          </cell>
        </row>
        <row r="4245">
          <cell r="J4245">
            <v>40300602</v>
          </cell>
          <cell r="K4245" t="str">
            <v>Senior IT Workshop Engineer</v>
          </cell>
        </row>
        <row r="4246">
          <cell r="J4246">
            <v>40300559</v>
          </cell>
          <cell r="K4246" t="str">
            <v>Stores Team Member</v>
          </cell>
        </row>
        <row r="4247">
          <cell r="J4247">
            <v>40300567</v>
          </cell>
          <cell r="K4247" t="str">
            <v>IT Workshop Engineer</v>
          </cell>
        </row>
        <row r="4248">
          <cell r="J4248">
            <v>40300565</v>
          </cell>
          <cell r="K4248" t="str">
            <v>Technical Support Agent</v>
          </cell>
        </row>
        <row r="4249">
          <cell r="J4249">
            <v>40074012</v>
          </cell>
          <cell r="K4249" t="str">
            <v>Regional Delivery Partner</v>
          </cell>
        </row>
        <row r="4250">
          <cell r="J4250">
            <v>40272425</v>
          </cell>
          <cell r="K4250" t="str">
            <v>Problem Management Professional</v>
          </cell>
        </row>
        <row r="4251">
          <cell r="J4251">
            <v>40151308</v>
          </cell>
          <cell r="K4251" t="str">
            <v>1st Line Engineer - National Trust</v>
          </cell>
        </row>
        <row r="4252">
          <cell r="J4252">
            <v>40291152</v>
          </cell>
          <cell r="K4252" t="str">
            <v>BT Mobile Analyst</v>
          </cell>
        </row>
        <row r="4253">
          <cell r="J4253">
            <v>40151291</v>
          </cell>
          <cell r="K4253" t="str">
            <v>Problem Management Professional</v>
          </cell>
        </row>
        <row r="4254">
          <cell r="J4254">
            <v>40300009</v>
          </cell>
          <cell r="K4254" t="str">
            <v>UK Advance level 3 Digital Support Technician</v>
          </cell>
        </row>
        <row r="4255">
          <cell r="J4255">
            <v>40300009</v>
          </cell>
          <cell r="K4255" t="str">
            <v>UK Advance level 3 Digital Support Technician</v>
          </cell>
        </row>
        <row r="4256">
          <cell r="J4256">
            <v>40082261</v>
          </cell>
          <cell r="K4256" t="str">
            <v>Technical Coach Professional</v>
          </cell>
        </row>
        <row r="4257">
          <cell r="J4257">
            <v>40093899</v>
          </cell>
          <cell r="K4257" t="str">
            <v>Service Asset and Configuration Analyst</v>
          </cell>
        </row>
        <row r="4258">
          <cell r="J4258">
            <v>40024038</v>
          </cell>
          <cell r="K4258" t="str">
            <v>Change and Configuration Analyst</v>
          </cell>
        </row>
        <row r="4259">
          <cell r="J4259">
            <v>40370431</v>
          </cell>
          <cell r="K4259" t="str">
            <v>Change and Config Specialist</v>
          </cell>
        </row>
        <row r="4260">
          <cell r="J4260">
            <v>40327986</v>
          </cell>
          <cell r="K4260" t="str">
            <v>Change and SACM Management Professional</v>
          </cell>
        </row>
        <row r="4261">
          <cell r="J4261">
            <v>40293385</v>
          </cell>
          <cell r="K4261" t="str">
            <v>Service Level Professional</v>
          </cell>
        </row>
        <row r="4262">
          <cell r="J4262">
            <v>40296913</v>
          </cell>
          <cell r="K4262" t="str">
            <v>Technical delivery manager</v>
          </cell>
        </row>
        <row r="4263">
          <cell r="J4263">
            <v>40328377</v>
          </cell>
          <cell r="K4263" t="str">
            <v>Problem Management Professional</v>
          </cell>
        </row>
        <row r="4264">
          <cell r="J4264">
            <v>40347519</v>
          </cell>
          <cell r="K4264" t="str">
            <v>Problem Management Professional</v>
          </cell>
        </row>
        <row r="4265">
          <cell r="J4265">
            <v>40347519</v>
          </cell>
          <cell r="K4265" t="str">
            <v>Client Problem Management Professional</v>
          </cell>
        </row>
        <row r="4266">
          <cell r="J4266">
            <v>40275012</v>
          </cell>
          <cell r="K4266" t="str">
            <v>1st Line Engineer</v>
          </cell>
        </row>
        <row r="4267">
          <cell r="J4267">
            <v>40275011</v>
          </cell>
          <cell r="K4267" t="str">
            <v>1st Line Engineer</v>
          </cell>
        </row>
        <row r="4268">
          <cell r="J4268">
            <v>40275010</v>
          </cell>
          <cell r="K4268" t="str">
            <v>Service Desk Analyst</v>
          </cell>
        </row>
        <row r="4269">
          <cell r="J4269">
            <v>40151251</v>
          </cell>
          <cell r="K4269" t="str">
            <v>1st Line Engineer (DBI)</v>
          </cell>
        </row>
        <row r="4270">
          <cell r="J4270">
            <v>40272580</v>
          </cell>
          <cell r="K4270" t="str">
            <v>Network Engineers - TM 2</v>
          </cell>
        </row>
        <row r="4271">
          <cell r="J4271">
            <v>40274237</v>
          </cell>
          <cell r="K4271" t="str">
            <v>Customs Team Manager - Morgan Sindall</v>
          </cell>
        </row>
        <row r="4272">
          <cell r="J4272">
            <v>40083063</v>
          </cell>
          <cell r="K4272" t="str">
            <v>Custom Operations Manager</v>
          </cell>
        </row>
        <row r="4273">
          <cell r="J4273">
            <v>40278645</v>
          </cell>
          <cell r="K4273" t="str">
            <v>Customer Service Engineer</v>
          </cell>
        </row>
        <row r="4274">
          <cell r="J4274">
            <v>40221170</v>
          </cell>
          <cell r="K4274" t="str">
            <v>Network Engineers - TM 2</v>
          </cell>
        </row>
        <row r="4275">
          <cell r="J4275">
            <v>40100509</v>
          </cell>
          <cell r="K4275" t="str">
            <v>1st Line Engineer</v>
          </cell>
        </row>
        <row r="4276">
          <cell r="J4276">
            <v>40011064</v>
          </cell>
          <cell r="K4276" t="str">
            <v>Customer Service Engineer</v>
          </cell>
        </row>
        <row r="4277">
          <cell r="J4277">
            <v>40291184</v>
          </cell>
          <cell r="K4277" t="str">
            <v>Service Desk Team Leader</v>
          </cell>
        </row>
        <row r="4278">
          <cell r="J4278">
            <v>40291173</v>
          </cell>
          <cell r="K4278" t="str">
            <v>Service Desk Agent/Analyst</v>
          </cell>
        </row>
        <row r="4279">
          <cell r="J4279">
            <v>40292344</v>
          </cell>
          <cell r="K4279" t="str">
            <v>Customer Service Engineer</v>
          </cell>
        </row>
        <row r="4280">
          <cell r="J4280">
            <v>40221170</v>
          </cell>
          <cell r="K4280" t="str">
            <v>Service Desk Agent</v>
          </cell>
        </row>
        <row r="4281">
          <cell r="J4281">
            <v>40293622</v>
          </cell>
          <cell r="K4281" t="str">
            <v>BT Mobile Analyst</v>
          </cell>
        </row>
        <row r="4282">
          <cell r="J4282">
            <v>40054662</v>
          </cell>
          <cell r="K4282" t="str">
            <v>1st Line Engineer</v>
          </cell>
        </row>
        <row r="4283">
          <cell r="J4283">
            <v>40294570</v>
          </cell>
          <cell r="K4283" t="str">
            <v>Managed Service Team Leader</v>
          </cell>
        </row>
        <row r="4284">
          <cell r="J4284">
            <v>40082885</v>
          </cell>
          <cell r="K4284" t="str">
            <v>1st Line Engineer</v>
          </cell>
        </row>
        <row r="4285">
          <cell r="J4285">
            <v>40364894</v>
          </cell>
          <cell r="K4285" t="str">
            <v>Customer Service Engineer</v>
          </cell>
        </row>
        <row r="4286">
          <cell r="J4286">
            <v>40364895</v>
          </cell>
          <cell r="K4286" t="str">
            <v>Customer Service Engineer</v>
          </cell>
        </row>
        <row r="4287">
          <cell r="J4287">
            <v>40365042</v>
          </cell>
          <cell r="K4287" t="str">
            <v>Customer Service Engineer</v>
          </cell>
        </row>
        <row r="4288">
          <cell r="J4288">
            <v>40364940</v>
          </cell>
          <cell r="K4288" t="str">
            <v>Customer Service Engineer</v>
          </cell>
        </row>
        <row r="4289">
          <cell r="J4289">
            <v>40364894</v>
          </cell>
          <cell r="K4289" t="str">
            <v>Customer Service Engineer</v>
          </cell>
        </row>
        <row r="4290">
          <cell r="J4290">
            <v>40054659</v>
          </cell>
          <cell r="K4290" t="str">
            <v>BT Mobile Analyst</v>
          </cell>
        </row>
        <row r="4291">
          <cell r="J4291">
            <v>40367517</v>
          </cell>
          <cell r="K4291" t="str">
            <v>1st Line Engineer</v>
          </cell>
        </row>
        <row r="4292">
          <cell r="J4292">
            <v>40221170</v>
          </cell>
          <cell r="K4292" t="str">
            <v>Network Engineer</v>
          </cell>
        </row>
        <row r="4293">
          <cell r="J4293">
            <v>40368086</v>
          </cell>
          <cell r="K4293" t="str">
            <v>1st Line Engineer (DBI)</v>
          </cell>
        </row>
        <row r="4294">
          <cell r="J4294">
            <v>40368086</v>
          </cell>
          <cell r="K4294" t="str">
            <v>1st Line Engineer</v>
          </cell>
        </row>
        <row r="4295">
          <cell r="J4295">
            <v>40082226</v>
          </cell>
          <cell r="K4295" t="str">
            <v>Project Co-Ordinator - National Trust</v>
          </cell>
        </row>
        <row r="4296">
          <cell r="J4296">
            <v>40369439</v>
          </cell>
          <cell r="K4296" t="str">
            <v>3rd Line Voice Engineering Specialist</v>
          </cell>
        </row>
        <row r="4297">
          <cell r="J4297">
            <v>40274324</v>
          </cell>
          <cell r="K4297" t="str">
            <v>Technical delivery professional</v>
          </cell>
        </row>
        <row r="4298">
          <cell r="J4298">
            <v>40295534</v>
          </cell>
          <cell r="K4298" t="str">
            <v>Technical Applications Developer</v>
          </cell>
        </row>
        <row r="4299">
          <cell r="J4299">
            <v>40295531</v>
          </cell>
          <cell r="K4299" t="str">
            <v>Technical Applications Developer</v>
          </cell>
        </row>
        <row r="4300">
          <cell r="J4300">
            <v>40327337</v>
          </cell>
          <cell r="K4300" t="str">
            <v>Senior Tooling Engineer</v>
          </cell>
        </row>
        <row r="4301">
          <cell r="J4301">
            <v>40151323</v>
          </cell>
          <cell r="K4301" t="str">
            <v>SQL Report Developer</v>
          </cell>
        </row>
        <row r="4302">
          <cell r="J4302">
            <v>40367416</v>
          </cell>
          <cell r="K4302" t="str">
            <v>Senior SQL Developer</v>
          </cell>
        </row>
        <row r="4303">
          <cell r="J4303">
            <v>40327337</v>
          </cell>
          <cell r="K4303" t="str">
            <v>Senior Tooling Specialist</v>
          </cell>
        </row>
        <row r="4304">
          <cell r="J4304">
            <v>40367416</v>
          </cell>
          <cell r="K4304" t="str">
            <v>Senior SQL Developer</v>
          </cell>
        </row>
        <row r="4305">
          <cell r="J4305">
            <v>40093546</v>
          </cell>
          <cell r="K4305" t="str">
            <v>2nd Line Data Engineering Professional</v>
          </cell>
        </row>
        <row r="4306">
          <cell r="J4306">
            <v>40091907</v>
          </cell>
          <cell r="K4306" t="str">
            <v>2nd Line LAN Manager</v>
          </cell>
        </row>
        <row r="4307">
          <cell r="J4307">
            <v>40301267</v>
          </cell>
          <cell r="K4307" t="str">
            <v>3rd Line Data Engineering Specialist</v>
          </cell>
        </row>
        <row r="4308">
          <cell r="J4308">
            <v>40362943</v>
          </cell>
          <cell r="K4308" t="str">
            <v>2nd Line Data Engineering Professional</v>
          </cell>
        </row>
        <row r="4309">
          <cell r="J4309">
            <v>40354700</v>
          </cell>
          <cell r="K4309" t="str">
            <v>3rd Line Data Engineering Specialist</v>
          </cell>
        </row>
        <row r="4310">
          <cell r="J4310">
            <v>40362944</v>
          </cell>
          <cell r="K4310" t="str">
            <v>3rd Line Data Engineering Specialist</v>
          </cell>
        </row>
        <row r="4311">
          <cell r="J4311">
            <v>40295916</v>
          </cell>
          <cell r="K4311" t="str">
            <v>Redcare Order Entry Professional</v>
          </cell>
        </row>
        <row r="4312">
          <cell r="J4312">
            <v>40369853</v>
          </cell>
          <cell r="K4312" t="str">
            <v>Renewals Rebates and Attach Specialist</v>
          </cell>
        </row>
        <row r="4313">
          <cell r="J4313">
            <v>40323817</v>
          </cell>
          <cell r="K4313" t="str">
            <v>Contracts Professional</v>
          </cell>
        </row>
        <row r="4314">
          <cell r="J4314">
            <v>40370395</v>
          </cell>
          <cell r="K4314" t="str">
            <v>Service Management Manager</v>
          </cell>
        </row>
        <row r="4315">
          <cell r="J4315">
            <v>40324278</v>
          </cell>
          <cell r="K4315" t="str">
            <v>ASB Order Professional</v>
          </cell>
        </row>
        <row r="4316">
          <cell r="J4316">
            <v>40298636</v>
          </cell>
          <cell r="K4316" t="str">
            <v>Service Introduction Professional</v>
          </cell>
        </row>
        <row r="4317">
          <cell r="J4317">
            <v>40021102</v>
          </cell>
          <cell r="K4317" t="str">
            <v>do not use - superseded by position 40305566</v>
          </cell>
        </row>
        <row r="4318">
          <cell r="J4318">
            <v>40301580</v>
          </cell>
          <cell r="K4318" t="str">
            <v>do not use - superseded by position 40354057</v>
          </cell>
        </row>
        <row r="4319">
          <cell r="J4319">
            <v>40301693</v>
          </cell>
          <cell r="K4319" t="str">
            <v>Service Design Specialist</v>
          </cell>
        </row>
        <row r="4320">
          <cell r="J4320">
            <v>40083127</v>
          </cell>
          <cell r="K4320" t="str">
            <v>Service Catalogue &amp; Managed Propositions Service Design Specialist</v>
          </cell>
        </row>
        <row r="4321">
          <cell r="J4321">
            <v>40329423</v>
          </cell>
          <cell r="K4321" t="str">
            <v>Network Design Specialist</v>
          </cell>
        </row>
        <row r="4322">
          <cell r="J4322">
            <v>40293013</v>
          </cell>
          <cell r="K4322" t="str">
            <v>Patch Manager</v>
          </cell>
        </row>
        <row r="4323">
          <cell r="J4323">
            <v>40293013</v>
          </cell>
          <cell r="K4323" t="str">
            <v>Patch Manager - Lincoln</v>
          </cell>
        </row>
        <row r="4324">
          <cell r="J4324">
            <v>40152129</v>
          </cell>
          <cell r="K4324" t="str">
            <v>Retail Advisor</v>
          </cell>
        </row>
        <row r="4325">
          <cell r="J4325">
            <v>40296256</v>
          </cell>
          <cell r="K4325" t="str">
            <v>Senior Advisor - Chichester</v>
          </cell>
        </row>
        <row r="4326">
          <cell r="J4326">
            <v>40368954</v>
          </cell>
          <cell r="K4326" t="str">
            <v>EE Retail Advisor</v>
          </cell>
        </row>
        <row r="4327">
          <cell r="J4327">
            <v>40279973</v>
          </cell>
          <cell r="K4327" t="str">
            <v>Retail Advisor - Chippenham</v>
          </cell>
        </row>
        <row r="4328">
          <cell r="J4328">
            <v>40301951</v>
          </cell>
          <cell r="K4328" t="str">
            <v>Retail Advisor - Chippenham</v>
          </cell>
        </row>
        <row r="4329">
          <cell r="J4329">
            <v>40368949</v>
          </cell>
          <cell r="K4329" t="str">
            <v>Retail Advisor</v>
          </cell>
        </row>
        <row r="4330">
          <cell r="J4330">
            <v>40055407</v>
          </cell>
          <cell r="K4330" t="str">
            <v>Security Information Assurance Manager</v>
          </cell>
        </row>
        <row r="4331">
          <cell r="J4331">
            <v>40086827</v>
          </cell>
          <cell r="K4331" t="str">
            <v>Lead Consultant Specialist</v>
          </cell>
        </row>
        <row r="4332">
          <cell r="J4332">
            <v>40278209</v>
          </cell>
          <cell r="K4332" t="str">
            <v>Lead Consultant Specialist</v>
          </cell>
        </row>
        <row r="4333">
          <cell r="J4333">
            <v>40278208</v>
          </cell>
          <cell r="K4333" t="str">
            <v>Technical Design Architect</v>
          </cell>
        </row>
        <row r="4334">
          <cell r="J4334">
            <v>40355289</v>
          </cell>
          <cell r="K4334" t="str">
            <v>Technical Architect (Network Security)</v>
          </cell>
        </row>
        <row r="4335">
          <cell r="J4335">
            <v>40367029</v>
          </cell>
          <cell r="K4335" t="str">
            <v>Technical Design Architect</v>
          </cell>
        </row>
        <row r="4336">
          <cell r="J4336">
            <v>40151394</v>
          </cell>
          <cell r="K4336" t="str">
            <v>Technical Defence Professional - Planned Outages Engineer</v>
          </cell>
        </row>
        <row r="4337">
          <cell r="J4337">
            <v>40151395</v>
          </cell>
          <cell r="K4337" t="str">
            <v>Defence Technical Professional Planned Outage Engineer</v>
          </cell>
        </row>
        <row r="4338">
          <cell r="J4338">
            <v>40151390</v>
          </cell>
          <cell r="K4338" t="str">
            <v>DSM 3rd  Line NMS Admin (Linux Bias)</v>
          </cell>
        </row>
        <row r="4339">
          <cell r="J4339">
            <v>40151398</v>
          </cell>
          <cell r="K4339" t="str">
            <v>IT Operations - 3rd line support</v>
          </cell>
        </row>
        <row r="4340">
          <cell r="J4340">
            <v>40151385</v>
          </cell>
          <cell r="K4340" t="str">
            <v>Shift Operator - Specialist Services (DV Cleared)</v>
          </cell>
        </row>
        <row r="4341">
          <cell r="J4341">
            <v>40151394</v>
          </cell>
          <cell r="K4341" t="str">
            <v>Technical Defence Professional - Planned Outages Engineer</v>
          </cell>
        </row>
        <row r="4342">
          <cell r="J4342">
            <v>40151390</v>
          </cell>
          <cell r="K4342" t="str">
            <v>3rd line Technical Support - DSM Platform</v>
          </cell>
        </row>
        <row r="4343">
          <cell r="J4343">
            <v>40151395</v>
          </cell>
          <cell r="K4343" t="str">
            <v>Defence Technical Professional Planned Outage Engineer</v>
          </cell>
        </row>
        <row r="4344">
          <cell r="J4344">
            <v>40354033</v>
          </cell>
          <cell r="K4344" t="str">
            <v>Planned Outages and AIS Manager</v>
          </cell>
        </row>
        <row r="4345">
          <cell r="J4345">
            <v>40151388</v>
          </cell>
          <cell r="K4345" t="str">
            <v>Technical delivery professional</v>
          </cell>
        </row>
        <row r="4346">
          <cell r="J4346">
            <v>40300013</v>
          </cell>
          <cell r="K4346" t="str">
            <v>UK Advanced Level 3 Information Communication Technology Support Technician</v>
          </cell>
        </row>
        <row r="4347">
          <cell r="J4347">
            <v>40369467</v>
          </cell>
          <cell r="K4347" t="str">
            <v>3rd Line Support Specialist - DSM Platform</v>
          </cell>
        </row>
        <row r="4348">
          <cell r="J4348">
            <v>40083047</v>
          </cell>
          <cell r="K4348" t="str">
            <v>Defence Manager</v>
          </cell>
        </row>
        <row r="4349">
          <cell r="J4349">
            <v>40333331</v>
          </cell>
          <cell r="K4349" t="str">
            <v>IT Operations Team Manager System Admin Lead</v>
          </cell>
        </row>
        <row r="4350">
          <cell r="J4350">
            <v>40369466</v>
          </cell>
          <cell r="K4350" t="str">
            <v>3rd Line Support Specialist - DSM Platform</v>
          </cell>
        </row>
        <row r="4351">
          <cell r="J4351">
            <v>40369466</v>
          </cell>
          <cell r="K4351" t="str">
            <v>IT Operations 3rd Line Support - Oracle DBA</v>
          </cell>
        </row>
        <row r="4352">
          <cell r="J4352">
            <v>40369467</v>
          </cell>
          <cell r="K4352" t="str">
            <v>IT Operations 3rd Line Support - SQL Admin</v>
          </cell>
        </row>
        <row r="4353">
          <cell r="J4353">
            <v>40369468</v>
          </cell>
          <cell r="K4353" t="str">
            <v>IT Operations 3rd Line Support - Backup &amp; Recovery</v>
          </cell>
        </row>
        <row r="4354">
          <cell r="J4354">
            <v>40369469</v>
          </cell>
          <cell r="K4354" t="str">
            <v>IT Operations 3rd Line Support - Networks</v>
          </cell>
        </row>
        <row r="4355">
          <cell r="J4355">
            <v>40333271</v>
          </cell>
          <cell r="K4355" t="str">
            <v>3rd Line Support Team Lead</v>
          </cell>
        </row>
        <row r="4356">
          <cell r="J4356">
            <v>40275197</v>
          </cell>
          <cell r="K4356" t="str">
            <v>Technical Delivery Professional</v>
          </cell>
        </row>
        <row r="4357">
          <cell r="J4357">
            <v>40363121</v>
          </cell>
          <cell r="K4357" t="str">
            <v>Technical Professional - Specialist Services</v>
          </cell>
        </row>
        <row r="4358">
          <cell r="J4358">
            <v>40275025</v>
          </cell>
          <cell r="K4358" t="str">
            <v>Technical Delivery Professional</v>
          </cell>
        </row>
        <row r="4359">
          <cell r="J4359">
            <v>40279447</v>
          </cell>
          <cell r="K4359" t="str">
            <v>2nd Line Data Services Engineer</v>
          </cell>
        </row>
        <row r="4360">
          <cell r="J4360">
            <v>40279398</v>
          </cell>
          <cell r="K4360" t="str">
            <v>IP Commissioning Team Manager</v>
          </cell>
        </row>
        <row r="4361">
          <cell r="J4361">
            <v>40093472</v>
          </cell>
          <cell r="K4361" t="str">
            <v>2nd Line Engineering Professional, Defence</v>
          </cell>
        </row>
        <row r="4362">
          <cell r="J4362">
            <v>40298147</v>
          </cell>
          <cell r="K4362" t="str">
            <v>Patch Manager - CS</v>
          </cell>
        </row>
        <row r="4363">
          <cell r="J4363">
            <v>40002545</v>
          </cell>
          <cell r="K4363" t="str">
            <v>EE Retail Store Manager 10</v>
          </cell>
        </row>
        <row r="4364">
          <cell r="J4364">
            <v>40121080</v>
          </cell>
          <cell r="K4364" t="str">
            <v>Advisor</v>
          </cell>
        </row>
        <row r="4365">
          <cell r="J4365">
            <v>40002545</v>
          </cell>
          <cell r="K4365" t="str">
            <v>Store Manager - Chorley</v>
          </cell>
        </row>
        <row r="4366">
          <cell r="J4366">
            <v>40051764</v>
          </cell>
          <cell r="K4366" t="str">
            <v>Patch Lead</v>
          </cell>
        </row>
        <row r="4367">
          <cell r="J4367">
            <v>40294641</v>
          </cell>
          <cell r="K4367" t="str">
            <v>Specialist Engineer</v>
          </cell>
        </row>
        <row r="4368">
          <cell r="J4368">
            <v>40270534</v>
          </cell>
          <cell r="K4368" t="str">
            <v>EE Retail Advisor Outside LDN 7</v>
          </cell>
        </row>
        <row r="4369">
          <cell r="J4369">
            <v>40152135</v>
          </cell>
          <cell r="K4369" t="str">
            <v>Senior Advisor - Colchester</v>
          </cell>
        </row>
        <row r="4370">
          <cell r="J4370">
            <v>40359103</v>
          </cell>
          <cell r="K4370" t="str">
            <v>Retail Senior Advisor - Colchester Trinity Sq</v>
          </cell>
        </row>
        <row r="4371">
          <cell r="J4371">
            <v>40001636</v>
          </cell>
          <cell r="K4371" t="str">
            <v>Retail Store Manager - Colchester: Trinity Square</v>
          </cell>
        </row>
        <row r="4372">
          <cell r="J4372">
            <v>40368269</v>
          </cell>
          <cell r="K4372" t="str">
            <v>EE Retail Advisor</v>
          </cell>
        </row>
        <row r="4373">
          <cell r="J4373">
            <v>40368269</v>
          </cell>
          <cell r="K4373" t="str">
            <v>Retail Advisor</v>
          </cell>
        </row>
        <row r="4374">
          <cell r="J4374">
            <v>40375571</v>
          </cell>
          <cell r="K4374" t="str">
            <v>Security Architect</v>
          </cell>
        </row>
        <row r="4375">
          <cell r="J4375">
            <v>40375571</v>
          </cell>
          <cell r="K4375" t="str">
            <v>Security Architect</v>
          </cell>
        </row>
        <row r="4376">
          <cell r="J4376">
            <v>40378224</v>
          </cell>
          <cell r="K4376" t="str">
            <v>Technical delivery professional</v>
          </cell>
        </row>
        <row r="4377">
          <cell r="J4377">
            <v>40272128</v>
          </cell>
          <cell r="K4377" t="str">
            <v>Senior engineering programmes manager</v>
          </cell>
        </row>
        <row r="4378">
          <cell r="J4378">
            <v>40042390</v>
          </cell>
          <cell r="K4378" t="str">
            <v>Patch Manager</v>
          </cell>
        </row>
        <row r="4379">
          <cell r="J4379">
            <v>40297384</v>
          </cell>
          <cell r="K4379" t="str">
            <v>Senior business improvement manager</v>
          </cell>
        </row>
        <row r="4380">
          <cell r="J4380">
            <v>40298676</v>
          </cell>
          <cell r="K4380" t="str">
            <v>Senior business improvement manager</v>
          </cell>
        </row>
        <row r="4381">
          <cell r="J4381">
            <v>40056592</v>
          </cell>
          <cell r="K4381" t="str">
            <v>Logistic Supervisor</v>
          </cell>
        </row>
        <row r="4382">
          <cell r="J4382">
            <v>40361633</v>
          </cell>
          <cell r="K4382" t="str">
            <v>Engineering Services FSL Operative</v>
          </cell>
        </row>
        <row r="4383">
          <cell r="J4383">
            <v>40068123</v>
          </cell>
          <cell r="K4383" t="str">
            <v>Patch Lead</v>
          </cell>
        </row>
        <row r="4384">
          <cell r="J4384">
            <v>40083016</v>
          </cell>
          <cell r="K4384" t="str">
            <v>IT Operations 3rd Line Manager</v>
          </cell>
        </row>
        <row r="4385">
          <cell r="J4385">
            <v>40328448</v>
          </cell>
          <cell r="K4385" t="str">
            <v>2nd Line IT Engineer</v>
          </cell>
        </row>
        <row r="4386">
          <cell r="J4386">
            <v>40293310</v>
          </cell>
          <cell r="K4386" t="str">
            <v>Technical delivery professional</v>
          </cell>
        </row>
        <row r="4387">
          <cell r="J4387">
            <v>40297676</v>
          </cell>
          <cell r="K4387" t="str">
            <v>Technical Delivery Specialist</v>
          </cell>
        </row>
        <row r="4388">
          <cell r="J4388">
            <v>40298776</v>
          </cell>
          <cell r="K4388" t="str">
            <v>Technical delivery professional</v>
          </cell>
        </row>
        <row r="4389">
          <cell r="J4389">
            <v>40301889</v>
          </cell>
          <cell r="K4389" t="str">
            <v>Technical delivery professional</v>
          </cell>
        </row>
        <row r="4390">
          <cell r="J4390">
            <v>40355351</v>
          </cell>
          <cell r="K4390" t="str">
            <v>Technical Delivery Specialist - Defence</v>
          </cell>
        </row>
        <row r="4391">
          <cell r="J4391">
            <v>40354318</v>
          </cell>
          <cell r="K4391" t="str">
            <v>Network Delivery Engineer</v>
          </cell>
        </row>
        <row r="4392">
          <cell r="J4392">
            <v>40366531</v>
          </cell>
          <cell r="K4392" t="str">
            <v>Technical Delivery Professional</v>
          </cell>
        </row>
        <row r="4393">
          <cell r="J4393">
            <v>40355351</v>
          </cell>
          <cell r="K4393" t="str">
            <v>Technical Delivery Specialist - Defence</v>
          </cell>
        </row>
        <row r="4394">
          <cell r="J4394">
            <v>40011186</v>
          </cell>
          <cell r="K4394" t="str">
            <v>3rd Line Support - Defence</v>
          </cell>
        </row>
        <row r="4395">
          <cell r="J4395">
            <v>40279428</v>
          </cell>
          <cell r="K4395" t="str">
            <v>Secure Gateways Technical Manager</v>
          </cell>
        </row>
        <row r="4396">
          <cell r="J4396">
            <v>40132869</v>
          </cell>
          <cell r="K4396" t="str">
            <v>Cloud Technical Support 2nd Line - IP Services</v>
          </cell>
        </row>
        <row r="4397">
          <cell r="J4397">
            <v>40299634</v>
          </cell>
          <cell r="K4397" t="str">
            <v>3rd Line Network + VoIP Engineer</v>
          </cell>
        </row>
        <row r="4398">
          <cell r="J4398">
            <v>40354963</v>
          </cell>
          <cell r="K4398" t="str">
            <v>Technical Support Professional - Defence IP Services</v>
          </cell>
        </row>
        <row r="4399">
          <cell r="J4399">
            <v>40364850</v>
          </cell>
          <cell r="K4399" t="str">
            <v>3rd Line Engineering Specialist - Secure Gateways</v>
          </cell>
        </row>
        <row r="4400">
          <cell r="J4400">
            <v>40010461</v>
          </cell>
          <cell r="K4400" t="str">
            <v>EE Retail Store Manager 10</v>
          </cell>
        </row>
        <row r="4401">
          <cell r="J4401">
            <v>40273330</v>
          </cell>
          <cell r="K4401" t="str">
            <v>Senior Customer Advisor - Leicester Gallowtree</v>
          </cell>
        </row>
        <row r="4402">
          <cell r="J4402">
            <v>40124732</v>
          </cell>
          <cell r="K4402" t="str">
            <v>EE Retail Senior Advisor Outside LDN 8</v>
          </cell>
        </row>
        <row r="4403">
          <cell r="J4403">
            <v>40273369</v>
          </cell>
          <cell r="K4403" t="str">
            <v>Retail Advisor: Coventry Upper Precinct</v>
          </cell>
        </row>
        <row r="4404">
          <cell r="J4404">
            <v>40273371</v>
          </cell>
          <cell r="K4404" t="str">
            <v>Retail Advisor: Coventry Upper Precinct</v>
          </cell>
        </row>
        <row r="4405">
          <cell r="J4405">
            <v>40273373</v>
          </cell>
          <cell r="K4405" t="str">
            <v>Retail Advisor:  Coventry Upper Precinct</v>
          </cell>
        </row>
        <row r="4406">
          <cell r="J4406">
            <v>40123860</v>
          </cell>
          <cell r="K4406" t="str">
            <v>Assistant Manager - Coventry</v>
          </cell>
        </row>
        <row r="4407">
          <cell r="J4407">
            <v>40298695</v>
          </cell>
          <cell r="K4407" t="str">
            <v>Retail Advisor: Coventry</v>
          </cell>
        </row>
        <row r="4408">
          <cell r="J4408">
            <v>40298696</v>
          </cell>
          <cell r="K4408" t="str">
            <v>Retail Advisor: Coventry</v>
          </cell>
        </row>
        <row r="4409">
          <cell r="J4409">
            <v>40298697</v>
          </cell>
          <cell r="K4409" t="str">
            <v>Retail Advisor: Coventry</v>
          </cell>
        </row>
        <row r="4410">
          <cell r="J4410">
            <v>40298698</v>
          </cell>
          <cell r="K4410" t="str">
            <v>Advisor</v>
          </cell>
        </row>
        <row r="4411">
          <cell r="J4411">
            <v>40002203</v>
          </cell>
          <cell r="K4411" t="str">
            <v>Retail Store Manager - Coventry</v>
          </cell>
        </row>
        <row r="4412">
          <cell r="J4412">
            <v>40366164</v>
          </cell>
          <cell r="K4412" t="str">
            <v>Retail Customer Advisor</v>
          </cell>
        </row>
        <row r="4413">
          <cell r="J4413">
            <v>40366163</v>
          </cell>
          <cell r="K4413" t="str">
            <v>EE Retail Guide</v>
          </cell>
        </row>
        <row r="4414">
          <cell r="J4414">
            <v>40120750</v>
          </cell>
          <cell r="K4414" t="str">
            <v>EE Retail Guide</v>
          </cell>
        </row>
        <row r="4415">
          <cell r="J4415">
            <v>40120748</v>
          </cell>
          <cell r="K4415" t="str">
            <v>Retail Advisor - Coventry</v>
          </cell>
        </row>
        <row r="4416">
          <cell r="J4416">
            <v>40366163</v>
          </cell>
          <cell r="K4416" t="str">
            <v>EE Retail Guide</v>
          </cell>
        </row>
        <row r="4417">
          <cell r="J4417">
            <v>40124734</v>
          </cell>
          <cell r="K4417" t="str">
            <v>EE Retail Guide</v>
          </cell>
        </row>
        <row r="4418">
          <cell r="J4418">
            <v>40130272</v>
          </cell>
          <cell r="K4418" t="str">
            <v>Retail Business Consultant - Cardiff</v>
          </cell>
        </row>
        <row r="4419">
          <cell r="J4419">
            <v>40142639</v>
          </cell>
          <cell r="K4419" t="str">
            <v>Engineering programme professional</v>
          </cell>
        </row>
        <row r="4420">
          <cell r="J4420">
            <v>40060172</v>
          </cell>
          <cell r="K4420" t="str">
            <v>Patch Lead - Stratford</v>
          </cell>
        </row>
        <row r="4421">
          <cell r="J4421">
            <v>40297722</v>
          </cell>
          <cell r="K4421" t="str">
            <v>Network Engineers - TM 3</v>
          </cell>
        </row>
        <row r="4422">
          <cell r="J4422">
            <v>40315020</v>
          </cell>
          <cell r="K4422" t="str">
            <v>Asset Safety Professional (Surface &amp; Power)</v>
          </cell>
        </row>
        <row r="4423">
          <cell r="J4423">
            <v>40368987</v>
          </cell>
          <cell r="K4423" t="str">
            <v>Patch Lead</v>
          </cell>
        </row>
        <row r="4424">
          <cell r="J4424">
            <v>40368990</v>
          </cell>
          <cell r="K4424" t="str">
            <v>Patch Lead</v>
          </cell>
        </row>
        <row r="4425">
          <cell r="J4425">
            <v>40079392</v>
          </cell>
          <cell r="K4425" t="str">
            <v>Senior engineering manager</v>
          </cell>
        </row>
        <row r="4426">
          <cell r="J4426">
            <v>40353000</v>
          </cell>
          <cell r="K4426" t="str">
            <v>Supply chain professional</v>
          </cell>
        </row>
        <row r="4427">
          <cell r="J4427">
            <v>40007632</v>
          </cell>
          <cell r="K4427" t="str">
            <v>Store Manager - Cramlington</v>
          </cell>
        </row>
        <row r="4428">
          <cell r="J4428">
            <v>40007632</v>
          </cell>
          <cell r="K4428" t="str">
            <v>Retail Store Manager - Cramlington</v>
          </cell>
        </row>
        <row r="4429">
          <cell r="J4429">
            <v>40111391</v>
          </cell>
          <cell r="K4429" t="str">
            <v>Retail Advisor</v>
          </cell>
        </row>
        <row r="4430">
          <cell r="J4430">
            <v>40368204</v>
          </cell>
          <cell r="K4430" t="str">
            <v>Retail Advisor</v>
          </cell>
        </row>
        <row r="4431">
          <cell r="J4431">
            <v>40368206</v>
          </cell>
          <cell r="K4431" t="str">
            <v>EE Retail Guide</v>
          </cell>
        </row>
        <row r="4432">
          <cell r="J4432">
            <v>40369032</v>
          </cell>
          <cell r="K4432" t="str">
            <v>EE Retail Guide</v>
          </cell>
        </row>
        <row r="4433">
          <cell r="J4433">
            <v>40152137</v>
          </cell>
          <cell r="K4433" t="str">
            <v>EE Retail Advisor Outside LDN 7</v>
          </cell>
        </row>
        <row r="4434">
          <cell r="J4434">
            <v>40120576</v>
          </cell>
          <cell r="K4434" t="str">
            <v>Retail Advisor - Crawley</v>
          </cell>
        </row>
        <row r="4435">
          <cell r="J4435">
            <v>40128520</v>
          </cell>
          <cell r="K4435" t="str">
            <v>Advisor</v>
          </cell>
        </row>
        <row r="4436">
          <cell r="J4436">
            <v>40152136</v>
          </cell>
          <cell r="K4436" t="str">
            <v>Senior Advisor - Crawley The Martletts</v>
          </cell>
        </row>
        <row r="4437">
          <cell r="J4437">
            <v>40128520</v>
          </cell>
          <cell r="K4437" t="str">
            <v>Retail Advisor - Crawley</v>
          </cell>
        </row>
        <row r="4438">
          <cell r="J4438">
            <v>40120574</v>
          </cell>
          <cell r="K4438" t="str">
            <v>Advisor</v>
          </cell>
        </row>
        <row r="4439">
          <cell r="J4439">
            <v>40152136</v>
          </cell>
          <cell r="K4439" t="str">
            <v>Senior Advisor - Crawley The Martletts</v>
          </cell>
        </row>
        <row r="4440">
          <cell r="J4440">
            <v>40124400</v>
          </cell>
          <cell r="K4440" t="str">
            <v>Retail Senior Advisor</v>
          </cell>
        </row>
        <row r="4441">
          <cell r="J4441">
            <v>40009937</v>
          </cell>
          <cell r="K4441" t="str">
            <v>Retail Store Manager</v>
          </cell>
        </row>
        <row r="4442">
          <cell r="J4442">
            <v>40361843</v>
          </cell>
          <cell r="K4442" t="str">
            <v>Retail Advisor</v>
          </cell>
        </row>
        <row r="4443">
          <cell r="J4443">
            <v>40361845</v>
          </cell>
          <cell r="K4443" t="str">
            <v>Retail Advisor</v>
          </cell>
        </row>
        <row r="4444">
          <cell r="J4444">
            <v>40296469</v>
          </cell>
          <cell r="K4444" t="str">
            <v>Network Engineers - TM 4</v>
          </cell>
        </row>
        <row r="4445">
          <cell r="J4445">
            <v>40296469</v>
          </cell>
          <cell r="K4445" t="str">
            <v>Network Engineers - TM 4</v>
          </cell>
        </row>
        <row r="4446">
          <cell r="J4446">
            <v>40372183</v>
          </cell>
          <cell r="K4446" t="str">
            <v>Client Service Professional</v>
          </cell>
        </row>
        <row r="4447">
          <cell r="J4447">
            <v>40292628</v>
          </cell>
          <cell r="K4447" t="str">
            <v>Senior Engineers</v>
          </cell>
        </row>
        <row r="4448">
          <cell r="J4448">
            <v>40152163</v>
          </cell>
          <cell r="K4448" t="str">
            <v>Advisor</v>
          </cell>
        </row>
        <row r="4449">
          <cell r="J4449">
            <v>40278725</v>
          </cell>
          <cell r="K4449" t="str">
            <v>Senior Advisor</v>
          </cell>
        </row>
        <row r="4450">
          <cell r="J4450">
            <v>40366509</v>
          </cell>
          <cell r="K4450" t="str">
            <v>EE Retail Guide</v>
          </cell>
        </row>
        <row r="4451">
          <cell r="J4451">
            <v>40366510</v>
          </cell>
          <cell r="K4451" t="str">
            <v>Retail Advisor From 6 Hours to 37.5 Hours Available</v>
          </cell>
        </row>
        <row r="4452">
          <cell r="J4452">
            <v>40366511</v>
          </cell>
          <cell r="K4452" t="str">
            <v>EE Retail Guide</v>
          </cell>
        </row>
        <row r="4453">
          <cell r="J4453">
            <v>40109721</v>
          </cell>
          <cell r="K4453" t="str">
            <v>Business improvement professional</v>
          </cell>
        </row>
        <row r="4454">
          <cell r="J4454">
            <v>40276647</v>
          </cell>
          <cell r="K4454" t="str">
            <v>Retail Assistant Manager - Croydon</v>
          </cell>
        </row>
        <row r="4455">
          <cell r="J4455">
            <v>40152355</v>
          </cell>
          <cell r="K4455" t="str">
            <v>Retail Senior Advisor: Croydon</v>
          </cell>
        </row>
        <row r="4456">
          <cell r="J4456">
            <v>40124417</v>
          </cell>
          <cell r="K4456" t="str">
            <v>Retail Advisor: Croydon</v>
          </cell>
        </row>
        <row r="4457">
          <cell r="J4457">
            <v>40124366</v>
          </cell>
          <cell r="K4457" t="str">
            <v>Retail Advisor - Croydon</v>
          </cell>
        </row>
        <row r="4458">
          <cell r="J4458">
            <v>40298072</v>
          </cell>
          <cell r="K4458" t="str">
            <v>Retail Advisor</v>
          </cell>
        </row>
        <row r="4459">
          <cell r="J4459">
            <v>40120635</v>
          </cell>
          <cell r="K4459" t="str">
            <v>Retail Guide</v>
          </cell>
        </row>
        <row r="4460">
          <cell r="J4460">
            <v>40124420</v>
          </cell>
          <cell r="K4460" t="str">
            <v>Retail Advisor - Croydon</v>
          </cell>
        </row>
        <row r="4461">
          <cell r="J4461">
            <v>40364617</v>
          </cell>
          <cell r="K4461" t="str">
            <v>EE Retail Senior Advisor</v>
          </cell>
        </row>
        <row r="4462">
          <cell r="J4462">
            <v>40124522</v>
          </cell>
          <cell r="K4462" t="str">
            <v>Retail Advisor</v>
          </cell>
        </row>
        <row r="4463">
          <cell r="J4463">
            <v>40127043</v>
          </cell>
          <cell r="K4463" t="str">
            <v>EE Retail Guide</v>
          </cell>
        </row>
        <row r="4464">
          <cell r="J4464">
            <v>40124421</v>
          </cell>
          <cell r="K4464" t="str">
            <v>EE Retail Guide</v>
          </cell>
        </row>
        <row r="4465">
          <cell r="J4465">
            <v>40316822</v>
          </cell>
          <cell r="K4465" t="str">
            <v>Learning Manager</v>
          </cell>
        </row>
        <row r="4466">
          <cell r="J4466">
            <v>40293026</v>
          </cell>
          <cell r="K4466" t="str">
            <v>Patch Manager - Croydon</v>
          </cell>
        </row>
        <row r="4467">
          <cell r="J4467">
            <v>40364808</v>
          </cell>
          <cell r="K4467" t="str">
            <v>FTTP Patch Manager - Croydon</v>
          </cell>
        </row>
        <row r="4468">
          <cell r="J4468">
            <v>40376830</v>
          </cell>
          <cell r="K4468" t="str">
            <v>Poling Gang Lead</v>
          </cell>
        </row>
        <row r="4469">
          <cell r="J4469">
            <v>40376831</v>
          </cell>
          <cell r="K4469" t="str">
            <v>Poling Gang Lead</v>
          </cell>
        </row>
        <row r="4470">
          <cell r="J4470">
            <v>40056260</v>
          </cell>
          <cell r="K4470" t="str">
            <v>Network Engineers - TM 4</v>
          </cell>
        </row>
        <row r="4471">
          <cell r="J4471">
            <v>40369716</v>
          </cell>
          <cell r="K4471" t="str">
            <v>EE - Senior Retail Advisor</v>
          </cell>
        </row>
        <row r="4472">
          <cell r="J4472">
            <v>40369717</v>
          </cell>
          <cell r="K4472" t="str">
            <v>EE Retail Advisor</v>
          </cell>
        </row>
        <row r="4473">
          <cell r="J4473">
            <v>40001899</v>
          </cell>
          <cell r="K4473" t="str">
            <v>Store Manager Cwmbran</v>
          </cell>
        </row>
        <row r="4474">
          <cell r="J4474">
            <v>40074299</v>
          </cell>
          <cell r="K4474" t="str">
            <v>Reporting Analyst</v>
          </cell>
        </row>
        <row r="4475">
          <cell r="J4475">
            <v>40074294</v>
          </cell>
          <cell r="K4475" t="str">
            <v>Reporting Analyst</v>
          </cell>
        </row>
        <row r="4476">
          <cell r="J4476">
            <v>40108334</v>
          </cell>
          <cell r="K4476" t="str">
            <v>Advisor Experience Professional</v>
          </cell>
        </row>
        <row r="4477">
          <cell r="J4477">
            <v>40278843</v>
          </cell>
          <cell r="K4477" t="str">
            <v>Design manager</v>
          </cell>
        </row>
        <row r="4478">
          <cell r="J4478">
            <v>40279368</v>
          </cell>
          <cell r="K4478" t="str">
            <v>Technical delivery manager</v>
          </cell>
        </row>
        <row r="4479">
          <cell r="J4479">
            <v>40083112</v>
          </cell>
          <cell r="K4479" t="str">
            <v>Service enablement manager</v>
          </cell>
        </row>
        <row r="4480">
          <cell r="J4480">
            <v>40270008</v>
          </cell>
          <cell r="K4480" t="str">
            <v>Design &amp; Delivery Manager</v>
          </cell>
        </row>
        <row r="4481">
          <cell r="J4481">
            <v>40271070</v>
          </cell>
          <cell r="K4481" t="str">
            <v>10,000 Able Interns</v>
          </cell>
        </row>
        <row r="4482">
          <cell r="J4482">
            <v>40274203</v>
          </cell>
          <cell r="K4482" t="str">
            <v>Digital marketing manager</v>
          </cell>
        </row>
        <row r="4483">
          <cell r="J4483">
            <v>40276678</v>
          </cell>
          <cell r="K4483" t="str">
            <v>Deployment Specialist</v>
          </cell>
        </row>
        <row r="4484">
          <cell r="J4484">
            <v>40080119</v>
          </cell>
          <cell r="K4484" t="str">
            <v>Principal of Channel Marketing (Channel Partnerships)</v>
          </cell>
        </row>
        <row r="4485">
          <cell r="J4485">
            <v>40273260</v>
          </cell>
          <cell r="K4485" t="str">
            <v>Service - TM 1</v>
          </cell>
        </row>
        <row r="4486">
          <cell r="J4486">
            <v>40052854</v>
          </cell>
          <cell r="K4486" t="str">
            <v>Training Delivery Professional</v>
          </cell>
        </row>
        <row r="4487">
          <cell r="J4487">
            <v>40277091</v>
          </cell>
          <cell r="K4487" t="str">
            <v>Talent Acquisition Professional</v>
          </cell>
        </row>
        <row r="4488">
          <cell r="J4488">
            <v>40279056</v>
          </cell>
          <cell r="K4488" t="str">
            <v>HR Analytics Professional - 12m Secondment / FTC</v>
          </cell>
        </row>
        <row r="4489">
          <cell r="J4489">
            <v>40142920</v>
          </cell>
          <cell r="K4489" t="str">
            <v>HRBP - Commercial</v>
          </cell>
        </row>
        <row r="4490">
          <cell r="J4490">
            <v>40152341</v>
          </cell>
          <cell r="K4490" t="str">
            <v>EE Retail Senior Advisor Outside LDN 8</v>
          </cell>
        </row>
        <row r="4491">
          <cell r="J4491">
            <v>40151736</v>
          </cell>
          <cell r="K4491" t="str">
            <v>EE Retail Advisor</v>
          </cell>
        </row>
        <row r="4492">
          <cell r="J4492">
            <v>40278563</v>
          </cell>
          <cell r="K4492" t="str">
            <v>EE Retail Advisor Outside LDN 7</v>
          </cell>
        </row>
        <row r="4493">
          <cell r="J4493">
            <v>40278565</v>
          </cell>
          <cell r="K4493" t="str">
            <v>EE Retail Advisor Outside LDN 7</v>
          </cell>
        </row>
        <row r="4494">
          <cell r="J4494">
            <v>40125477</v>
          </cell>
          <cell r="K4494" t="str">
            <v>Senior Advisor</v>
          </cell>
        </row>
        <row r="4495">
          <cell r="J4495">
            <v>40001886</v>
          </cell>
          <cell r="K4495" t="str">
            <v>Store Manager R823 Darlington</v>
          </cell>
        </row>
        <row r="4496">
          <cell r="J4496">
            <v>40006994</v>
          </cell>
          <cell r="K4496" t="str">
            <v>Advisor</v>
          </cell>
        </row>
        <row r="4497">
          <cell r="J4497">
            <v>40125475</v>
          </cell>
          <cell r="K4497" t="str">
            <v>Retail Advisor</v>
          </cell>
        </row>
        <row r="4498">
          <cell r="J4498">
            <v>40125477</v>
          </cell>
          <cell r="K4498" t="str">
            <v>Senior Advisor</v>
          </cell>
        </row>
        <row r="4499">
          <cell r="J4499">
            <v>40121051</v>
          </cell>
          <cell r="K4499" t="str">
            <v>Advisor</v>
          </cell>
        </row>
        <row r="4500">
          <cell r="J4500">
            <v>40130375</v>
          </cell>
          <cell r="K4500" t="str">
            <v>Senior EE Retail Guide</v>
          </cell>
        </row>
        <row r="4501">
          <cell r="J4501">
            <v>40125475</v>
          </cell>
          <cell r="K4501" t="str">
            <v>Retail Advisor</v>
          </cell>
        </row>
        <row r="4502">
          <cell r="J4502">
            <v>40276411</v>
          </cell>
          <cell r="K4502" t="str">
            <v>Team Leader</v>
          </cell>
        </row>
        <row r="4503">
          <cell r="J4503">
            <v>40278421</v>
          </cell>
          <cell r="K4503" t="str">
            <v>Team Leader</v>
          </cell>
        </row>
        <row r="4504">
          <cell r="J4504">
            <v>40276950</v>
          </cell>
          <cell r="K4504" t="str">
            <v>14.11.22 - Sales - Darlington</v>
          </cell>
        </row>
        <row r="4505">
          <cell r="J4505">
            <v>40294483</v>
          </cell>
          <cell r="K4505" t="str">
            <v>23.01.23 - Sales - Darlington</v>
          </cell>
        </row>
        <row r="4506">
          <cell r="J4506">
            <v>40298523</v>
          </cell>
          <cell r="K4506" t="str">
            <v>20.02.23 - Part Time Sales Advisor - Darlington</v>
          </cell>
        </row>
        <row r="4507">
          <cell r="J4507">
            <v>40298509</v>
          </cell>
          <cell r="K4507" t="str">
            <v>13.03.23 - Sales - Darlington</v>
          </cell>
        </row>
        <row r="4508">
          <cell r="J4508">
            <v>40301631</v>
          </cell>
          <cell r="K4508" t="str">
            <v>08.03.2023 - Sales Advisor - Darlington</v>
          </cell>
        </row>
        <row r="4509">
          <cell r="J4509">
            <v>40003321</v>
          </cell>
          <cell r="K4509" t="str">
            <v>Campaigns Support Co-Ordinator - Secondment</v>
          </cell>
        </row>
        <row r="4510">
          <cell r="J4510">
            <v>40367729</v>
          </cell>
          <cell r="K4510" t="str">
            <v>17.07.23 - Sales Advisor - Darlington</v>
          </cell>
        </row>
        <row r="4511">
          <cell r="J4511">
            <v>40376032</v>
          </cell>
          <cell r="K4511" t="str">
            <v>02.10.23 - Sales Guide - Darlington</v>
          </cell>
        </row>
        <row r="4512">
          <cell r="J4512">
            <v>40008982</v>
          </cell>
          <cell r="K4512" t="str">
            <v>Service Advisor</v>
          </cell>
        </row>
        <row r="4513">
          <cell r="J4513">
            <v>40009500</v>
          </cell>
          <cell r="K4513" t="str">
            <v>Customer Service Advisor - Complaints</v>
          </cell>
        </row>
        <row r="4514">
          <cell r="J4514">
            <v>40369074</v>
          </cell>
          <cell r="K4514" t="str">
            <v>Complaints Advisor - Darlington - 03.07.2023</v>
          </cell>
        </row>
        <row r="4515">
          <cell r="J4515">
            <v>40371826</v>
          </cell>
          <cell r="K4515" t="str">
            <v>Customer Service Advisor - Complaints</v>
          </cell>
        </row>
        <row r="4516">
          <cell r="J4516">
            <v>40276777</v>
          </cell>
          <cell r="K4516" t="str">
            <v>31.10.22 - Mobile Care - Darlington</v>
          </cell>
        </row>
        <row r="4517">
          <cell r="J4517">
            <v>40293294</v>
          </cell>
          <cell r="K4517" t="str">
            <v>21.11.22 - Customer Advisor - Darlington</v>
          </cell>
        </row>
        <row r="4518">
          <cell r="J4518">
            <v>40293943</v>
          </cell>
          <cell r="K4518" t="str">
            <v>Improvement &amp; Implementation Leader</v>
          </cell>
        </row>
        <row r="4519">
          <cell r="J4519">
            <v>40295855</v>
          </cell>
          <cell r="K4519" t="str">
            <v>Operational Co-Ordinator Secondment</v>
          </cell>
        </row>
        <row r="4520">
          <cell r="J4520">
            <v>40007012</v>
          </cell>
          <cell r="K4520" t="str">
            <v>Operational Co-Ordinator Secondment</v>
          </cell>
        </row>
        <row r="4521">
          <cell r="J4521">
            <v>40296535</v>
          </cell>
          <cell r="K4521" t="str">
            <v>30.01.23 - Mobile Care - Darlington</v>
          </cell>
        </row>
        <row r="4522">
          <cell r="J4522">
            <v>40296577</v>
          </cell>
          <cell r="K4522" t="str">
            <v>27.02.23 - Apprentice - Darlington</v>
          </cell>
        </row>
        <row r="4523">
          <cell r="J4523">
            <v>40297494</v>
          </cell>
          <cell r="K4523" t="str">
            <v>Operational Co-Ordinator</v>
          </cell>
        </row>
        <row r="4524">
          <cell r="J4524">
            <v>40300788</v>
          </cell>
          <cell r="K4524" t="str">
            <v>20.03.2023 - PT Mobile Care - Darlington</v>
          </cell>
        </row>
        <row r="4525">
          <cell r="J4525">
            <v>40300820</v>
          </cell>
          <cell r="K4525" t="str">
            <v>20.03.2023 - Home Tech - Darlington</v>
          </cell>
        </row>
        <row r="4526">
          <cell r="J4526">
            <v>40300805</v>
          </cell>
          <cell r="K4526" t="str">
            <v>20.03.2023 - Mobile Care - Darlington</v>
          </cell>
        </row>
        <row r="4527">
          <cell r="J4527">
            <v>40362882</v>
          </cell>
          <cell r="K4527" t="str">
            <v>09.05.2023 - Mobile Care - Darlington</v>
          </cell>
        </row>
        <row r="4528">
          <cell r="J4528">
            <v>40365000</v>
          </cell>
          <cell r="K4528" t="str">
            <v>05.06.2023 - Mobile Care - Darlington</v>
          </cell>
        </row>
        <row r="4529">
          <cell r="J4529">
            <v>40365017</v>
          </cell>
          <cell r="K4529" t="str">
            <v>Service Advi05.06.2023 - PT Mobile Care - Darlingtonsor</v>
          </cell>
        </row>
        <row r="4530">
          <cell r="J4530">
            <v>40367713</v>
          </cell>
          <cell r="K4530" t="str">
            <v>26.06.23 - Mobile Care - Darlington</v>
          </cell>
        </row>
        <row r="4531">
          <cell r="J4531">
            <v>40369295</v>
          </cell>
          <cell r="K4531" t="str">
            <v>11.09.2023 - Apprentice Customer Service Advisor - Darlington</v>
          </cell>
        </row>
        <row r="4532">
          <cell r="J4532">
            <v>40370534</v>
          </cell>
          <cell r="K4532" t="str">
            <v>Apprentice Serv25.09.2023 - Apprentice Customer Service Advisor - Darlingtonice Advisor</v>
          </cell>
        </row>
        <row r="4533">
          <cell r="J4533">
            <v>40371815</v>
          </cell>
          <cell r="K4533" t="str">
            <v>31.07.23 - Mobile Care - Darlington</v>
          </cell>
        </row>
        <row r="4534">
          <cell r="J4534">
            <v>40372134</v>
          </cell>
          <cell r="K4534" t="str">
            <v>21.08.23 - Mobile Care - Darlington</v>
          </cell>
        </row>
        <row r="4535">
          <cell r="J4535">
            <v>40371797</v>
          </cell>
          <cell r="K4535" t="str">
            <v>09.10.2023 - Apprentice Customer Service Advisor - Darlington</v>
          </cell>
        </row>
        <row r="4536">
          <cell r="J4536">
            <v>40374529</v>
          </cell>
          <cell r="K4536" t="str">
            <v>11.09.23 - Payment Support Advisor - Darlington</v>
          </cell>
        </row>
        <row r="4537">
          <cell r="J4537">
            <v>40376049</v>
          </cell>
          <cell r="K4537" t="str">
            <v>09.10.23 - Home Technical Advisor - Darlington</v>
          </cell>
        </row>
        <row r="4538">
          <cell r="J4538">
            <v>40378121</v>
          </cell>
          <cell r="K4538" t="str">
            <v>13.11.23 - Part Time Service Guide - Darlington</v>
          </cell>
        </row>
        <row r="4539">
          <cell r="J4539">
            <v>40134694</v>
          </cell>
          <cell r="K4539" t="str">
            <v>EE Customer Team TL Secondment FLB 11</v>
          </cell>
        </row>
        <row r="4540">
          <cell r="J4540">
            <v>40007978</v>
          </cell>
          <cell r="K4540" t="str">
            <v>EE Co-Ordinator</v>
          </cell>
        </row>
        <row r="4541">
          <cell r="J4541">
            <v>40134694</v>
          </cell>
          <cell r="K4541" t="str">
            <v>EE Customer Team TL FLB 11</v>
          </cell>
        </row>
        <row r="4542">
          <cell r="J4542">
            <v>40275117</v>
          </cell>
          <cell r="K4542" t="str">
            <v>Team Leader</v>
          </cell>
        </row>
        <row r="4543">
          <cell r="J4543">
            <v>40007978</v>
          </cell>
          <cell r="K4543" t="str">
            <v>Operational Co-ordinator - Secondment</v>
          </cell>
        </row>
        <row r="4544">
          <cell r="J4544">
            <v>40277131</v>
          </cell>
          <cell r="K4544" t="str">
            <v>Improvement &amp; Implementation Leader</v>
          </cell>
        </row>
        <row r="4545">
          <cell r="J4545">
            <v>40291015</v>
          </cell>
          <cell r="K4545" t="str">
            <v>21.11.22 - Part Time Collections - Darlington</v>
          </cell>
        </row>
        <row r="4546">
          <cell r="J4546">
            <v>40007968</v>
          </cell>
          <cell r="K4546" t="str">
            <v>Team Leader</v>
          </cell>
        </row>
        <row r="4547">
          <cell r="J4547">
            <v>40296553</v>
          </cell>
          <cell r="K4547" t="str">
            <v>23.01.23 - Collections - Darlington</v>
          </cell>
        </row>
        <row r="4548">
          <cell r="J4548">
            <v>40299032</v>
          </cell>
          <cell r="K4548" t="str">
            <v>13.02.23 - Collections - Darlington</v>
          </cell>
        </row>
        <row r="4549">
          <cell r="J4549">
            <v>40301096</v>
          </cell>
          <cell r="K4549" t="str">
            <v>20.02.2023 - Internal Collections - Darlington</v>
          </cell>
        </row>
        <row r="4550">
          <cell r="J4550">
            <v>40359400</v>
          </cell>
          <cell r="K4550" t="str">
            <v>11.04.2023 - Collections Advisor - Darlington</v>
          </cell>
        </row>
        <row r="4551">
          <cell r="J4551">
            <v>40362865</v>
          </cell>
          <cell r="K4551" t="str">
            <v>24.04.2023 - Collections Advisor - Darlington</v>
          </cell>
        </row>
        <row r="4552">
          <cell r="J4552">
            <v>40364006</v>
          </cell>
          <cell r="K4552" t="str">
            <v>24.04.2023 - Collections Advisor - Darlington</v>
          </cell>
        </row>
        <row r="4553">
          <cell r="J4553">
            <v>40364983</v>
          </cell>
          <cell r="K4553" t="str">
            <v>22.05.2023 - Collections Advisor - Darlington</v>
          </cell>
        </row>
        <row r="4554">
          <cell r="J4554">
            <v>40365906</v>
          </cell>
          <cell r="K4554" t="str">
            <v>22.05.2023 - Collections Advisor - Darlington</v>
          </cell>
        </row>
        <row r="4555">
          <cell r="J4555">
            <v>40369277</v>
          </cell>
          <cell r="K4555" t="str">
            <v>31.07.2023 - Collections Advisor - Darlington</v>
          </cell>
        </row>
        <row r="4556">
          <cell r="J4556">
            <v>40370518</v>
          </cell>
          <cell r="K4556" t="str">
            <v>14.08.23 - Collections Advisor - Darlington</v>
          </cell>
        </row>
        <row r="4557">
          <cell r="J4557">
            <v>40371791</v>
          </cell>
          <cell r="K4557" t="str">
            <v>29.08.23 - PT Collections Advisor - Darlington</v>
          </cell>
        </row>
        <row r="4558">
          <cell r="J4558">
            <v>40375989</v>
          </cell>
          <cell r="K4558" t="str">
            <v>25.09.23 - Payment Support Guide - Darlington</v>
          </cell>
        </row>
        <row r="4559">
          <cell r="J4559">
            <v>40377562</v>
          </cell>
          <cell r="K4559" t="str">
            <v>23.10.23 - Payment Support Guide - Darlington</v>
          </cell>
        </row>
        <row r="4560">
          <cell r="J4560">
            <v>40297495</v>
          </cell>
          <cell r="K4560" t="str">
            <v>Operational Co-Ordinator</v>
          </cell>
        </row>
        <row r="4561">
          <cell r="J4561">
            <v>40364385</v>
          </cell>
          <cell r="K4561" t="str">
            <v>MNP Specialist Service Advisor - Darlington</v>
          </cell>
        </row>
        <row r="4562">
          <cell r="J4562">
            <v>40291073</v>
          </cell>
          <cell r="K4562" t="str">
            <v>05.12.22 - Home Tech - Darlington</v>
          </cell>
        </row>
        <row r="4563">
          <cell r="J4563">
            <v>40284945</v>
          </cell>
          <cell r="K4563" t="str">
            <v>Incident Controller</v>
          </cell>
        </row>
        <row r="4564">
          <cell r="J4564">
            <v>40288587</v>
          </cell>
          <cell r="K4564" t="str">
            <v>Incident Controller</v>
          </cell>
        </row>
        <row r="4565">
          <cell r="J4565">
            <v>40284945</v>
          </cell>
          <cell r="K4565" t="str">
            <v>Incident Controller</v>
          </cell>
        </row>
        <row r="4566">
          <cell r="J4566">
            <v>40282169</v>
          </cell>
          <cell r="K4566" t="str">
            <v>Incident Controller</v>
          </cell>
        </row>
        <row r="4567">
          <cell r="J4567">
            <v>40374585</v>
          </cell>
          <cell r="K4567" t="str">
            <v>Incident Controller</v>
          </cell>
        </row>
        <row r="4568">
          <cell r="J4568">
            <v>40284951</v>
          </cell>
          <cell r="K4568" t="str">
            <v>Advisor Experience Professional</v>
          </cell>
        </row>
        <row r="4569">
          <cell r="J4569">
            <v>40289642</v>
          </cell>
          <cell r="K4569" t="str">
            <v>Design manager</v>
          </cell>
        </row>
        <row r="4570">
          <cell r="J4570">
            <v>40289630</v>
          </cell>
          <cell r="K4570" t="str">
            <v>Business improvement professional</v>
          </cell>
        </row>
        <row r="4571">
          <cell r="J4571">
            <v>40350102</v>
          </cell>
          <cell r="K4571" t="str">
            <v>EE Mobile Business Improvement Professional</v>
          </cell>
        </row>
        <row r="4572">
          <cell r="J4572">
            <v>40281440</v>
          </cell>
          <cell r="K4572" t="str">
            <v>Business Improvement Professional</v>
          </cell>
        </row>
        <row r="4573">
          <cell r="J4573">
            <v>40282201</v>
          </cell>
          <cell r="K4573" t="str">
            <v>Knowledge Designer</v>
          </cell>
        </row>
        <row r="4574">
          <cell r="J4574">
            <v>40298398</v>
          </cell>
          <cell r="K4574" t="str">
            <v>Design &amp; Delivery Manager</v>
          </cell>
        </row>
        <row r="4575">
          <cell r="J4575">
            <v>40289577</v>
          </cell>
          <cell r="K4575" t="str">
            <v>Service enablement professional</v>
          </cell>
        </row>
        <row r="4576">
          <cell r="J4576">
            <v>40289279</v>
          </cell>
          <cell r="K4576" t="str">
            <v>Design &amp; Delivery Manager</v>
          </cell>
        </row>
        <row r="4577">
          <cell r="J4577">
            <v>40355124</v>
          </cell>
          <cell r="K4577" t="str">
            <v>Design &amp; Delivery Manager</v>
          </cell>
        </row>
        <row r="4578">
          <cell r="J4578">
            <v>40280676</v>
          </cell>
          <cell r="K4578" t="str">
            <v>Design &amp; Delivery Professional</v>
          </cell>
        </row>
        <row r="4579">
          <cell r="J4579">
            <v>40281441</v>
          </cell>
          <cell r="K4579" t="str">
            <v>Real Time Professional</v>
          </cell>
        </row>
        <row r="4580">
          <cell r="J4580">
            <v>40282856</v>
          </cell>
          <cell r="K4580" t="str">
            <v>Real Time Analyst</v>
          </cell>
        </row>
        <row r="4581">
          <cell r="J4581">
            <v>40293745</v>
          </cell>
          <cell r="K4581" t="str">
            <v>Improvement &amp; Implementation Leader</v>
          </cell>
        </row>
        <row r="4582">
          <cell r="J4582">
            <v>40282815</v>
          </cell>
          <cell r="K4582" t="str">
            <v>Propositions Manager</v>
          </cell>
        </row>
        <row r="4583">
          <cell r="J4583">
            <v>40289420</v>
          </cell>
          <cell r="K4583" t="str">
            <v>Digitial marketing manager</v>
          </cell>
        </row>
        <row r="4584">
          <cell r="J4584">
            <v>40289551</v>
          </cell>
          <cell r="K4584" t="str">
            <v>Digital marketing manager</v>
          </cell>
        </row>
        <row r="4585">
          <cell r="J4585">
            <v>40349547</v>
          </cell>
          <cell r="K4585" t="str">
            <v>Measurement and Insight Specialist</v>
          </cell>
        </row>
        <row r="4586">
          <cell r="J4586">
            <v>40301910</v>
          </cell>
          <cell r="K4586" t="str">
            <v>Validations Adherence Professional</v>
          </cell>
        </row>
        <row r="4587">
          <cell r="J4587">
            <v>40283881</v>
          </cell>
          <cell r="K4587" t="str">
            <v>Principal of Channel Marketing (Channel Partnerships)</v>
          </cell>
        </row>
        <row r="4588">
          <cell r="J4588">
            <v>40282398</v>
          </cell>
          <cell r="K4588" t="str">
            <v>Channel Partnership Comms Planning Manager</v>
          </cell>
        </row>
        <row r="4589">
          <cell r="J4589">
            <v>40368696</v>
          </cell>
          <cell r="K4589" t="str">
            <v>Sales communications professional</v>
          </cell>
        </row>
        <row r="4590">
          <cell r="J4590">
            <v>40284796</v>
          </cell>
          <cell r="K4590" t="str">
            <v>Supply Chain Support Advisor</v>
          </cell>
        </row>
        <row r="4591">
          <cell r="J4591">
            <v>40284307</v>
          </cell>
          <cell r="K4591" t="str">
            <v>Supply Chain Support Advisor</v>
          </cell>
        </row>
        <row r="4592">
          <cell r="J4592">
            <v>40370120</v>
          </cell>
          <cell r="K4592" t="str">
            <v>Supply Chain Support Advisor</v>
          </cell>
        </row>
        <row r="4593">
          <cell r="J4593">
            <v>40370118</v>
          </cell>
          <cell r="K4593" t="str">
            <v>Supply Chain Support Advisor</v>
          </cell>
        </row>
        <row r="4594">
          <cell r="J4594">
            <v>40284303</v>
          </cell>
          <cell r="K4594" t="str">
            <v>Supply Chain Support Advisor</v>
          </cell>
        </row>
        <row r="4595">
          <cell r="J4595">
            <v>40350291</v>
          </cell>
          <cell r="K4595" t="str">
            <v>Service HR Director, 12 Month Secondment</v>
          </cell>
        </row>
        <row r="4596">
          <cell r="J4596">
            <v>40362796</v>
          </cell>
          <cell r="K4596" t="str">
            <v>Senior HR Business Partner - EE &amp; Plusnet (FTC)</v>
          </cell>
        </row>
        <row r="4597">
          <cell r="J4597">
            <v>40350304</v>
          </cell>
          <cell r="K4597" t="str">
            <v>HR Manager, Sites (North)</v>
          </cell>
        </row>
        <row r="4598">
          <cell r="J4598">
            <v>40281994</v>
          </cell>
          <cell r="K4598" t="str">
            <v>Training Delivery Professional</v>
          </cell>
        </row>
        <row r="4599">
          <cell r="J4599">
            <v>40351249</v>
          </cell>
          <cell r="K4599" t="str">
            <v>Compliance Customer Experience Professional</v>
          </cell>
        </row>
        <row r="4600">
          <cell r="J4600">
            <v>40298493</v>
          </cell>
          <cell r="K4600" t="str">
            <v>20.02.23 - Home Tech - Darlington</v>
          </cell>
        </row>
        <row r="4601">
          <cell r="J4601">
            <v>40359141</v>
          </cell>
          <cell r="K4601" t="str">
            <v>11.04.2023 - Home Tech - Darlington</v>
          </cell>
        </row>
        <row r="4602">
          <cell r="J4602">
            <v>40008114</v>
          </cell>
          <cell r="K4602" t="str">
            <v>Operations Manager</v>
          </cell>
        </row>
        <row r="4603">
          <cell r="J4603">
            <v>40375606</v>
          </cell>
          <cell r="K4603" t="str">
            <v>Team Leader</v>
          </cell>
        </row>
        <row r="4604">
          <cell r="J4604">
            <v>40375604</v>
          </cell>
          <cell r="K4604" t="str">
            <v>Team Leader</v>
          </cell>
        </row>
        <row r="4605">
          <cell r="J4605">
            <v>40375603</v>
          </cell>
          <cell r="K4605" t="str">
            <v>Team Leader</v>
          </cell>
        </row>
        <row r="4606">
          <cell r="J4606">
            <v>40375605</v>
          </cell>
          <cell r="K4606" t="str">
            <v>Team Leader</v>
          </cell>
        </row>
        <row r="4607">
          <cell r="J4607">
            <v>40052894</v>
          </cell>
          <cell r="K4607" t="str">
            <v>Learning Project Professional</v>
          </cell>
        </row>
        <row r="4608">
          <cell r="J4608">
            <v>40291348</v>
          </cell>
          <cell r="K4608" t="str">
            <v>Learning Administrator</v>
          </cell>
        </row>
        <row r="4609">
          <cell r="J4609">
            <v>40292040</v>
          </cell>
          <cell r="K4609" t="str">
            <v>Training Professional</v>
          </cell>
        </row>
        <row r="4610">
          <cell r="J4610">
            <v>40294509</v>
          </cell>
          <cell r="K4610" t="str">
            <v>Commercial operations professional</v>
          </cell>
        </row>
        <row r="4611">
          <cell r="J4611">
            <v>40294515</v>
          </cell>
          <cell r="K4611" t="str">
            <v>EE Contract Compliance Professional</v>
          </cell>
        </row>
        <row r="4612">
          <cell r="J4612">
            <v>40294513</v>
          </cell>
          <cell r="K4612" t="str">
            <v>Commercial operations professional</v>
          </cell>
        </row>
        <row r="4613">
          <cell r="J4613">
            <v>40371453</v>
          </cell>
          <cell r="K4613" t="str">
            <v>Business Analysis Professional</v>
          </cell>
        </row>
        <row r="4614">
          <cell r="J4614">
            <v>40371681</v>
          </cell>
          <cell r="K4614" t="str">
            <v>Corporate &amp; SME Mobile Provision</v>
          </cell>
        </row>
        <row r="4615">
          <cell r="J4615">
            <v>40361447</v>
          </cell>
          <cell r="K4615" t="str">
            <v>Complex Billing Specialist</v>
          </cell>
        </row>
        <row r="4616">
          <cell r="J4616">
            <v>40371167</v>
          </cell>
          <cell r="K4616" t="str">
            <v>Indirect Mobile Care</v>
          </cell>
        </row>
        <row r="4617">
          <cell r="J4617">
            <v>40371731</v>
          </cell>
          <cell r="K4617" t="str">
            <v>Corporate Mobile BT &amp; EE Care</v>
          </cell>
        </row>
        <row r="4618">
          <cell r="J4618">
            <v>40371667</v>
          </cell>
          <cell r="K4618" t="str">
            <v>Corporate &amp; SME Mobile Provision</v>
          </cell>
        </row>
        <row r="4619">
          <cell r="J4619">
            <v>40361455</v>
          </cell>
          <cell r="K4619" t="str">
            <v>Complex Billing Specialist</v>
          </cell>
        </row>
        <row r="4620">
          <cell r="J4620">
            <v>40092232</v>
          </cell>
          <cell r="K4620" t="str">
            <v>Workforce Manager</v>
          </cell>
        </row>
        <row r="4621">
          <cell r="J4621">
            <v>40319250</v>
          </cell>
          <cell r="K4621" t="str">
            <v>Service Readiness Professional</v>
          </cell>
        </row>
        <row r="4622">
          <cell r="J4622">
            <v>40366718</v>
          </cell>
          <cell r="K4622" t="str">
            <v>Service Enablement Professional</v>
          </cell>
        </row>
        <row r="4623">
          <cell r="J4623">
            <v>40362853</v>
          </cell>
          <cell r="K4623" t="str">
            <v>Business Analysis Specialist</v>
          </cell>
        </row>
        <row r="4624">
          <cell r="J4624">
            <v>40151364</v>
          </cell>
          <cell r="K4624" t="str">
            <v>Business Customer Service Representative - EE Managed Mobile</v>
          </cell>
        </row>
        <row r="4625">
          <cell r="J4625">
            <v>40359378</v>
          </cell>
          <cell r="K4625" t="str">
            <v>Service - TM 3</v>
          </cell>
        </row>
        <row r="4626">
          <cell r="J4626">
            <v>40365619</v>
          </cell>
          <cell r="K4626" t="str">
            <v>Service - TM 3</v>
          </cell>
        </row>
        <row r="4627">
          <cell r="J4627">
            <v>40376405</v>
          </cell>
          <cell r="K4627" t="str">
            <v>Business Customer Service Representative</v>
          </cell>
        </row>
        <row r="4628">
          <cell r="J4628">
            <v>40364405</v>
          </cell>
          <cell r="K4628" t="str">
            <v>Customer Service Representative</v>
          </cell>
        </row>
        <row r="4629">
          <cell r="J4629">
            <v>40334958</v>
          </cell>
          <cell r="K4629" t="str">
            <v>EE Contract Compliance Professional</v>
          </cell>
        </row>
        <row r="4630">
          <cell r="J4630">
            <v>40292519</v>
          </cell>
          <cell r="K4630" t="str">
            <v>Business Customer Service Representative</v>
          </cell>
        </row>
        <row r="4631">
          <cell r="J4631">
            <v>40008577</v>
          </cell>
          <cell r="K4631" t="str">
            <v>EE Customer Team FLB 07 or 08 Tier</v>
          </cell>
        </row>
        <row r="4632">
          <cell r="J4632">
            <v>40293619</v>
          </cell>
          <cell r="K4632" t="str">
            <v>Business Customer Service Representative - EE Managed Mobile</v>
          </cell>
        </row>
        <row r="4633">
          <cell r="J4633">
            <v>40299103</v>
          </cell>
          <cell r="K4633" t="str">
            <v>Customer Service</v>
          </cell>
        </row>
        <row r="4634">
          <cell r="J4634">
            <v>40299101</v>
          </cell>
          <cell r="K4634" t="str">
            <v>EE Customer Team FLB 07 or 08 Tier</v>
          </cell>
        </row>
        <row r="4635">
          <cell r="J4635">
            <v>40297295</v>
          </cell>
          <cell r="K4635" t="str">
            <v>EE Customer Team FLB 07 or 08 Tier</v>
          </cell>
        </row>
        <row r="4636">
          <cell r="J4636">
            <v>40010071</v>
          </cell>
          <cell r="K4636" t="str">
            <v>Business Customer Service Representative</v>
          </cell>
        </row>
        <row r="4637">
          <cell r="J4637">
            <v>40272095</v>
          </cell>
          <cell r="K4637" t="str">
            <v>Connected Business EE Customer Advisor</v>
          </cell>
        </row>
        <row r="4638">
          <cell r="J4638">
            <v>40272097</v>
          </cell>
          <cell r="K4638" t="str">
            <v>Business Customer Service Representative - Corporate Care</v>
          </cell>
        </row>
        <row r="4639">
          <cell r="J4639">
            <v>40272406</v>
          </cell>
          <cell r="K4639" t="str">
            <v>Team Manager</v>
          </cell>
        </row>
        <row r="4640">
          <cell r="J4640">
            <v>40272426</v>
          </cell>
          <cell r="K4640" t="str">
            <v>Team Manager</v>
          </cell>
        </row>
        <row r="4641">
          <cell r="J4641">
            <v>40272444</v>
          </cell>
          <cell r="K4641" t="str">
            <v>Contract Support - Business Customer Service Representative</v>
          </cell>
        </row>
        <row r="4642">
          <cell r="J4642">
            <v>40346698</v>
          </cell>
          <cell r="K4642" t="str">
            <v>Service Manager (Technology)</v>
          </cell>
        </row>
        <row r="4643">
          <cell r="J4643">
            <v>40080779</v>
          </cell>
          <cell r="K4643" t="str">
            <v>Principal Service &amp; Ops, Infrastructure</v>
          </cell>
        </row>
        <row r="4644">
          <cell r="J4644">
            <v>40277229</v>
          </cell>
          <cell r="K4644" t="str">
            <v>Senior Device Designer IoT</v>
          </cell>
        </row>
        <row r="4645">
          <cell r="J4645">
            <v>40374481</v>
          </cell>
          <cell r="K4645" t="str">
            <v>Environmental Advisor</v>
          </cell>
        </row>
        <row r="4646">
          <cell r="J4646">
            <v>40143086</v>
          </cell>
          <cell r="K4646" t="str">
            <v>Design engineer professional</v>
          </cell>
        </row>
        <row r="4647">
          <cell r="J4647">
            <v>40143832</v>
          </cell>
          <cell r="K4647" t="str">
            <v>PHP Developer</v>
          </cell>
        </row>
        <row r="4648">
          <cell r="J4648">
            <v>40143085</v>
          </cell>
          <cell r="K4648" t="str">
            <v>Senior Java Software Engineer</v>
          </cell>
        </row>
        <row r="4649">
          <cell r="J4649">
            <v>40338588</v>
          </cell>
          <cell r="K4649" t="str">
            <v>Technology Product Owner</v>
          </cell>
        </row>
        <row r="4650">
          <cell r="J4650">
            <v>40298228</v>
          </cell>
          <cell r="K4650" t="str">
            <v>Patch Manager</v>
          </cell>
        </row>
        <row r="4651">
          <cell r="J4651">
            <v>40018641</v>
          </cell>
          <cell r="K4651" t="str">
            <v>Credit Risk Professional</v>
          </cell>
        </row>
        <row r="4652">
          <cell r="J4652">
            <v>40374185</v>
          </cell>
          <cell r="K4652" t="str">
            <v>Credit Referrals Underwriter</v>
          </cell>
        </row>
        <row r="4653">
          <cell r="J4653">
            <v>40291571</v>
          </cell>
          <cell r="K4653" t="str">
            <v>Credit Risk Collections Professional</v>
          </cell>
        </row>
        <row r="4654">
          <cell r="J4654">
            <v>40362005</v>
          </cell>
          <cell r="K4654" t="str">
            <v>Collections System &amp; Policy Professional</v>
          </cell>
        </row>
        <row r="4655">
          <cell r="J4655">
            <v>40369047</v>
          </cell>
          <cell r="K4655" t="str">
            <v>GCB&amp;A Operations Team Leader (Credit Referrals)</v>
          </cell>
        </row>
        <row r="4656">
          <cell r="J4656">
            <v>40375201</v>
          </cell>
          <cell r="K4656" t="str">
            <v>Credit Referrals Underwriter</v>
          </cell>
        </row>
        <row r="4657">
          <cell r="J4657">
            <v>40298073</v>
          </cell>
          <cell r="K4657" t="str">
            <v>Credit Referrals Underwriter</v>
          </cell>
        </row>
        <row r="4658">
          <cell r="J4658">
            <v>40030209</v>
          </cell>
          <cell r="K4658" t="str">
            <v>Credit Referrals Underwriter</v>
          </cell>
        </row>
        <row r="4659">
          <cell r="J4659">
            <v>40030157</v>
          </cell>
          <cell r="K4659" t="str">
            <v>Billing &amp; Invoicing Co-ordinator</v>
          </cell>
        </row>
        <row r="4660">
          <cell r="J4660">
            <v>40021195</v>
          </cell>
          <cell r="K4660" t="str">
            <v>Payments Process and Programme Specialist</v>
          </cell>
        </row>
        <row r="4661">
          <cell r="J4661">
            <v>40344509</v>
          </cell>
          <cell r="K4661" t="str">
            <v>Statistical Modelling Specialist</v>
          </cell>
        </row>
        <row r="4662">
          <cell r="J4662">
            <v>40273893</v>
          </cell>
          <cell r="K4662" t="str">
            <v>Business analysis and planning professional</v>
          </cell>
        </row>
        <row r="4663">
          <cell r="J4663">
            <v>40273897</v>
          </cell>
          <cell r="K4663" t="str">
            <v>GCB Specialist Process Professional</v>
          </cell>
        </row>
        <row r="4664">
          <cell r="J4664">
            <v>40018057</v>
          </cell>
          <cell r="K4664" t="str">
            <v>Collections, Process &amp; Policy Manager</v>
          </cell>
        </row>
        <row r="4665">
          <cell r="J4665">
            <v>40362004</v>
          </cell>
          <cell r="K4665" t="str">
            <v>Collections Strategy Professional</v>
          </cell>
        </row>
        <row r="4666">
          <cell r="J4666">
            <v>40362006</v>
          </cell>
          <cell r="K4666" t="str">
            <v>Recoveries Professional</v>
          </cell>
        </row>
        <row r="4667">
          <cell r="J4667">
            <v>40303813</v>
          </cell>
          <cell r="K4667" t="str">
            <v>Recoveries &amp; Credit Risk Manager</v>
          </cell>
        </row>
        <row r="4668">
          <cell r="J4668">
            <v>40303832</v>
          </cell>
          <cell r="K4668" t="str">
            <v>Credit Risk Lifecycle Systems Manager</v>
          </cell>
        </row>
        <row r="4669">
          <cell r="J4669">
            <v>40372135</v>
          </cell>
          <cell r="K4669" t="str">
            <v>Analytics &amp; Insight Professional</v>
          </cell>
        </row>
        <row r="4670">
          <cell r="J4670">
            <v>40279230</v>
          </cell>
          <cell r="K4670" t="str">
            <v>Credit Referrals Underwriter</v>
          </cell>
        </row>
        <row r="4671">
          <cell r="J4671">
            <v>40279230</v>
          </cell>
          <cell r="K4671" t="str">
            <v>Credit Referrals Underwriter</v>
          </cell>
        </row>
        <row r="4672">
          <cell r="J4672">
            <v>40030168</v>
          </cell>
          <cell r="K4672" t="str">
            <v>Credit Referral Underwriter</v>
          </cell>
        </row>
        <row r="4673">
          <cell r="J4673">
            <v>40361728</v>
          </cell>
          <cell r="K4673" t="str">
            <v>GCB Credit Referrals Team Leader</v>
          </cell>
        </row>
        <row r="4674">
          <cell r="J4674">
            <v>40361732</v>
          </cell>
          <cell r="K4674" t="str">
            <v>GCB Payment Fraud Professional</v>
          </cell>
        </row>
        <row r="4675">
          <cell r="J4675">
            <v>40361733</v>
          </cell>
          <cell r="K4675" t="str">
            <v>GCB Payment Fraud Professional</v>
          </cell>
        </row>
        <row r="4676">
          <cell r="J4676">
            <v>40361616</v>
          </cell>
          <cell r="K4676" t="str">
            <v>Senior Credit Referrals Underwriter</v>
          </cell>
        </row>
        <row r="4677">
          <cell r="J4677">
            <v>40030185</v>
          </cell>
          <cell r="K4677" t="str">
            <v>Credit Referrals Underwriter</v>
          </cell>
        </row>
        <row r="4678">
          <cell r="J4678">
            <v>40150538</v>
          </cell>
          <cell r="K4678" t="str">
            <v>GCB&amp;A Operations Team Leader (Credit Referrals)</v>
          </cell>
        </row>
        <row r="4679">
          <cell r="J4679">
            <v>40077469</v>
          </cell>
          <cell r="K4679" t="str">
            <v>Senior Credit Referrals Underwriter (12-month secondment)</v>
          </cell>
        </row>
        <row r="4680">
          <cell r="J4680">
            <v>40021062</v>
          </cell>
          <cell r="K4680" t="str">
            <v>Credit Referrals Process Professional</v>
          </cell>
        </row>
        <row r="4681">
          <cell r="J4681">
            <v>40030169</v>
          </cell>
          <cell r="K4681" t="str">
            <v>Credit Referral Senior Underwriter</v>
          </cell>
        </row>
        <row r="4682">
          <cell r="J4682">
            <v>40301633</v>
          </cell>
          <cell r="K4682" t="str">
            <v>Payment Fraud Professional</v>
          </cell>
        </row>
        <row r="4683">
          <cell r="J4683">
            <v>40361616</v>
          </cell>
          <cell r="K4683" t="str">
            <v>Senior Credit Referrals Underwriter</v>
          </cell>
        </row>
        <row r="4684">
          <cell r="J4684">
            <v>40361734</v>
          </cell>
          <cell r="K4684" t="str">
            <v>Fraud Systems and Supplier Professional</v>
          </cell>
        </row>
        <row r="4685">
          <cell r="J4685">
            <v>40361735</v>
          </cell>
          <cell r="K4685" t="str">
            <v>GCB Fraud Operations Analyst</v>
          </cell>
        </row>
        <row r="4686">
          <cell r="J4686">
            <v>40361736</v>
          </cell>
          <cell r="K4686" t="str">
            <v>GCB Fraud Operations Analyst</v>
          </cell>
        </row>
        <row r="4687">
          <cell r="J4687">
            <v>40363382</v>
          </cell>
          <cell r="K4687" t="str">
            <v>Credit Referrals Underwriter</v>
          </cell>
        </row>
        <row r="4688">
          <cell r="J4688">
            <v>40030194</v>
          </cell>
          <cell r="K4688" t="str">
            <v>Credit Referrals Underwriter</v>
          </cell>
        </row>
        <row r="4689">
          <cell r="J4689">
            <v>40305548</v>
          </cell>
          <cell r="K4689" t="str">
            <v>GCB, Credit Referrals &amp; Fraud, MI Data Professional</v>
          </cell>
        </row>
        <row r="4690">
          <cell r="J4690">
            <v>40077469</v>
          </cell>
          <cell r="K4690" t="str">
            <v>Senior Credit Referrals Underwriter</v>
          </cell>
        </row>
        <row r="4691">
          <cell r="J4691">
            <v>40361726</v>
          </cell>
          <cell r="K4691" t="str">
            <v>Credit Referrals Underwriter</v>
          </cell>
        </row>
        <row r="4692">
          <cell r="J4692">
            <v>40361727</v>
          </cell>
          <cell r="K4692" t="str">
            <v>Credit Referrals Underwriter</v>
          </cell>
        </row>
        <row r="4693">
          <cell r="J4693">
            <v>40361731</v>
          </cell>
          <cell r="K4693" t="str">
            <v>GCB Operations Professional</v>
          </cell>
        </row>
        <row r="4694">
          <cell r="J4694">
            <v>40361731</v>
          </cell>
          <cell r="K4694" t="str">
            <v>GCB Operations Professional</v>
          </cell>
        </row>
        <row r="4695">
          <cell r="J4695">
            <v>40361731</v>
          </cell>
          <cell r="K4695" t="str">
            <v>12 MONTH FTC  - GCB&amp;A Fraud &amp; Credit Referrals Policy, Project and Transformation Professional</v>
          </cell>
        </row>
        <row r="4696">
          <cell r="J4696">
            <v>40051617</v>
          </cell>
          <cell r="K4696" t="str">
            <v>Credit Risk Professional</v>
          </cell>
        </row>
        <row r="4697">
          <cell r="J4697">
            <v>40150547</v>
          </cell>
          <cell r="K4697" t="str">
            <v>Credit Referrals Underwriter (12-month Secondment)</v>
          </cell>
        </row>
        <row r="4698">
          <cell r="J4698">
            <v>40278432</v>
          </cell>
          <cell r="K4698" t="str">
            <v>Credit Referrals Underwriter</v>
          </cell>
        </row>
        <row r="4699">
          <cell r="J4699">
            <v>40278434</v>
          </cell>
          <cell r="K4699" t="str">
            <v>Credit Referrals Underwriter</v>
          </cell>
        </row>
        <row r="4700">
          <cell r="J4700">
            <v>40150544</v>
          </cell>
          <cell r="K4700" t="str">
            <v>Credit Policy and process Professional</v>
          </cell>
        </row>
        <row r="4701">
          <cell r="J4701">
            <v>40298830</v>
          </cell>
          <cell r="K4701" t="str">
            <v>Business analysis and planning associate</v>
          </cell>
        </row>
        <row r="4702">
          <cell r="J4702">
            <v>40150544</v>
          </cell>
          <cell r="K4702" t="str">
            <v>Credit Policy and process Professional</v>
          </cell>
        </row>
        <row r="4703">
          <cell r="J4703">
            <v>40275237</v>
          </cell>
          <cell r="K4703" t="str">
            <v>Specialist Engineer</v>
          </cell>
        </row>
        <row r="4704">
          <cell r="J4704">
            <v>40003940</v>
          </cell>
          <cell r="K4704" t="str">
            <v>EE Retail Store Manager 10</v>
          </cell>
        </row>
        <row r="4705">
          <cell r="J4705">
            <v>40275663</v>
          </cell>
          <cell r="K4705" t="str">
            <v>Assistant Manager</v>
          </cell>
        </row>
        <row r="4706">
          <cell r="J4706">
            <v>40275663</v>
          </cell>
          <cell r="K4706" t="str">
            <v>Assistant Manager - Derby</v>
          </cell>
        </row>
        <row r="4707">
          <cell r="J4707">
            <v>40123865</v>
          </cell>
          <cell r="K4707" t="str">
            <v>Assistant Manager - Derby</v>
          </cell>
        </row>
        <row r="4708">
          <cell r="J4708">
            <v>40124721</v>
          </cell>
          <cell r="K4708" t="str">
            <v>Retail Advisor-Derby Westfield</v>
          </cell>
        </row>
        <row r="4709">
          <cell r="J4709">
            <v>40124721</v>
          </cell>
          <cell r="K4709" t="str">
            <v>EE Retail Guide</v>
          </cell>
        </row>
        <row r="4710">
          <cell r="J4710">
            <v>40120744</v>
          </cell>
          <cell r="K4710" t="str">
            <v>Retail Advisor</v>
          </cell>
        </row>
        <row r="4711">
          <cell r="J4711">
            <v>40124725</v>
          </cell>
          <cell r="K4711" t="str">
            <v>EE Retail Guide</v>
          </cell>
        </row>
        <row r="4712">
          <cell r="J4712">
            <v>40140490</v>
          </cell>
          <cell r="K4712" t="str">
            <v>Regional Commercial Manager</v>
          </cell>
        </row>
        <row r="4713">
          <cell r="J4713">
            <v>40147410</v>
          </cell>
          <cell r="K4713" t="str">
            <v>Specialist technical delivery</v>
          </cell>
        </row>
        <row r="4714">
          <cell r="J4714">
            <v>40147411</v>
          </cell>
          <cell r="K4714" t="str">
            <v>Specialist technical delivery</v>
          </cell>
        </row>
        <row r="4715">
          <cell r="J4715">
            <v>40147411</v>
          </cell>
          <cell r="K4715" t="str">
            <v>Security and Firewall Specialist</v>
          </cell>
        </row>
        <row r="4716">
          <cell r="J4716">
            <v>40272603</v>
          </cell>
          <cell r="K4716" t="str">
            <v>Senior Specialist Engineer</v>
          </cell>
        </row>
        <row r="4717">
          <cell r="J4717">
            <v>40270280</v>
          </cell>
          <cell r="K4717" t="str">
            <v>Network Engineers - TM 3</v>
          </cell>
        </row>
        <row r="4718">
          <cell r="J4718">
            <v>40298722</v>
          </cell>
          <cell r="K4718" t="str">
            <v>Patch Manager - Derby</v>
          </cell>
        </row>
        <row r="4719">
          <cell r="J4719">
            <v>40369123</v>
          </cell>
          <cell r="K4719" t="str">
            <v>Patch Lead</v>
          </cell>
        </row>
        <row r="4720">
          <cell r="J4720">
            <v>40273925</v>
          </cell>
          <cell r="K4720" t="str">
            <v>Sales Advisor</v>
          </cell>
        </row>
        <row r="4721">
          <cell r="J4721">
            <v>40275540</v>
          </cell>
          <cell r="K4721" t="str">
            <v>Team Manager</v>
          </cell>
        </row>
        <row r="4722">
          <cell r="J4722">
            <v>40056396</v>
          </cell>
          <cell r="K4722" t="str">
            <v>Training Delivery Team Leader</v>
          </cell>
        </row>
        <row r="4723">
          <cell r="J4723">
            <v>40277440</v>
          </cell>
          <cell r="K4723" t="str">
            <v>Service Advisor</v>
          </cell>
        </row>
        <row r="4724">
          <cell r="J4724">
            <v>40272656</v>
          </cell>
          <cell r="K4724" t="str">
            <v>Service Advisor</v>
          </cell>
        </row>
        <row r="4725">
          <cell r="J4725">
            <v>40292268</v>
          </cell>
          <cell r="K4725" t="str">
            <v>Team Leader</v>
          </cell>
        </row>
        <row r="4726">
          <cell r="J4726">
            <v>40294216</v>
          </cell>
          <cell r="K4726" t="str">
            <v>28.11 Doncaster Tech SR1</v>
          </cell>
        </row>
        <row r="4727">
          <cell r="J4727">
            <v>40297848</v>
          </cell>
          <cell r="K4727" t="str">
            <v>6.2 Doncaster Tech SR</v>
          </cell>
        </row>
        <row r="4728">
          <cell r="J4728">
            <v>40298678</v>
          </cell>
          <cell r="K4728" t="str">
            <v>Team Leader</v>
          </cell>
        </row>
        <row r="4729">
          <cell r="J4729">
            <v>40300527</v>
          </cell>
          <cell r="K4729" t="str">
            <v>6.3 Doncaster Tech SR</v>
          </cell>
        </row>
        <row r="4730">
          <cell r="J4730">
            <v>40301807</v>
          </cell>
          <cell r="K4730" t="str">
            <v>27.3 Doncaster Tech SR</v>
          </cell>
        </row>
        <row r="4731">
          <cell r="J4731">
            <v>40359357</v>
          </cell>
          <cell r="K4731" t="str">
            <v>27.3 Doncaster Tech SR NEW</v>
          </cell>
        </row>
        <row r="4732">
          <cell r="J4732">
            <v>40359244</v>
          </cell>
          <cell r="K4732" t="str">
            <v>17.4 Doncaster Tech SR</v>
          </cell>
        </row>
        <row r="4733">
          <cell r="J4733">
            <v>40359191</v>
          </cell>
          <cell r="K4733" t="str">
            <v>Team Leader</v>
          </cell>
        </row>
        <row r="4734">
          <cell r="J4734">
            <v>40366721</v>
          </cell>
          <cell r="K4734" t="str">
            <v>26.6 Doncaster Tech</v>
          </cell>
        </row>
        <row r="4735">
          <cell r="J4735">
            <v>40369977</v>
          </cell>
          <cell r="K4735" t="str">
            <v>7.8 Doncaster Tech</v>
          </cell>
        </row>
        <row r="4736">
          <cell r="J4736">
            <v>40372847</v>
          </cell>
          <cell r="K4736" t="str">
            <v>Team Leader</v>
          </cell>
        </row>
        <row r="4737">
          <cell r="J4737">
            <v>40373224</v>
          </cell>
          <cell r="K4737" t="str">
            <v>Service Advisor</v>
          </cell>
        </row>
        <row r="4738">
          <cell r="J4738">
            <v>40374980</v>
          </cell>
          <cell r="K4738" t="str">
            <v>Team Leader</v>
          </cell>
        </row>
        <row r="4739">
          <cell r="J4739">
            <v>40377295</v>
          </cell>
          <cell r="K4739" t="str">
            <v>Team Leader</v>
          </cell>
        </row>
        <row r="4740">
          <cell r="J4740">
            <v>40378511</v>
          </cell>
          <cell r="K4740" t="str">
            <v>Service Advisor</v>
          </cell>
        </row>
        <row r="4741">
          <cell r="J4741">
            <v>40003874</v>
          </cell>
          <cell r="K4741" t="str">
            <v>EE Retail Store Manager 10</v>
          </cell>
        </row>
        <row r="4742">
          <cell r="J4742">
            <v>40003874</v>
          </cell>
          <cell r="K4742" t="str">
            <v>Retail Store Manager</v>
          </cell>
        </row>
        <row r="4743">
          <cell r="J4743">
            <v>40152201</v>
          </cell>
          <cell r="K4743" t="str">
            <v>EE Retail Advisor- Doncaster</v>
          </cell>
        </row>
        <row r="4744">
          <cell r="J4744">
            <v>40003874</v>
          </cell>
          <cell r="K4744" t="str">
            <v>Store Manager R391 Doncaster</v>
          </cell>
        </row>
        <row r="4745">
          <cell r="J4745">
            <v>40275857</v>
          </cell>
          <cell r="K4745" t="str">
            <v>Retail Advisor - Doncaster</v>
          </cell>
        </row>
        <row r="4746">
          <cell r="J4746">
            <v>40152202</v>
          </cell>
          <cell r="K4746" t="str">
            <v>Retail Advisor - Doncaster</v>
          </cell>
        </row>
        <row r="4747">
          <cell r="J4747">
            <v>40297923</v>
          </cell>
          <cell r="K4747" t="str">
            <v>Retail Advisor: Doncaster Frenchgate</v>
          </cell>
        </row>
        <row r="4748">
          <cell r="J4748">
            <v>40152201</v>
          </cell>
          <cell r="K4748" t="str">
            <v>Retail Advisor  -Doncaster</v>
          </cell>
        </row>
        <row r="4749">
          <cell r="J4749">
            <v>40300623</v>
          </cell>
          <cell r="K4749" t="str">
            <v>Retail Advisor - Doncaster</v>
          </cell>
        </row>
        <row r="4750">
          <cell r="J4750">
            <v>40375956</v>
          </cell>
          <cell r="K4750" t="str">
            <v>EE Retail Senior Advisor Outside LDN 8</v>
          </cell>
        </row>
        <row r="4751">
          <cell r="J4751">
            <v>40378195</v>
          </cell>
          <cell r="K4751" t="str">
            <v>Retail Advisor</v>
          </cell>
        </row>
        <row r="4752">
          <cell r="J4752">
            <v>40277062</v>
          </cell>
          <cell r="K4752" t="str">
            <v>Apprentice Sales Advisor</v>
          </cell>
        </row>
        <row r="4753">
          <cell r="J4753">
            <v>40279511</v>
          </cell>
          <cell r="K4753" t="str">
            <v>Service Advisor</v>
          </cell>
        </row>
        <row r="4754">
          <cell r="J4754">
            <v>40351239</v>
          </cell>
          <cell r="K4754" t="str">
            <v>Trial Lead</v>
          </cell>
        </row>
        <row r="4755">
          <cell r="J4755">
            <v>40375069</v>
          </cell>
          <cell r="K4755" t="str">
            <v>Team Leader</v>
          </cell>
        </row>
        <row r="4756">
          <cell r="J4756">
            <v>40281189</v>
          </cell>
          <cell r="K4756" t="str">
            <v>Validations Analyst</v>
          </cell>
        </row>
        <row r="4757">
          <cell r="J4757">
            <v>40281189</v>
          </cell>
          <cell r="K4757" t="str">
            <v>Validations Analyst</v>
          </cell>
        </row>
        <row r="4758">
          <cell r="J4758">
            <v>40355405</v>
          </cell>
          <cell r="K4758" t="str">
            <v>Compliance Professional</v>
          </cell>
        </row>
        <row r="4759">
          <cell r="J4759">
            <v>40302001</v>
          </cell>
          <cell r="K4759" t="str">
            <v>Sales Advisor</v>
          </cell>
        </row>
        <row r="4760">
          <cell r="J4760">
            <v>40362319</v>
          </cell>
          <cell r="K4760" t="str">
            <v>Learning &amp; Skills Professional (Secondment)</v>
          </cell>
        </row>
        <row r="4761">
          <cell r="J4761">
            <v>40282238</v>
          </cell>
          <cell r="K4761" t="str">
            <v>Training Delivery Team Leader</v>
          </cell>
        </row>
        <row r="4762">
          <cell r="J4762">
            <v>40359398</v>
          </cell>
          <cell r="K4762" t="str">
            <v>Training Delivery Professional</v>
          </cell>
        </row>
        <row r="4763">
          <cell r="J4763">
            <v>40376311</v>
          </cell>
          <cell r="K4763" t="str">
            <v>Operations Manager</v>
          </cell>
        </row>
        <row r="4764">
          <cell r="J4764">
            <v>40376311</v>
          </cell>
          <cell r="K4764" t="str">
            <v>Operations Manager</v>
          </cell>
        </row>
        <row r="4765">
          <cell r="J4765">
            <v>40289490</v>
          </cell>
          <cell r="K4765" t="str">
            <v>Team Manager</v>
          </cell>
        </row>
        <row r="4766">
          <cell r="J4766">
            <v>40365333</v>
          </cell>
          <cell r="K4766" t="str">
            <v>Team Leader</v>
          </cell>
        </row>
        <row r="4767">
          <cell r="J4767">
            <v>40293418</v>
          </cell>
          <cell r="K4767" t="str">
            <v>Sales Advisor</v>
          </cell>
        </row>
        <row r="4768">
          <cell r="J4768">
            <v>40295856</v>
          </cell>
          <cell r="K4768" t="str">
            <v>Sales Advisor</v>
          </cell>
        </row>
        <row r="4769">
          <cell r="J4769">
            <v>40298453</v>
          </cell>
          <cell r="K4769" t="str">
            <v>Sales Advisor</v>
          </cell>
        </row>
        <row r="4770">
          <cell r="J4770">
            <v>40358339</v>
          </cell>
          <cell r="K4770" t="str">
            <v>Sales Advisor</v>
          </cell>
        </row>
        <row r="4771">
          <cell r="J4771">
            <v>40363186</v>
          </cell>
          <cell r="K4771" t="str">
            <v>Sales Advisor</v>
          </cell>
        </row>
        <row r="4772">
          <cell r="J4772">
            <v>40367061</v>
          </cell>
          <cell r="K4772" t="str">
            <v>Sales Advisor</v>
          </cell>
        </row>
        <row r="4773">
          <cell r="J4773">
            <v>40369630</v>
          </cell>
          <cell r="K4773" t="str">
            <v>Sales Advisor</v>
          </cell>
        </row>
        <row r="4774">
          <cell r="J4774">
            <v>40376142</v>
          </cell>
          <cell r="K4774" t="str">
            <v>02.10 Sales Guide - Doncaster</v>
          </cell>
        </row>
        <row r="4775">
          <cell r="J4775">
            <v>40293437</v>
          </cell>
          <cell r="K4775" t="str">
            <v>Service Advisor</v>
          </cell>
        </row>
        <row r="4776">
          <cell r="J4776">
            <v>40361640</v>
          </cell>
          <cell r="K4776" t="str">
            <v>Service Advisor</v>
          </cell>
        </row>
        <row r="4777">
          <cell r="J4777">
            <v>40293701</v>
          </cell>
          <cell r="K4777" t="str">
            <v>EE Customer Team TL FLB 11</v>
          </cell>
        </row>
        <row r="4778">
          <cell r="J4778">
            <v>40296341</v>
          </cell>
          <cell r="K4778" t="str">
            <v>Service Advisor</v>
          </cell>
        </row>
        <row r="4779">
          <cell r="J4779">
            <v>40299470</v>
          </cell>
          <cell r="K4779" t="str">
            <v>Service Advisor</v>
          </cell>
        </row>
        <row r="4780">
          <cell r="J4780">
            <v>40365499</v>
          </cell>
          <cell r="K4780" t="str">
            <v>Service Advisor</v>
          </cell>
        </row>
        <row r="4781">
          <cell r="J4781">
            <v>40368372</v>
          </cell>
          <cell r="K4781" t="str">
            <v>Service Advisor</v>
          </cell>
        </row>
        <row r="4782">
          <cell r="J4782">
            <v>40369890</v>
          </cell>
          <cell r="K4782" t="str">
            <v>Service Advisor</v>
          </cell>
        </row>
        <row r="4783">
          <cell r="J4783">
            <v>40372083</v>
          </cell>
          <cell r="K4783" t="str">
            <v>Service Advisor</v>
          </cell>
        </row>
        <row r="4784">
          <cell r="J4784">
            <v>40377191</v>
          </cell>
          <cell r="K4784" t="str">
            <v>Service Guide</v>
          </cell>
        </row>
        <row r="4785">
          <cell r="J4785">
            <v>40124199</v>
          </cell>
          <cell r="K4785" t="str">
            <v>Retail Advisor - Dochester</v>
          </cell>
        </row>
        <row r="4786">
          <cell r="J4786">
            <v>40123680</v>
          </cell>
          <cell r="K4786" t="str">
            <v>Retail Senior Advisor</v>
          </cell>
        </row>
        <row r="4787">
          <cell r="J4787">
            <v>40120436</v>
          </cell>
          <cell r="K4787" t="str">
            <v>EE Retail Advisor</v>
          </cell>
        </row>
        <row r="4788">
          <cell r="J4788">
            <v>40124200</v>
          </cell>
          <cell r="K4788" t="str">
            <v>EE Retail Advisor</v>
          </cell>
        </row>
        <row r="4789">
          <cell r="J4789">
            <v>40150757</v>
          </cell>
          <cell r="K4789" t="str">
            <v>EE Retail Advisor</v>
          </cell>
        </row>
        <row r="4790">
          <cell r="J4790">
            <v>40370103</v>
          </cell>
          <cell r="K4790" t="str">
            <v>Retail Advisor</v>
          </cell>
        </row>
        <row r="4791">
          <cell r="J4791">
            <v>40306549</v>
          </cell>
          <cell r="K4791" t="str">
            <v>Power &amp; Environmental Specialist, North East</v>
          </cell>
        </row>
        <row r="4792">
          <cell r="J4792">
            <v>40151337</v>
          </cell>
          <cell r="K4792" t="str">
            <v>2nd Line Data Engineer</v>
          </cell>
        </row>
        <row r="4793">
          <cell r="J4793">
            <v>40344825</v>
          </cell>
          <cell r="K4793" t="str">
            <v>2nd Line Data Engineering Professional</v>
          </cell>
        </row>
        <row r="4794">
          <cell r="J4794">
            <v>40150602</v>
          </cell>
          <cell r="K4794" t="str">
            <v>Procurement Manager (Core &amp; Voice Networks)</v>
          </cell>
        </row>
        <row r="4795">
          <cell r="J4795">
            <v>40150602</v>
          </cell>
          <cell r="K4795" t="str">
            <v>Procurement Manager (Core &amp; Voice Networks)</v>
          </cell>
        </row>
        <row r="4796">
          <cell r="J4796">
            <v>40318533</v>
          </cell>
          <cell r="K4796" t="str">
            <v>Procurement Category Director, Services</v>
          </cell>
        </row>
        <row r="4797">
          <cell r="J4797">
            <v>40300015</v>
          </cell>
          <cell r="K4797" t="str">
            <v>Scottish Diploma for Information Technology and Telecommunications Support Technician Apprentice</v>
          </cell>
        </row>
        <row r="4798">
          <cell r="J4798">
            <v>40113474</v>
          </cell>
          <cell r="K4798" t="str">
            <v>Customer Service advisor Defence</v>
          </cell>
        </row>
        <row r="4799">
          <cell r="J4799">
            <v>40031182</v>
          </cell>
          <cell r="K4799" t="str">
            <v>Customer Service advisor Defence</v>
          </cell>
        </row>
        <row r="4800">
          <cell r="J4800">
            <v>40080633</v>
          </cell>
          <cell r="K4800" t="str">
            <v>Senior Manager Service Desk - Defence</v>
          </cell>
        </row>
        <row r="4801">
          <cell r="J4801">
            <v>40083767</v>
          </cell>
          <cell r="K4801" t="str">
            <v>Service Desk Manager</v>
          </cell>
        </row>
        <row r="4802">
          <cell r="J4802">
            <v>40301655</v>
          </cell>
          <cell r="K4802" t="str">
            <v>Customer Service advisor Defence</v>
          </cell>
        </row>
        <row r="4803">
          <cell r="J4803">
            <v>40113477</v>
          </cell>
          <cell r="K4803" t="str">
            <v>Customer Service Advisor - Defence</v>
          </cell>
        </row>
        <row r="4804">
          <cell r="J4804">
            <v>40362044</v>
          </cell>
          <cell r="K4804" t="str">
            <v>Customer Service advisor Defence</v>
          </cell>
        </row>
        <row r="4805">
          <cell r="J4805">
            <v>40362045</v>
          </cell>
          <cell r="K4805" t="str">
            <v>Customer Service advisor Defence</v>
          </cell>
        </row>
        <row r="4806">
          <cell r="J4806">
            <v>40301603</v>
          </cell>
          <cell r="K4806" t="str">
            <v>Customer Service advisor Defence</v>
          </cell>
        </row>
        <row r="4807">
          <cell r="J4807">
            <v>40113474</v>
          </cell>
          <cell r="K4807" t="str">
            <v>Customer Service advisor Defence</v>
          </cell>
        </row>
        <row r="4808">
          <cell r="J4808">
            <v>40207299</v>
          </cell>
          <cell r="K4808" t="str">
            <v>Service Request Designer</v>
          </cell>
        </row>
        <row r="4809">
          <cell r="J4809">
            <v>40099164</v>
          </cell>
          <cell r="K4809" t="str">
            <v>DSM 2nd Line Support Professional</v>
          </cell>
        </row>
        <row r="4810">
          <cell r="J4810">
            <v>40291166</v>
          </cell>
          <cell r="K4810" t="str">
            <v>DSM 2nd Line Support Professional</v>
          </cell>
        </row>
        <row r="4811">
          <cell r="J4811">
            <v>40352050</v>
          </cell>
          <cell r="K4811" t="str">
            <v>DSM 2nd Line Support Professional</v>
          </cell>
        </row>
        <row r="4812">
          <cell r="J4812">
            <v>40330501</v>
          </cell>
          <cell r="K4812" t="str">
            <v>DSM 2nd Line Support Professional</v>
          </cell>
        </row>
        <row r="4813">
          <cell r="J4813">
            <v>40352050</v>
          </cell>
          <cell r="K4813" t="str">
            <v>IT Infrastructure Support - 2nd Line IT Services</v>
          </cell>
        </row>
        <row r="4814">
          <cell r="J4814">
            <v>40002666</v>
          </cell>
          <cell r="K4814" t="str">
            <v>EE Retail Store Manager 10</v>
          </cell>
        </row>
        <row r="4815">
          <cell r="J4815">
            <v>40291193</v>
          </cell>
          <cell r="K4815" t="str">
            <v>EE Retail Advisor Outside LDN 7</v>
          </cell>
        </row>
        <row r="4816">
          <cell r="J4816">
            <v>40152169</v>
          </cell>
          <cell r="K4816" t="str">
            <v>Retail Advisor</v>
          </cell>
        </row>
        <row r="4817">
          <cell r="J4817">
            <v>40376807</v>
          </cell>
          <cell r="K4817" t="str">
            <v>Poling Gang Lead</v>
          </cell>
        </row>
        <row r="4818">
          <cell r="J4818">
            <v>40273363</v>
          </cell>
          <cell r="K4818" t="str">
            <v>Technical Fibre Professional</v>
          </cell>
        </row>
        <row r="4819">
          <cell r="J4819">
            <v>40274489</v>
          </cell>
          <cell r="K4819" t="str">
            <v>Contact Centre Specialist TM</v>
          </cell>
        </row>
        <row r="4820">
          <cell r="J4820">
            <v>40277082</v>
          </cell>
          <cell r="K4820" t="str">
            <v>Service Advisor</v>
          </cell>
        </row>
        <row r="4821">
          <cell r="J4821">
            <v>40152391</v>
          </cell>
          <cell r="K4821" t="str">
            <v>EE Retail Advisor Outside LDN 7</v>
          </cell>
        </row>
        <row r="4822">
          <cell r="J4822">
            <v>40281697</v>
          </cell>
          <cell r="K4822" t="str">
            <v>Business Improvement Professional</v>
          </cell>
        </row>
        <row r="4823">
          <cell r="J4823">
            <v>40289452</v>
          </cell>
          <cell r="K4823" t="str">
            <v>Planning Analyst</v>
          </cell>
        </row>
        <row r="4824">
          <cell r="J4824">
            <v>40282476</v>
          </cell>
          <cell r="K4824" t="str">
            <v>Team Leader</v>
          </cell>
        </row>
        <row r="4825">
          <cell r="J4825">
            <v>40368505</v>
          </cell>
          <cell r="K4825" t="str">
            <v>Team Leader</v>
          </cell>
        </row>
        <row r="4826">
          <cell r="J4826">
            <v>40368506</v>
          </cell>
          <cell r="K4826" t="str">
            <v>Team Leader</v>
          </cell>
        </row>
        <row r="4827">
          <cell r="J4827">
            <v>40368508</v>
          </cell>
          <cell r="K4827" t="str">
            <v>Team Leader - Secondment</v>
          </cell>
        </row>
        <row r="4828">
          <cell r="J4828">
            <v>40368507</v>
          </cell>
          <cell r="K4828" t="str">
            <v>Team Leader - Secondment</v>
          </cell>
        </row>
        <row r="4829">
          <cell r="J4829">
            <v>40375331</v>
          </cell>
          <cell r="K4829" t="str">
            <v>Operations Manager</v>
          </cell>
        </row>
        <row r="4830">
          <cell r="J4830">
            <v>40375332</v>
          </cell>
          <cell r="K4830" t="str">
            <v>Operations Manager</v>
          </cell>
        </row>
        <row r="4831">
          <cell r="J4831">
            <v>40375333</v>
          </cell>
          <cell r="K4831" t="str">
            <v>Operations Manager</v>
          </cell>
        </row>
        <row r="4832">
          <cell r="J4832">
            <v>40281571</v>
          </cell>
          <cell r="K4832" t="str">
            <v>Duty Ops Co-Ordinator</v>
          </cell>
        </row>
        <row r="4833">
          <cell r="J4833">
            <v>40363096</v>
          </cell>
          <cell r="K4833" t="str">
            <v>Operations Manager</v>
          </cell>
        </row>
        <row r="4834">
          <cell r="J4834">
            <v>40370615</v>
          </cell>
          <cell r="K4834" t="str">
            <v>Operations Manager</v>
          </cell>
        </row>
        <row r="4835">
          <cell r="J4835">
            <v>40294028</v>
          </cell>
          <cell r="K4835" t="str">
            <v>Team Leader</v>
          </cell>
        </row>
        <row r="4836">
          <cell r="J4836">
            <v>40284855</v>
          </cell>
          <cell r="K4836" t="str">
            <v>Investment &amp; Planning Professional</v>
          </cell>
        </row>
        <row r="4837">
          <cell r="J4837">
            <v>40294331</v>
          </cell>
          <cell r="K4837" t="str">
            <v>Commercial operations manager</v>
          </cell>
        </row>
        <row r="4838">
          <cell r="J4838">
            <v>40289659</v>
          </cell>
          <cell r="K4838" t="str">
            <v>EE Customer Team FLEB 07 or 08 Tier</v>
          </cell>
        </row>
        <row r="4839">
          <cell r="J4839">
            <v>40284223</v>
          </cell>
          <cell r="K4839" t="str">
            <v>Site Support Co-Ordinator</v>
          </cell>
        </row>
        <row r="4840">
          <cell r="J4840">
            <v>40374259</v>
          </cell>
          <cell r="K4840" t="str">
            <v>Team Leader Secondment</v>
          </cell>
        </row>
        <row r="4841">
          <cell r="J4841">
            <v>40374260</v>
          </cell>
          <cell r="K4841" t="str">
            <v>Team Leader - Secondment</v>
          </cell>
        </row>
        <row r="4842">
          <cell r="J4842">
            <v>40297735</v>
          </cell>
          <cell r="K4842" t="str">
            <v>Team Leader</v>
          </cell>
        </row>
        <row r="4843">
          <cell r="J4843">
            <v>40361739</v>
          </cell>
          <cell r="K4843" t="str">
            <v>Team Leader</v>
          </cell>
        </row>
        <row r="4844">
          <cell r="J4844">
            <v>40361738</v>
          </cell>
          <cell r="K4844" t="str">
            <v>Team Leader - Secondment</v>
          </cell>
        </row>
        <row r="4845">
          <cell r="J4845">
            <v>40298175</v>
          </cell>
          <cell r="K4845" t="str">
            <v>Team Leader</v>
          </cell>
        </row>
        <row r="4846">
          <cell r="J4846">
            <v>40298175</v>
          </cell>
          <cell r="K4846" t="str">
            <v>Team Leader</v>
          </cell>
        </row>
        <row r="4847">
          <cell r="J4847">
            <v>40363774</v>
          </cell>
          <cell r="K4847" t="str">
            <v>Duty Ops Co-Ordinator</v>
          </cell>
        </row>
        <row r="4848">
          <cell r="J4848">
            <v>40293155</v>
          </cell>
          <cell r="K4848" t="str">
            <v>Sales Advisor</v>
          </cell>
        </row>
        <row r="4849">
          <cell r="J4849">
            <v>40296941</v>
          </cell>
          <cell r="K4849" t="str">
            <v>Sales Advisor</v>
          </cell>
        </row>
        <row r="4850">
          <cell r="J4850">
            <v>40299864</v>
          </cell>
          <cell r="K4850" t="str">
            <v>Sales Advisor</v>
          </cell>
        </row>
        <row r="4851">
          <cell r="J4851">
            <v>40361905</v>
          </cell>
          <cell r="K4851" t="str">
            <v>Sales Advisor</v>
          </cell>
        </row>
        <row r="4852">
          <cell r="J4852">
            <v>40364197</v>
          </cell>
          <cell r="K4852" t="str">
            <v>Sales Advisor</v>
          </cell>
        </row>
        <row r="4853">
          <cell r="J4853">
            <v>40367823</v>
          </cell>
          <cell r="K4853" t="str">
            <v>Sales Advisor - Dundee 26.06.2023</v>
          </cell>
        </row>
        <row r="4854">
          <cell r="J4854">
            <v>40370314</v>
          </cell>
          <cell r="K4854" t="str">
            <v>Sales Advisor - Dundee 24.07.2023</v>
          </cell>
        </row>
        <row r="4855">
          <cell r="J4855">
            <v>40372378</v>
          </cell>
          <cell r="K4855" t="str">
            <v>Part Time Sales Advisor - Dundee 21.08.2023</v>
          </cell>
        </row>
        <row r="4856">
          <cell r="J4856">
            <v>40277081</v>
          </cell>
          <cell r="K4856" t="str">
            <v>Service Advisor</v>
          </cell>
        </row>
        <row r="4857">
          <cell r="J4857">
            <v>40292121</v>
          </cell>
          <cell r="K4857" t="str">
            <v>Service Advisor</v>
          </cell>
        </row>
        <row r="4858">
          <cell r="J4858">
            <v>40299847</v>
          </cell>
          <cell r="K4858" t="str">
            <v>Service Advisor</v>
          </cell>
        </row>
        <row r="4859">
          <cell r="J4859">
            <v>40302142</v>
          </cell>
          <cell r="K4859" t="str">
            <v>Service Advisor</v>
          </cell>
        </row>
        <row r="4860">
          <cell r="J4860">
            <v>40366422</v>
          </cell>
          <cell r="K4860" t="str">
            <v>Service Advisor - Dundee 26.06.2023</v>
          </cell>
        </row>
        <row r="4861">
          <cell r="J4861">
            <v>40372400</v>
          </cell>
          <cell r="K4861" t="str">
            <v>Customer Service Advisor - Dundee 11.09.2023</v>
          </cell>
        </row>
        <row r="4862">
          <cell r="J4862">
            <v>40377951</v>
          </cell>
          <cell r="K4862" t="str">
            <v>Service Guide - Dundee 30.10.2023</v>
          </cell>
        </row>
        <row r="4863">
          <cell r="J4863">
            <v>40020985</v>
          </cell>
          <cell r="K4863" t="str">
            <v>Junior Data Application Developer</v>
          </cell>
        </row>
        <row r="4864">
          <cell r="J4864">
            <v>40021174</v>
          </cell>
          <cell r="K4864" t="str">
            <v>Service Data &amp; Applications Specialist</v>
          </cell>
        </row>
        <row r="4865">
          <cell r="J4865">
            <v>40294482</v>
          </cell>
          <cell r="K4865" t="str">
            <v>Channel Communications Manager - IC Channels &amp; Incentives</v>
          </cell>
        </row>
        <row r="4866">
          <cell r="J4866">
            <v>40294378</v>
          </cell>
          <cell r="K4866" t="str">
            <v>999 Emergency Authority &amp; Government Relationship Team Lead</v>
          </cell>
        </row>
        <row r="4867">
          <cell r="J4867">
            <v>40294382</v>
          </cell>
          <cell r="K4867" t="str">
            <v>999 Emergency Authority &amp; Government Relationship Team Support</v>
          </cell>
        </row>
        <row r="4868">
          <cell r="J4868">
            <v>40090954</v>
          </cell>
          <cell r="K4868" t="str">
            <v>Team Member, Voice Services</v>
          </cell>
        </row>
        <row r="4869">
          <cell r="J4869">
            <v>40071945</v>
          </cell>
          <cell r="K4869" t="str">
            <v>Service Architecture Professional</v>
          </cell>
        </row>
        <row r="4870">
          <cell r="J4870">
            <v>40310263</v>
          </cell>
          <cell r="K4870" t="str">
            <v>Contact Centre Manager - Second Line Repair</v>
          </cell>
        </row>
        <row r="4871">
          <cell r="J4871">
            <v>40310797</v>
          </cell>
          <cell r="K4871" t="str">
            <v>Customer Support Team Leader</v>
          </cell>
        </row>
        <row r="4872">
          <cell r="J4872">
            <v>40364248</v>
          </cell>
          <cell r="K4872" t="str">
            <v>Service - TM 3</v>
          </cell>
        </row>
        <row r="4873">
          <cell r="J4873">
            <v>40365833</v>
          </cell>
          <cell r="K4873" t="str">
            <v>BCS Tier 2 Advisor</v>
          </cell>
        </row>
        <row r="4874">
          <cell r="J4874">
            <v>40367230</v>
          </cell>
          <cell r="K4874" t="str">
            <v>Service - TM 3</v>
          </cell>
        </row>
        <row r="4875">
          <cell r="J4875">
            <v>40370685</v>
          </cell>
          <cell r="K4875" t="str">
            <v>Service - TM 3</v>
          </cell>
        </row>
        <row r="4876">
          <cell r="J4876">
            <v>40150997</v>
          </cell>
          <cell r="K4876" t="str">
            <v>Customer service team leader</v>
          </cell>
        </row>
        <row r="4877">
          <cell r="J4877">
            <v>40363768</v>
          </cell>
          <cell r="K4877" t="str">
            <v>Business Customer Service Advisors</v>
          </cell>
        </row>
        <row r="4878">
          <cell r="J4878">
            <v>40270603</v>
          </cell>
          <cell r="K4878" t="str">
            <v>Knowledge and Procedure Writer - Enterprise Customer Service</v>
          </cell>
        </row>
        <row r="4879">
          <cell r="J4879">
            <v>40366757</v>
          </cell>
          <cell r="K4879" t="str">
            <v>Service Delivery Professional</v>
          </cell>
        </row>
        <row r="4880">
          <cell r="J4880">
            <v>40366776</v>
          </cell>
          <cell r="K4880" t="str">
            <v>Service Delivery Professional</v>
          </cell>
        </row>
        <row r="4881">
          <cell r="J4881">
            <v>40055825</v>
          </cell>
          <cell r="K4881" t="str">
            <v>KM and Procedure Writer</v>
          </cell>
        </row>
        <row r="4882">
          <cell r="J4882">
            <v>40055826</v>
          </cell>
          <cell r="K4882" t="str">
            <v>KM and Procedure Writer</v>
          </cell>
        </row>
        <row r="4883">
          <cell r="J4883">
            <v>40305670</v>
          </cell>
          <cell r="K4883" t="str">
            <v>Tactical Workforce Management Manager</v>
          </cell>
        </row>
        <row r="4884">
          <cell r="J4884">
            <v>40279046</v>
          </cell>
          <cell r="K4884" t="str">
            <v>National Business Continuity &amp; Incident Management Manager</v>
          </cell>
        </row>
        <row r="4885">
          <cell r="J4885">
            <v>40279422</v>
          </cell>
          <cell r="K4885" t="str">
            <v>Streetworks Engineer</v>
          </cell>
        </row>
        <row r="4886">
          <cell r="J4886">
            <v>40142659</v>
          </cell>
          <cell r="K4886" t="str">
            <v>Senior Area Manager - East Scotland</v>
          </cell>
        </row>
        <row r="4887">
          <cell r="J4887">
            <v>40339116</v>
          </cell>
          <cell r="K4887" t="str">
            <v>Delivery Assurance Manager</v>
          </cell>
        </row>
        <row r="4888">
          <cell r="J4888">
            <v>40314430</v>
          </cell>
          <cell r="K4888" t="str">
            <v>Regional Programme Manager</v>
          </cell>
        </row>
        <row r="4889">
          <cell r="J4889">
            <v>40067404</v>
          </cell>
          <cell r="K4889" t="str">
            <v>Technical Fibre Professional</v>
          </cell>
        </row>
        <row r="4890">
          <cell r="J4890">
            <v>40047091</v>
          </cell>
          <cell r="K4890" t="str">
            <v>Senior Engineer</v>
          </cell>
        </row>
        <row r="4891">
          <cell r="J4891">
            <v>40006134</v>
          </cell>
          <cell r="K4891" t="str">
            <v>Store Manager - Durham: Arnison</v>
          </cell>
        </row>
        <row r="4892">
          <cell r="J4892">
            <v>40125466</v>
          </cell>
          <cell r="K4892" t="str">
            <v>Advisor</v>
          </cell>
        </row>
        <row r="4893">
          <cell r="J4893">
            <v>40269954</v>
          </cell>
          <cell r="K4893" t="str">
            <v>Senior Advisor</v>
          </cell>
        </row>
        <row r="4894">
          <cell r="J4894">
            <v>40125491</v>
          </cell>
          <cell r="K4894" t="str">
            <v>Senior Advisor</v>
          </cell>
        </row>
        <row r="4895">
          <cell r="J4895">
            <v>40125464</v>
          </cell>
          <cell r="K4895" t="str">
            <v>EE Retail Guide</v>
          </cell>
        </row>
        <row r="4896">
          <cell r="J4896">
            <v>40376228</v>
          </cell>
          <cell r="K4896" t="str">
            <v>Network Rearrangement Technical Engineering Professional</v>
          </cell>
        </row>
        <row r="4897">
          <cell r="J4897">
            <v>40150546</v>
          </cell>
          <cell r="K4897" t="str">
            <v>Credit Referrals Underwriter</v>
          </cell>
        </row>
        <row r="4898">
          <cell r="J4898">
            <v>40128961</v>
          </cell>
          <cell r="K4898" t="str">
            <v>Retail Store Manager</v>
          </cell>
        </row>
        <row r="4899">
          <cell r="J4899">
            <v>40276407</v>
          </cell>
          <cell r="K4899" t="str">
            <v>Retail Advisor</v>
          </cell>
        </row>
        <row r="4900">
          <cell r="J4900">
            <v>40367574</v>
          </cell>
          <cell r="K4900" t="str">
            <v>EE Retail Advisor London 7</v>
          </cell>
        </row>
        <row r="4901">
          <cell r="J4901">
            <v>40367570</v>
          </cell>
          <cell r="K4901" t="str">
            <v>EE Retail Advisor London 7</v>
          </cell>
        </row>
        <row r="4902">
          <cell r="J4902">
            <v>40367572</v>
          </cell>
          <cell r="K4902" t="str">
            <v>Retail Advisor - Trucks</v>
          </cell>
        </row>
        <row r="4903">
          <cell r="J4903">
            <v>40371593</v>
          </cell>
          <cell r="K4903" t="str">
            <v>Retail Senior Advisor</v>
          </cell>
        </row>
        <row r="4904">
          <cell r="J4904">
            <v>40370915</v>
          </cell>
          <cell r="K4904" t="str">
            <v>Retail Senior Advisor</v>
          </cell>
        </row>
        <row r="4905">
          <cell r="J4905">
            <v>40370947</v>
          </cell>
          <cell r="K4905" t="str">
            <v>Retail Senior Advisor</v>
          </cell>
        </row>
        <row r="4906">
          <cell r="J4906">
            <v>40370950</v>
          </cell>
          <cell r="K4906" t="str">
            <v>Retail Advisor</v>
          </cell>
        </row>
        <row r="4907">
          <cell r="J4907">
            <v>40370911</v>
          </cell>
          <cell r="K4907" t="str">
            <v>EE Retail Guide</v>
          </cell>
        </row>
        <row r="4908">
          <cell r="J4908">
            <v>40124651</v>
          </cell>
          <cell r="K4908" t="str">
            <v>EE Retail Guide</v>
          </cell>
        </row>
        <row r="4909">
          <cell r="J4909">
            <v>40370911</v>
          </cell>
          <cell r="K4909" t="str">
            <v>EE Retail Guide</v>
          </cell>
        </row>
        <row r="4910">
          <cell r="J4910">
            <v>40370913</v>
          </cell>
          <cell r="K4910" t="str">
            <v>Senior EE Retail Guide</v>
          </cell>
        </row>
        <row r="4911">
          <cell r="J4911">
            <v>40372562</v>
          </cell>
          <cell r="K4911" t="str">
            <v>EE Retail Advisor Outside LDN 7</v>
          </cell>
        </row>
        <row r="4912">
          <cell r="J4912">
            <v>40372567</v>
          </cell>
          <cell r="K4912" t="str">
            <v>EE Retail Advisor Outside LDN 7</v>
          </cell>
        </row>
        <row r="4913">
          <cell r="J4913">
            <v>40372586</v>
          </cell>
          <cell r="K4913" t="str">
            <v>EE Retail Advisor Outside LDN 7</v>
          </cell>
        </row>
        <row r="4914">
          <cell r="J4914">
            <v>40002561</v>
          </cell>
          <cell r="K4914" t="str">
            <v>Regional Commercial Manager</v>
          </cell>
        </row>
        <row r="4915">
          <cell r="J4915">
            <v>40367796</v>
          </cell>
          <cell r="K4915" t="str">
            <v>Store Manager Designate Newcastle</v>
          </cell>
        </row>
        <row r="4916">
          <cell r="J4916">
            <v>40367798</v>
          </cell>
          <cell r="K4916" t="str">
            <v>Designate Retail Store Manager</v>
          </cell>
        </row>
        <row r="4917">
          <cell r="J4917">
            <v>40121191</v>
          </cell>
          <cell r="K4917" t="str">
            <v>EE Retail Guide</v>
          </cell>
        </row>
        <row r="4918">
          <cell r="J4918">
            <v>40135287</v>
          </cell>
          <cell r="K4918" t="str">
            <v>Store Leader 4144 Liverpool One</v>
          </cell>
        </row>
        <row r="4919">
          <cell r="J4919">
            <v>40367182</v>
          </cell>
          <cell r="K4919" t="str">
            <v>Retail Advisor</v>
          </cell>
        </row>
        <row r="4920">
          <cell r="J4920">
            <v>40367183</v>
          </cell>
          <cell r="K4920" t="str">
            <v>Retail Advisor  - Liverpool</v>
          </cell>
        </row>
        <row r="4921">
          <cell r="J4921">
            <v>40124074</v>
          </cell>
          <cell r="K4921" t="str">
            <v>Senior EE Retail Guide</v>
          </cell>
        </row>
        <row r="4922">
          <cell r="J4922">
            <v>40150973</v>
          </cell>
          <cell r="K4922" t="str">
            <v>Retail Business Consultant - Manchester</v>
          </cell>
        </row>
        <row r="4923">
          <cell r="J4923">
            <v>40150978</v>
          </cell>
          <cell r="K4923" t="str">
            <v>Retail Business Consultant - Greater London</v>
          </cell>
        </row>
        <row r="4924">
          <cell r="J4924">
            <v>40150976</v>
          </cell>
          <cell r="K4924" t="str">
            <v>EE Sales 10 - AMJ 10 Beanstore</v>
          </cell>
        </row>
        <row r="4925">
          <cell r="J4925">
            <v>40279082</v>
          </cell>
          <cell r="K4925" t="str">
            <v>Retail Business Consultant</v>
          </cell>
        </row>
        <row r="4926">
          <cell r="J4926">
            <v>40150972</v>
          </cell>
          <cell r="K4926" t="str">
            <v>Retail Business Consultant - Manchester</v>
          </cell>
        </row>
        <row r="4927">
          <cell r="J4927">
            <v>40291163</v>
          </cell>
          <cell r="K4927" t="str">
            <v>Retail Business Consultant</v>
          </cell>
        </row>
        <row r="4928">
          <cell r="J4928">
            <v>40291125</v>
          </cell>
          <cell r="K4928" t="str">
            <v>Retail Business Consultant</v>
          </cell>
        </row>
        <row r="4929">
          <cell r="J4929">
            <v>40150978</v>
          </cell>
          <cell r="K4929" t="str">
            <v>Retail Business Consultant</v>
          </cell>
        </row>
        <row r="4930">
          <cell r="J4930">
            <v>40279326</v>
          </cell>
          <cell r="K4930" t="str">
            <v>Retail Business Consultant</v>
          </cell>
        </row>
        <row r="4931">
          <cell r="J4931">
            <v>40291119</v>
          </cell>
          <cell r="K4931" t="str">
            <v>Retail Business Consultant</v>
          </cell>
        </row>
        <row r="4932">
          <cell r="J4932">
            <v>40279324</v>
          </cell>
          <cell r="K4932" t="str">
            <v>Retail Business Consultant - Greater London</v>
          </cell>
        </row>
        <row r="4933">
          <cell r="J4933">
            <v>40296381</v>
          </cell>
          <cell r="K4933" t="str">
            <v>Retail Business Consultant - Kent</v>
          </cell>
        </row>
        <row r="4934">
          <cell r="J4934">
            <v>40296383</v>
          </cell>
          <cell r="K4934" t="str">
            <v>Retail Business Consultant - East London</v>
          </cell>
        </row>
        <row r="4935">
          <cell r="J4935">
            <v>40296386</v>
          </cell>
          <cell r="K4935" t="str">
            <v>Retail Business Consultant - South Central</v>
          </cell>
        </row>
        <row r="4936">
          <cell r="J4936">
            <v>40150975</v>
          </cell>
          <cell r="K4936" t="str">
            <v>Retail Business Consultant - Central England</v>
          </cell>
        </row>
        <row r="4937">
          <cell r="J4937">
            <v>40294975</v>
          </cell>
          <cell r="K4937" t="str">
            <v>Retail Business Consultant - Nottingham</v>
          </cell>
        </row>
        <row r="4938">
          <cell r="J4938">
            <v>40294979</v>
          </cell>
          <cell r="K4938" t="str">
            <v>Retail Business Consultant - Central England</v>
          </cell>
        </row>
        <row r="4939">
          <cell r="J4939">
            <v>40294981</v>
          </cell>
          <cell r="K4939" t="str">
            <v>Retail Business Consultant - Cheltenham</v>
          </cell>
        </row>
        <row r="4940">
          <cell r="J4940">
            <v>40294983</v>
          </cell>
          <cell r="K4940" t="str">
            <v>Retail Business Consultant - Birmingham</v>
          </cell>
        </row>
        <row r="4941">
          <cell r="J4941">
            <v>40299624</v>
          </cell>
          <cell r="K4941" t="str">
            <v>Retail Business Consultant - East &amp; Essex</v>
          </cell>
        </row>
        <row r="4942">
          <cell r="J4942">
            <v>40299614</v>
          </cell>
          <cell r="K4942" t="str">
            <v>Retail Business Consultant - Coventry</v>
          </cell>
        </row>
        <row r="4943">
          <cell r="J4943">
            <v>40279322</v>
          </cell>
          <cell r="K4943" t="str">
            <v>Retail Business Consultant - Central England</v>
          </cell>
        </row>
        <row r="4944">
          <cell r="J4944">
            <v>40279328</v>
          </cell>
          <cell r="K4944" t="str">
            <v>EE Sales 10 - AMJ 10 Beanstore</v>
          </cell>
        </row>
        <row r="4945">
          <cell r="J4945">
            <v>40150972</v>
          </cell>
          <cell r="K4945" t="str">
            <v>Retail Business Consultant</v>
          </cell>
        </row>
        <row r="4946">
          <cell r="J4946">
            <v>40367599</v>
          </cell>
          <cell r="K4946" t="str">
            <v>Regional Business Consultant</v>
          </cell>
        </row>
        <row r="4947">
          <cell r="J4947">
            <v>40367604</v>
          </cell>
          <cell r="K4947" t="str">
            <v>Retail Business Consultant Northern Ireland</v>
          </cell>
        </row>
        <row r="4948">
          <cell r="J4948">
            <v>40291129</v>
          </cell>
          <cell r="K4948" t="str">
            <v>EE Retail Business Consultant</v>
          </cell>
        </row>
        <row r="4949">
          <cell r="J4949">
            <v>40373977</v>
          </cell>
          <cell r="K4949" t="str">
            <v>Retail Business Consultant</v>
          </cell>
        </row>
        <row r="4950">
          <cell r="J4950">
            <v>40296386</v>
          </cell>
          <cell r="K4950" t="str">
            <v>EE Sales 10 - AMJ 10 Beanstore</v>
          </cell>
        </row>
        <row r="4951">
          <cell r="J4951">
            <v>40375801</v>
          </cell>
          <cell r="K4951" t="str">
            <v>Retail Business Consultants - Midlands</v>
          </cell>
        </row>
        <row r="4952">
          <cell r="J4952">
            <v>40296381</v>
          </cell>
          <cell r="K4952" t="str">
            <v>Retail Busines Consultant</v>
          </cell>
        </row>
        <row r="4953">
          <cell r="J4953">
            <v>40150975</v>
          </cell>
          <cell r="K4953" t="str">
            <v>Retail Business Consultant</v>
          </cell>
        </row>
        <row r="4954">
          <cell r="J4954">
            <v>40367604</v>
          </cell>
          <cell r="K4954" t="str">
            <v>EE Sales 10 - AMJ 10 Beanstore</v>
          </cell>
        </row>
        <row r="4955">
          <cell r="J4955">
            <v>40294975</v>
          </cell>
          <cell r="K4955" t="str">
            <v>Retail Business Consultant</v>
          </cell>
        </row>
        <row r="4956">
          <cell r="J4956">
            <v>40270540</v>
          </cell>
          <cell r="K4956" t="str">
            <v>Advisor</v>
          </cell>
        </row>
        <row r="4957">
          <cell r="J4957">
            <v>40152356</v>
          </cell>
          <cell r="K4957" t="str">
            <v>Senior Advisor</v>
          </cell>
        </row>
        <row r="4958">
          <cell r="J4958">
            <v>40270539</v>
          </cell>
          <cell r="K4958" t="str">
            <v>Retail Advisor - Eastbourne</v>
          </cell>
        </row>
        <row r="4959">
          <cell r="J4959">
            <v>40124628</v>
          </cell>
          <cell r="K4959" t="str">
            <v>Retail Advisor - Eastbourne</v>
          </cell>
        </row>
        <row r="4960">
          <cell r="J4960">
            <v>40270540</v>
          </cell>
          <cell r="K4960" t="str">
            <v>Retail Advisor - Eastbourne</v>
          </cell>
        </row>
        <row r="4961">
          <cell r="J4961">
            <v>40293908</v>
          </cell>
          <cell r="K4961" t="str">
            <v>Advisor</v>
          </cell>
        </row>
        <row r="4962">
          <cell r="J4962">
            <v>40279389</v>
          </cell>
          <cell r="K4962" t="str">
            <v>Patch Manager - FTTP</v>
          </cell>
        </row>
        <row r="4963">
          <cell r="J4963">
            <v>40043014</v>
          </cell>
          <cell r="K4963" t="str">
            <v>Patch Manager - FTTP</v>
          </cell>
        </row>
        <row r="4964">
          <cell r="J4964">
            <v>40152286</v>
          </cell>
          <cell r="K4964" t="str">
            <v>Senior Retail Advisor: London Edgware</v>
          </cell>
        </row>
        <row r="4965">
          <cell r="J4965">
            <v>40359955</v>
          </cell>
          <cell r="K4965" t="str">
            <v>Retail Advisor</v>
          </cell>
        </row>
        <row r="4966">
          <cell r="J4966">
            <v>40359957</v>
          </cell>
          <cell r="K4966" t="str">
            <v>Retail Advisor</v>
          </cell>
        </row>
        <row r="4967">
          <cell r="J4967">
            <v>40359985</v>
          </cell>
          <cell r="K4967" t="str">
            <v>Retail Advisor</v>
          </cell>
        </row>
        <row r="4968">
          <cell r="J4968">
            <v>40300644</v>
          </cell>
          <cell r="K4968" t="str">
            <v>Advisor</v>
          </cell>
        </row>
        <row r="4969">
          <cell r="J4969">
            <v>40274335</v>
          </cell>
          <cell r="K4969" t="str">
            <v>Advisor</v>
          </cell>
        </row>
        <row r="4970">
          <cell r="J4970">
            <v>40279115</v>
          </cell>
          <cell r="K4970" t="str">
            <v>EE Retail Senior Advisor Outside LDN 8</v>
          </cell>
        </row>
        <row r="4971">
          <cell r="J4971">
            <v>40299491</v>
          </cell>
          <cell r="K4971" t="str">
            <v>EE Retail Advisor</v>
          </cell>
        </row>
        <row r="4972">
          <cell r="J4972">
            <v>40358990</v>
          </cell>
          <cell r="K4972" t="str">
            <v>EE Retail Advisor</v>
          </cell>
        </row>
        <row r="4973">
          <cell r="J4973">
            <v>40302044</v>
          </cell>
          <cell r="K4973" t="str">
            <v>EE Retail Advisor</v>
          </cell>
        </row>
        <row r="4974">
          <cell r="J4974">
            <v>40299491</v>
          </cell>
          <cell r="K4974" t="str">
            <v>EE Retail Advisor</v>
          </cell>
        </row>
        <row r="4975">
          <cell r="J4975">
            <v>40302043</v>
          </cell>
          <cell r="K4975" t="str">
            <v>EE Retail Advisor</v>
          </cell>
        </row>
        <row r="4976">
          <cell r="J4976">
            <v>40371548</v>
          </cell>
          <cell r="K4976" t="str">
            <v>EE Retail Advisor Outside LDN 7</v>
          </cell>
        </row>
        <row r="4977">
          <cell r="J4977">
            <v>40371546</v>
          </cell>
          <cell r="K4977" t="str">
            <v>EE Retail Advisor Outside LDN 7</v>
          </cell>
        </row>
        <row r="4978">
          <cell r="J4978">
            <v>40279647</v>
          </cell>
          <cell r="K4978" t="str">
            <v>EE Retail Advisor Outside LDN 7</v>
          </cell>
        </row>
        <row r="4979">
          <cell r="J4979">
            <v>40279649</v>
          </cell>
          <cell r="K4979" t="str">
            <v>EE Retail Advisor Outside LDN 7</v>
          </cell>
        </row>
        <row r="4980">
          <cell r="J4980">
            <v>40295035</v>
          </cell>
          <cell r="K4980" t="str">
            <v>EE Retail Advisor Outside LDN 7</v>
          </cell>
        </row>
        <row r="4981">
          <cell r="J4981">
            <v>40298291</v>
          </cell>
          <cell r="K4981" t="str">
            <v>EE Retail Advisor</v>
          </cell>
        </row>
        <row r="4982">
          <cell r="J4982">
            <v>40367268</v>
          </cell>
          <cell r="K4982" t="str">
            <v>EE Retail Guide</v>
          </cell>
        </row>
        <row r="4983">
          <cell r="J4983">
            <v>40368245</v>
          </cell>
          <cell r="K4983" t="str">
            <v>EE Retail Advisor</v>
          </cell>
        </row>
        <row r="4984">
          <cell r="J4984">
            <v>40368247</v>
          </cell>
          <cell r="K4984" t="str">
            <v>EE Retail Advisor</v>
          </cell>
        </row>
        <row r="4985">
          <cell r="J4985">
            <v>40371296</v>
          </cell>
          <cell r="K4985" t="str">
            <v>EE Retail Advisor</v>
          </cell>
        </row>
        <row r="4986">
          <cell r="J4986">
            <v>40371296</v>
          </cell>
          <cell r="K4986" t="str">
            <v>EE Retail Advisor</v>
          </cell>
        </row>
        <row r="4987">
          <cell r="J4987">
            <v>40374522</v>
          </cell>
          <cell r="K4987" t="str">
            <v>EE Retail Advisor</v>
          </cell>
        </row>
        <row r="4988">
          <cell r="J4988">
            <v>40125935</v>
          </cell>
          <cell r="K4988" t="str">
            <v>Senior EE Retail Guide</v>
          </cell>
        </row>
        <row r="4989">
          <cell r="J4989">
            <v>40125889</v>
          </cell>
          <cell r="K4989" t="str">
            <v>EE Retail Advisor Outside LDN 7</v>
          </cell>
        </row>
        <row r="4990">
          <cell r="J4990">
            <v>40275652</v>
          </cell>
          <cell r="K4990" t="str">
            <v>EE Retail Senior Advisor Outside LDN 8</v>
          </cell>
        </row>
        <row r="4991">
          <cell r="J4991">
            <v>40274404</v>
          </cell>
          <cell r="K4991" t="str">
            <v>Advisor</v>
          </cell>
        </row>
        <row r="4992">
          <cell r="J4992">
            <v>40125876</v>
          </cell>
          <cell r="K4992" t="str">
            <v>EE Retail Advisor</v>
          </cell>
        </row>
        <row r="4993">
          <cell r="J4993">
            <v>40275652</v>
          </cell>
          <cell r="K4993" t="str">
            <v>Senior Advisor</v>
          </cell>
        </row>
        <row r="4994">
          <cell r="J4994">
            <v>40367677</v>
          </cell>
          <cell r="K4994" t="str">
            <v>EE Retail Advisor</v>
          </cell>
        </row>
        <row r="4995">
          <cell r="J4995">
            <v>40128484</v>
          </cell>
          <cell r="K4995" t="str">
            <v>EE Retail Advisor</v>
          </cell>
        </row>
        <row r="4996">
          <cell r="J4996">
            <v>40367679</v>
          </cell>
          <cell r="K4996" t="str">
            <v>EE Retail Advisor</v>
          </cell>
        </row>
        <row r="4997">
          <cell r="J4997">
            <v>40125917</v>
          </cell>
          <cell r="K4997" t="str">
            <v>Retail Advisor</v>
          </cell>
        </row>
        <row r="4998">
          <cell r="J4998">
            <v>40036385</v>
          </cell>
          <cell r="K4998" t="str">
            <v>Senior Service Manager</v>
          </cell>
        </row>
        <row r="4999">
          <cell r="J4999">
            <v>40311181</v>
          </cell>
          <cell r="K4999" t="str">
            <v>Security Contract Delivery Specialist</v>
          </cell>
        </row>
        <row r="5000">
          <cell r="J5000">
            <v>40321953</v>
          </cell>
          <cell r="K5000" t="str">
            <v>Senior Manager, HSBC. Location UK</v>
          </cell>
        </row>
        <row r="5001">
          <cell r="J5001">
            <v>40307397</v>
          </cell>
          <cell r="K5001" t="str">
            <v>Contract Manager, NGN- LBG</v>
          </cell>
        </row>
        <row r="5002">
          <cell r="J5002">
            <v>40294817</v>
          </cell>
          <cell r="K5002" t="str">
            <v>Account director</v>
          </cell>
        </row>
        <row r="5003">
          <cell r="J5003">
            <v>40365061</v>
          </cell>
          <cell r="K5003" t="str">
            <v>Account director</v>
          </cell>
        </row>
        <row r="5004">
          <cell r="J5004">
            <v>40354250</v>
          </cell>
          <cell r="K5004" t="str">
            <v>Account Director</v>
          </cell>
        </row>
        <row r="5005">
          <cell r="J5005">
            <v>40365060</v>
          </cell>
          <cell r="K5005" t="str">
            <v>Account director</v>
          </cell>
        </row>
        <row r="5006">
          <cell r="J5006">
            <v>40329079</v>
          </cell>
          <cell r="K5006" t="str">
            <v>All IP Delivery Project Manager</v>
          </cell>
        </row>
        <row r="5007">
          <cell r="J5007">
            <v>40292009</v>
          </cell>
          <cell r="K5007" t="str">
            <v>All IP Delivery Project Manager</v>
          </cell>
        </row>
        <row r="5008">
          <cell r="J5008">
            <v>40292010</v>
          </cell>
          <cell r="K5008" t="str">
            <v>All IP Delivery Project Manager</v>
          </cell>
        </row>
        <row r="5009">
          <cell r="J5009">
            <v>40094119</v>
          </cell>
          <cell r="K5009" t="str">
            <v>All IP Delivery Project Manager</v>
          </cell>
        </row>
        <row r="5010">
          <cell r="J5010">
            <v>40292009</v>
          </cell>
          <cell r="K5010" t="str">
            <v>Project Manager</v>
          </cell>
        </row>
        <row r="5011">
          <cell r="J5011">
            <v>40086242</v>
          </cell>
          <cell r="K5011" t="str">
            <v>DevOps Cloud Engineer</v>
          </cell>
        </row>
        <row r="5012">
          <cell r="J5012">
            <v>40092174</v>
          </cell>
          <cell r="K5012" t="str">
            <v>Transformation &amp; Demand Management Specialist B2C</v>
          </cell>
        </row>
        <row r="5013">
          <cell r="J5013">
            <v>40362524</v>
          </cell>
          <cell r="K5013" t="str">
            <v>Network Engineers - TM 3</v>
          </cell>
        </row>
        <row r="5014">
          <cell r="J5014">
            <v>40275549</v>
          </cell>
          <cell r="K5014" t="str">
            <v>Engineering programme professional</v>
          </cell>
        </row>
        <row r="5015">
          <cell r="J5015">
            <v>40294303</v>
          </cell>
          <cell r="K5015" t="str">
            <v>Civils Field Supervisor -  Central Scotland</v>
          </cell>
        </row>
        <row r="5016">
          <cell r="J5016">
            <v>40276706</v>
          </cell>
          <cell r="K5016" t="str">
            <v>SHE Engineering Specialist</v>
          </cell>
        </row>
        <row r="5017">
          <cell r="J5017">
            <v>40297029</v>
          </cell>
          <cell r="K5017" t="str">
            <v>Patch Manager</v>
          </cell>
        </row>
        <row r="5018">
          <cell r="J5018">
            <v>40337830</v>
          </cell>
          <cell r="K5018" t="str">
            <v>Patch Manager - CS</v>
          </cell>
        </row>
        <row r="5019">
          <cell r="J5019">
            <v>40361996</v>
          </cell>
          <cell r="K5019" t="str">
            <v>Planning &amp; Allocation Area Manager - Northern England</v>
          </cell>
        </row>
        <row r="5020">
          <cell r="J5020">
            <v>40079306</v>
          </cell>
          <cell r="K5020" t="str">
            <v>Senior Area Manager - Scotland</v>
          </cell>
        </row>
        <row r="5021">
          <cell r="J5021">
            <v>40369472</v>
          </cell>
          <cell r="K5021" t="str">
            <v>Patch Lead</v>
          </cell>
        </row>
        <row r="5022">
          <cell r="J5022">
            <v>40275650</v>
          </cell>
          <cell r="K5022" t="str">
            <v>Power Engineer - TM 3</v>
          </cell>
        </row>
        <row r="5023">
          <cell r="J5023">
            <v>40271571</v>
          </cell>
          <cell r="K5023" t="str">
            <v>Patch Lead</v>
          </cell>
        </row>
        <row r="5024">
          <cell r="J5024">
            <v>40294454</v>
          </cell>
          <cell r="K5024" t="str">
            <v>Specialist Engineer</v>
          </cell>
        </row>
        <row r="5025">
          <cell r="J5025">
            <v>40294455</v>
          </cell>
          <cell r="K5025" t="str">
            <v>Specialist Engineer</v>
          </cell>
        </row>
        <row r="5026">
          <cell r="J5026">
            <v>40370382</v>
          </cell>
          <cell r="K5026" t="str">
            <v>Patch Manager</v>
          </cell>
        </row>
        <row r="5027">
          <cell r="J5027">
            <v>40051852</v>
          </cell>
          <cell r="K5027" t="str">
            <v>GBS Business Support Specialist</v>
          </cell>
        </row>
        <row r="5028">
          <cell r="J5028">
            <v>40367766</v>
          </cell>
          <cell r="K5028" t="str">
            <v>EE Retail Store Manager</v>
          </cell>
        </row>
        <row r="5029">
          <cell r="J5029">
            <v>40001554</v>
          </cell>
          <cell r="K5029" t="str">
            <v>Store Manager R485 Elgin</v>
          </cell>
        </row>
        <row r="5030">
          <cell r="J5030">
            <v>40301885</v>
          </cell>
          <cell r="K5030" t="str">
            <v>EE Retail Senior Advisor</v>
          </cell>
        </row>
        <row r="5031">
          <cell r="J5031">
            <v>40363955</v>
          </cell>
          <cell r="K5031" t="str">
            <v>EE Retail Advisor 24 Hours</v>
          </cell>
        </row>
        <row r="5032">
          <cell r="J5032">
            <v>40363898</v>
          </cell>
          <cell r="K5032" t="str">
            <v>EE Retail Store Manager</v>
          </cell>
        </row>
        <row r="5033">
          <cell r="J5033">
            <v>40140173</v>
          </cell>
          <cell r="K5033" t="str">
            <v>Technician</v>
          </cell>
        </row>
        <row r="5034">
          <cell r="J5034">
            <v>40270697</v>
          </cell>
          <cell r="K5034" t="str">
            <v>Patch Lead</v>
          </cell>
        </row>
        <row r="5035">
          <cell r="J5035">
            <v>40371765</v>
          </cell>
          <cell r="K5035" t="str">
            <v>Patch Lead</v>
          </cell>
        </row>
        <row r="5036">
          <cell r="J5036">
            <v>40295026</v>
          </cell>
          <cell r="K5036" t="str">
            <v>Patch Manager</v>
          </cell>
        </row>
        <row r="5037">
          <cell r="J5037">
            <v>40367761</v>
          </cell>
          <cell r="K5037" t="str">
            <v>Patch Manager - FTTP - The Wirral</v>
          </cell>
        </row>
        <row r="5038">
          <cell r="J5038">
            <v>40152161</v>
          </cell>
          <cell r="K5038" t="str">
            <v>Retail Advisor - Enfield</v>
          </cell>
        </row>
        <row r="5039">
          <cell r="J5039">
            <v>40152376</v>
          </cell>
          <cell r="K5039" t="str">
            <v>Retail Senior Advisor - Enfield</v>
          </cell>
        </row>
        <row r="5040">
          <cell r="J5040">
            <v>40120455</v>
          </cell>
          <cell r="K5040" t="str">
            <v>Retail Advisor: Enfield</v>
          </cell>
        </row>
        <row r="5041">
          <cell r="J5041">
            <v>40120455</v>
          </cell>
          <cell r="K5041" t="str">
            <v>Retail Advisor: Enfield</v>
          </cell>
        </row>
        <row r="5042">
          <cell r="J5042">
            <v>40363559</v>
          </cell>
          <cell r="K5042" t="str">
            <v>Senior Advisor</v>
          </cell>
        </row>
        <row r="5043">
          <cell r="J5043">
            <v>40365057</v>
          </cell>
          <cell r="K5043" t="str">
            <v>Advisor</v>
          </cell>
        </row>
        <row r="5044">
          <cell r="J5044">
            <v>40152293</v>
          </cell>
          <cell r="K5044" t="str">
            <v>Senior EE Retail Guide</v>
          </cell>
        </row>
        <row r="5045">
          <cell r="J5045">
            <v>40367620</v>
          </cell>
          <cell r="K5045" t="str">
            <v>EE Retail Guide</v>
          </cell>
        </row>
        <row r="5046">
          <cell r="J5046">
            <v>40370160</v>
          </cell>
          <cell r="K5046" t="str">
            <v>EE Retail Guide</v>
          </cell>
        </row>
        <row r="5047">
          <cell r="J5047">
            <v>40375312</v>
          </cell>
          <cell r="K5047" t="str">
            <v>EE Retail Guide</v>
          </cell>
        </row>
        <row r="5048">
          <cell r="J5048">
            <v>40279118</v>
          </cell>
          <cell r="K5048" t="str">
            <v>EE Retail Advisor Outside LDN 7</v>
          </cell>
        </row>
        <row r="5049">
          <cell r="J5049">
            <v>40295843</v>
          </cell>
          <cell r="K5049" t="str">
            <v>Senior Advisor Enniskillen</v>
          </cell>
        </row>
        <row r="5050">
          <cell r="J5050">
            <v>40150722</v>
          </cell>
          <cell r="K5050" t="str">
            <v>EE Retail Guide</v>
          </cell>
        </row>
        <row r="5051">
          <cell r="J5051">
            <v>40009027</v>
          </cell>
          <cell r="K5051" t="str">
            <v>Store Manager Enniskillen</v>
          </cell>
        </row>
        <row r="5052">
          <cell r="J5052">
            <v>40371927</v>
          </cell>
          <cell r="K5052" t="str">
            <v>EE Retail Advisor</v>
          </cell>
        </row>
        <row r="5053">
          <cell r="J5053">
            <v>40363752</v>
          </cell>
          <cell r="K5053" t="str">
            <v>Concierge</v>
          </cell>
        </row>
        <row r="5054">
          <cell r="J5054">
            <v>40372937</v>
          </cell>
          <cell r="K5054" t="str">
            <v>Team Leader</v>
          </cell>
        </row>
        <row r="5055">
          <cell r="J5055">
            <v>40372937</v>
          </cell>
          <cell r="K5055" t="str">
            <v>Team Leader</v>
          </cell>
        </row>
        <row r="5056">
          <cell r="J5056">
            <v>40292104</v>
          </cell>
          <cell r="K5056" t="str">
            <v>Team Leader</v>
          </cell>
        </row>
        <row r="5057">
          <cell r="J5057">
            <v>40293800</v>
          </cell>
          <cell r="K5057" t="str">
            <v>Service Advisor</v>
          </cell>
        </row>
        <row r="5058">
          <cell r="J5058">
            <v>40301066</v>
          </cell>
          <cell r="K5058" t="str">
            <v>Service Advisor</v>
          </cell>
        </row>
        <row r="5059">
          <cell r="J5059">
            <v>40364868</v>
          </cell>
          <cell r="K5059" t="str">
            <v>Service Advisor</v>
          </cell>
        </row>
        <row r="5060">
          <cell r="J5060">
            <v>40371682</v>
          </cell>
          <cell r="K5060" t="str">
            <v>Service Advisor</v>
          </cell>
        </row>
        <row r="5061">
          <cell r="J5061">
            <v>40279713</v>
          </cell>
          <cell r="K5061" t="str">
            <v>EE Retail Senior Advisor Outside LDN 8</v>
          </cell>
        </row>
        <row r="5062">
          <cell r="J5062">
            <v>40279717</v>
          </cell>
          <cell r="K5062" t="str">
            <v>Retail Senior Advisor - Epsom</v>
          </cell>
        </row>
        <row r="5063">
          <cell r="J5063">
            <v>40279719</v>
          </cell>
          <cell r="K5063" t="str">
            <v>Retail Advisor - Epsom</v>
          </cell>
        </row>
        <row r="5064">
          <cell r="J5064">
            <v>40279721</v>
          </cell>
          <cell r="K5064" t="str">
            <v>EE Retail Advisor Outside LDN 7</v>
          </cell>
        </row>
        <row r="5065">
          <cell r="J5065">
            <v>40299802</v>
          </cell>
          <cell r="K5065" t="str">
            <v>Retail Advisor - Epsom</v>
          </cell>
        </row>
        <row r="5066">
          <cell r="J5066">
            <v>40120619</v>
          </cell>
          <cell r="K5066" t="str">
            <v>Retail Advisor</v>
          </cell>
        </row>
        <row r="5067">
          <cell r="J5067">
            <v>40293027</v>
          </cell>
          <cell r="K5067" t="str">
            <v>Patch Manager - Epsom</v>
          </cell>
        </row>
        <row r="5068">
          <cell r="J5068">
            <v>40369006</v>
          </cell>
          <cell r="K5068" t="str">
            <v>Patch Lead</v>
          </cell>
        </row>
        <row r="5069">
          <cell r="J5069">
            <v>40369007</v>
          </cell>
          <cell r="K5069" t="str">
            <v>Patch Lead</v>
          </cell>
        </row>
        <row r="5070">
          <cell r="J5070">
            <v>40369008</v>
          </cell>
          <cell r="K5070" t="str">
            <v>Patch Lead</v>
          </cell>
        </row>
        <row r="5071">
          <cell r="J5071">
            <v>40363888</v>
          </cell>
          <cell r="K5071" t="str">
            <v>Patch Lead</v>
          </cell>
        </row>
        <row r="5072">
          <cell r="J5072">
            <v>40107975</v>
          </cell>
          <cell r="K5072" t="str">
            <v>Quality Insight &amp; Investigation Professional</v>
          </cell>
        </row>
        <row r="5073">
          <cell r="J5073">
            <v>40152334</v>
          </cell>
          <cell r="K5073" t="str">
            <v>Senior Advisor</v>
          </cell>
        </row>
        <row r="5074">
          <cell r="J5074">
            <v>40152144</v>
          </cell>
          <cell r="K5074" t="str">
            <v>Retail Advisor - Exeter</v>
          </cell>
        </row>
        <row r="5075">
          <cell r="J5075">
            <v>40152145</v>
          </cell>
          <cell r="K5075" t="str">
            <v>Retail Advisor - Exeter</v>
          </cell>
        </row>
        <row r="5076">
          <cell r="J5076">
            <v>40301780</v>
          </cell>
          <cell r="K5076" t="str">
            <v>Advisor</v>
          </cell>
        </row>
        <row r="5077">
          <cell r="J5077">
            <v>40301779</v>
          </cell>
          <cell r="K5077" t="str">
            <v>Advisor</v>
          </cell>
        </row>
        <row r="5078">
          <cell r="J5078">
            <v>40298802</v>
          </cell>
          <cell r="K5078" t="str">
            <v>Advisor</v>
          </cell>
        </row>
        <row r="5079">
          <cell r="J5079">
            <v>40298801</v>
          </cell>
          <cell r="K5079" t="str">
            <v>Advisor</v>
          </cell>
        </row>
        <row r="5080">
          <cell r="J5080">
            <v>40301781</v>
          </cell>
          <cell r="K5080" t="str">
            <v>Advisor</v>
          </cell>
        </row>
        <row r="5081">
          <cell r="J5081">
            <v>40301779</v>
          </cell>
          <cell r="K5081" t="str">
            <v>Retail Advisor - Exeter</v>
          </cell>
        </row>
        <row r="5082">
          <cell r="J5082">
            <v>40301781</v>
          </cell>
          <cell r="K5082" t="str">
            <v>Advisor</v>
          </cell>
        </row>
        <row r="5083">
          <cell r="J5083">
            <v>40371708</v>
          </cell>
          <cell r="K5083" t="str">
            <v>Retail Assistant Store Manager</v>
          </cell>
        </row>
        <row r="5084">
          <cell r="J5084">
            <v>40301779</v>
          </cell>
          <cell r="K5084" t="str">
            <v>Retail Advisor - Exeter</v>
          </cell>
        </row>
        <row r="5085">
          <cell r="J5085">
            <v>40372620</v>
          </cell>
          <cell r="K5085" t="str">
            <v>Technical Delivery Professional</v>
          </cell>
        </row>
        <row r="5086">
          <cell r="J5086">
            <v>40372619</v>
          </cell>
          <cell r="K5086" t="str">
            <v>Technical Delivery Professional</v>
          </cell>
        </row>
        <row r="5087">
          <cell r="J5087">
            <v>40372621</v>
          </cell>
          <cell r="K5087" t="str">
            <v>Technical Delivery Professional</v>
          </cell>
        </row>
        <row r="5088">
          <cell r="J5088">
            <v>40291425</v>
          </cell>
          <cell r="K5088" t="str">
            <v>Service Advisor</v>
          </cell>
        </row>
        <row r="5089">
          <cell r="J5089">
            <v>40284927</v>
          </cell>
          <cell r="K5089" t="str">
            <v>Quality Insight &amp; Investigation Professional</v>
          </cell>
        </row>
        <row r="5090">
          <cell r="J5090">
            <v>40281409</v>
          </cell>
          <cell r="K5090" t="str">
            <v>Operations Manager</v>
          </cell>
        </row>
        <row r="5091">
          <cell r="J5091">
            <v>40367647</v>
          </cell>
          <cell r="K5091" t="str">
            <v>Operations Manager Secondment</v>
          </cell>
        </row>
        <row r="5092">
          <cell r="J5092">
            <v>40294332</v>
          </cell>
          <cell r="K5092" t="str">
            <v>Service Advisor</v>
          </cell>
        </row>
        <row r="5093">
          <cell r="J5093">
            <v>40295446</v>
          </cell>
          <cell r="K5093" t="str">
            <v>Service Advisor</v>
          </cell>
        </row>
        <row r="5094">
          <cell r="J5094">
            <v>40298927</v>
          </cell>
          <cell r="K5094" t="str">
            <v>Service Advisor</v>
          </cell>
        </row>
        <row r="5095">
          <cell r="J5095">
            <v>40360765</v>
          </cell>
          <cell r="K5095" t="str">
            <v>Service Advisor</v>
          </cell>
        </row>
        <row r="5096">
          <cell r="J5096">
            <v>40365639</v>
          </cell>
          <cell r="K5096" t="str">
            <v>Service Advisor</v>
          </cell>
        </row>
        <row r="5097">
          <cell r="J5097">
            <v>40369498</v>
          </cell>
          <cell r="K5097" t="str">
            <v>Service Advisor</v>
          </cell>
        </row>
        <row r="5098">
          <cell r="J5098">
            <v>40077352</v>
          </cell>
          <cell r="K5098" t="str">
            <v>Security Design Specialist</v>
          </cell>
        </row>
        <row r="5099">
          <cell r="J5099">
            <v>40270914</v>
          </cell>
          <cell r="K5099" t="str">
            <v>Project Professional</v>
          </cell>
        </row>
        <row r="5100">
          <cell r="J5100">
            <v>40333120</v>
          </cell>
          <cell r="K5100" t="str">
            <v>Project Support Professional</v>
          </cell>
        </row>
        <row r="5101">
          <cell r="J5101">
            <v>40346839</v>
          </cell>
          <cell r="K5101" t="str">
            <v>Project Manager</v>
          </cell>
        </row>
        <row r="5102">
          <cell r="J5102">
            <v>40319157</v>
          </cell>
          <cell r="K5102" t="str">
            <v>Project Professional</v>
          </cell>
        </row>
        <row r="5103">
          <cell r="J5103">
            <v>40363137</v>
          </cell>
          <cell r="K5103" t="str">
            <v>Customer Engineer</v>
          </cell>
        </row>
        <row r="5104">
          <cell r="J5104">
            <v>40278545</v>
          </cell>
          <cell r="K5104" t="str">
            <v>Customer Service Agent (Shift)</v>
          </cell>
        </row>
        <row r="5105">
          <cell r="J5105">
            <v>40275063</v>
          </cell>
          <cell r="K5105" t="str">
            <v>Customer Service Agent</v>
          </cell>
        </row>
        <row r="5106">
          <cell r="J5106">
            <v>40280088</v>
          </cell>
          <cell r="K5106" t="str">
            <v>Desktop Support Engineer</v>
          </cell>
        </row>
        <row r="5107">
          <cell r="J5107">
            <v>40291988</v>
          </cell>
          <cell r="K5107" t="str">
            <v>Service Management Analyst</v>
          </cell>
        </row>
        <row r="5108">
          <cell r="J5108">
            <v>40280100</v>
          </cell>
          <cell r="K5108" t="str">
            <v>Service - TM 3</v>
          </cell>
        </row>
        <row r="5109">
          <cell r="J5109">
            <v>40296029</v>
          </cell>
          <cell r="K5109" t="str">
            <v>Service - TM 3</v>
          </cell>
        </row>
        <row r="5110">
          <cell r="J5110">
            <v>40298404</v>
          </cell>
          <cell r="K5110" t="str">
            <v>Customer Service Agent</v>
          </cell>
        </row>
        <row r="5111">
          <cell r="J5111">
            <v>40301364</v>
          </cell>
          <cell r="K5111" t="str">
            <v>Customer Service Advisor</v>
          </cell>
        </row>
        <row r="5112">
          <cell r="J5112">
            <v>40301365</v>
          </cell>
          <cell r="K5112" t="str">
            <v>Customer Service Advisor</v>
          </cell>
        </row>
        <row r="5113">
          <cell r="J5113">
            <v>40301598</v>
          </cell>
          <cell r="K5113" t="str">
            <v>TM/WF Network Engineers - TM 3</v>
          </cell>
        </row>
        <row r="5114">
          <cell r="J5114">
            <v>40128731</v>
          </cell>
          <cell r="K5114" t="str">
            <v>Shift Team Leader</v>
          </cell>
        </row>
        <row r="5115">
          <cell r="J5115">
            <v>40323390</v>
          </cell>
          <cell r="K5115" t="str">
            <v>Devon &amp; Cornwall Police Operations Manager</v>
          </cell>
        </row>
        <row r="5116">
          <cell r="J5116">
            <v>40301365</v>
          </cell>
          <cell r="K5116" t="str">
            <v>Customer Service Advisor</v>
          </cell>
        </row>
        <row r="5117">
          <cell r="J5117">
            <v>40374702</v>
          </cell>
          <cell r="K5117" t="str">
            <v>Customer Service Advisor</v>
          </cell>
        </row>
        <row r="5118">
          <cell r="J5118">
            <v>40341837</v>
          </cell>
          <cell r="K5118" t="str">
            <v>Technical Support &amp; Problem Manager</v>
          </cell>
        </row>
        <row r="5119">
          <cell r="J5119">
            <v>40012769</v>
          </cell>
          <cell r="K5119" t="str">
            <v>Data Network Service Support</v>
          </cell>
        </row>
        <row r="5120">
          <cell r="J5120">
            <v>40296168</v>
          </cell>
          <cell r="K5120" t="str">
            <v>Data Network Service Support</v>
          </cell>
        </row>
        <row r="5121">
          <cell r="J5121">
            <v>40298846</v>
          </cell>
          <cell r="K5121" t="str">
            <v>Data Engineering Professional</v>
          </cell>
        </row>
        <row r="5122">
          <cell r="J5122">
            <v>40329094</v>
          </cell>
          <cell r="K5122" t="str">
            <v>Field Team Leader</v>
          </cell>
        </row>
        <row r="5123">
          <cell r="J5123">
            <v>40362024</v>
          </cell>
          <cell r="K5123" t="str">
            <v>Field Engineering Team Lead</v>
          </cell>
        </row>
        <row r="5124">
          <cell r="J5124">
            <v>40369444</v>
          </cell>
          <cell r="K5124" t="str">
            <v>Field Technical Support</v>
          </cell>
        </row>
        <row r="5125">
          <cell r="J5125">
            <v>40354348</v>
          </cell>
          <cell r="K5125" t="str">
            <v>Data Engineering Professional</v>
          </cell>
        </row>
        <row r="5126">
          <cell r="J5126">
            <v>40370141</v>
          </cell>
          <cell r="K5126" t="str">
            <v>Project Manager, Network problems and Insights</v>
          </cell>
        </row>
        <row r="5127">
          <cell r="J5127">
            <v>40367993</v>
          </cell>
          <cell r="K5127" t="str">
            <v>Network Engineers - TM 3</v>
          </cell>
        </row>
        <row r="5128">
          <cell r="J5128">
            <v>40291145</v>
          </cell>
          <cell r="K5128" t="str">
            <v>Senior Engineering Area Manager, West Country</v>
          </cell>
        </row>
        <row r="5129">
          <cell r="J5129">
            <v>40280128</v>
          </cell>
          <cell r="K5129" t="str">
            <v>Technical Fibre Professional</v>
          </cell>
        </row>
        <row r="5130">
          <cell r="J5130">
            <v>40270596</v>
          </cell>
          <cell r="K5130" t="str">
            <v>Rabit / NATO Development &amp; Deployment Manager</v>
          </cell>
        </row>
        <row r="5131">
          <cell r="J5131">
            <v>40142725</v>
          </cell>
          <cell r="K5131" t="str">
            <v>Technical Fibre Professional</v>
          </cell>
        </row>
        <row r="5132">
          <cell r="J5132">
            <v>40142721</v>
          </cell>
          <cell r="K5132" t="str">
            <v>Technical Fibre Professional</v>
          </cell>
        </row>
        <row r="5133">
          <cell r="J5133">
            <v>40042751</v>
          </cell>
          <cell r="K5133" t="str">
            <v>Technical Fibre Professional</v>
          </cell>
        </row>
        <row r="5134">
          <cell r="J5134">
            <v>40378642</v>
          </cell>
          <cell r="K5134" t="str">
            <v>Stores Operative (Exeter)</v>
          </cell>
        </row>
        <row r="5135">
          <cell r="J5135">
            <v>40047124</v>
          </cell>
          <cell r="K5135" t="str">
            <v>Stores Operative (Exeter)</v>
          </cell>
        </row>
        <row r="5136">
          <cell r="J5136">
            <v>40047124</v>
          </cell>
          <cell r="K5136" t="str">
            <v>Stores Operative (Exeter)</v>
          </cell>
        </row>
        <row r="5137">
          <cell r="J5137">
            <v>40150621</v>
          </cell>
          <cell r="K5137" t="str">
            <v>C1 / Workforce 2020 (Hybrid)</v>
          </cell>
        </row>
        <row r="5138">
          <cell r="J5138">
            <v>40010434</v>
          </cell>
          <cell r="K5138" t="str">
            <v>Store Manager R869 Falkirk</v>
          </cell>
        </row>
        <row r="5139">
          <cell r="J5139">
            <v>40369117</v>
          </cell>
          <cell r="K5139" t="str">
            <v>Patch Lead</v>
          </cell>
        </row>
        <row r="5140">
          <cell r="J5140">
            <v>40009073</v>
          </cell>
          <cell r="K5140" t="str">
            <v>Retail Store Manager</v>
          </cell>
        </row>
        <row r="5141">
          <cell r="J5141">
            <v>40278730</v>
          </cell>
          <cell r="K5141" t="str">
            <v>Retail Senior Advisor - Fareham</v>
          </cell>
        </row>
        <row r="5142">
          <cell r="J5142">
            <v>40294625</v>
          </cell>
          <cell r="K5142" t="str">
            <v>Retail Advisor - Fareham</v>
          </cell>
        </row>
        <row r="5143">
          <cell r="J5143">
            <v>40124382</v>
          </cell>
          <cell r="K5143" t="str">
            <v>Retail Advisor</v>
          </cell>
        </row>
        <row r="5144">
          <cell r="J5144">
            <v>40301981</v>
          </cell>
          <cell r="K5144" t="str">
            <v>Retail Advisor - Fareham</v>
          </cell>
        </row>
        <row r="5145">
          <cell r="J5145">
            <v>40128506</v>
          </cell>
          <cell r="K5145" t="str">
            <v>Retail Advisor - Fareham</v>
          </cell>
        </row>
        <row r="5146">
          <cell r="J5146">
            <v>40124384</v>
          </cell>
          <cell r="K5146" t="str">
            <v>Retail Advisor - Fareham</v>
          </cell>
        </row>
        <row r="5147">
          <cell r="J5147">
            <v>40124383</v>
          </cell>
          <cell r="K5147" t="str">
            <v>Advisor</v>
          </cell>
        </row>
        <row r="5148">
          <cell r="J5148">
            <v>40366844</v>
          </cell>
          <cell r="K5148" t="str">
            <v>Retail Advisor</v>
          </cell>
        </row>
        <row r="5149">
          <cell r="J5149">
            <v>40373516</v>
          </cell>
          <cell r="K5149" t="str">
            <v>Retail Advisor</v>
          </cell>
        </row>
        <row r="5150">
          <cell r="J5150">
            <v>40373507</v>
          </cell>
          <cell r="K5150" t="str">
            <v>Senior Retail Advisor</v>
          </cell>
        </row>
        <row r="5151">
          <cell r="J5151">
            <v>40373507</v>
          </cell>
          <cell r="K5151" t="str">
            <v>Senior Retail Advisor</v>
          </cell>
        </row>
        <row r="5152">
          <cell r="J5152">
            <v>40363867</v>
          </cell>
          <cell r="K5152" t="str">
            <v>EE Retail Store Manager Feltham</v>
          </cell>
        </row>
        <row r="5153">
          <cell r="J5153">
            <v>40275544</v>
          </cell>
          <cell r="K5153" t="str">
            <v>Retail Advisor: London Feltham</v>
          </cell>
        </row>
        <row r="5154">
          <cell r="J5154">
            <v>40275543</v>
          </cell>
          <cell r="K5154" t="str">
            <v>Advisor</v>
          </cell>
        </row>
        <row r="5155">
          <cell r="J5155">
            <v>40368976</v>
          </cell>
          <cell r="K5155" t="str">
            <v>EE Retail Advisor</v>
          </cell>
        </row>
        <row r="5156">
          <cell r="J5156">
            <v>40368970</v>
          </cell>
          <cell r="K5156" t="str">
            <v>EE Retail Advisor Outside LDN 7</v>
          </cell>
        </row>
        <row r="5157">
          <cell r="J5157">
            <v>40367280</v>
          </cell>
          <cell r="K5157" t="str">
            <v>Senior Retail Advisor - Feltham</v>
          </cell>
        </row>
        <row r="5158">
          <cell r="J5158">
            <v>40124518</v>
          </cell>
          <cell r="K5158" t="str">
            <v>Store Leader 4391 Feltham</v>
          </cell>
        </row>
        <row r="5159">
          <cell r="J5159">
            <v>40372049</v>
          </cell>
          <cell r="K5159" t="str">
            <v>Retail Advisor</v>
          </cell>
        </row>
        <row r="5160">
          <cell r="J5160">
            <v>40120684</v>
          </cell>
          <cell r="K5160" t="str">
            <v>Retail Advisor - Folkestone</v>
          </cell>
        </row>
        <row r="5161">
          <cell r="J5161">
            <v>40279340</v>
          </cell>
          <cell r="K5161" t="str">
            <v>Retail Advisor - Folkestone</v>
          </cell>
        </row>
        <row r="5162">
          <cell r="J5162">
            <v>40278924</v>
          </cell>
          <cell r="K5162" t="str">
            <v>Retail Advisor: Folkestone</v>
          </cell>
        </row>
        <row r="5163">
          <cell r="J5163">
            <v>40300113</v>
          </cell>
          <cell r="K5163" t="str">
            <v>Retail Advisor - Folkestone</v>
          </cell>
        </row>
        <row r="5164">
          <cell r="J5164">
            <v>40300113</v>
          </cell>
          <cell r="K5164" t="str">
            <v>Retail Advisor - Folkestone</v>
          </cell>
        </row>
        <row r="5165">
          <cell r="J5165">
            <v>40369573</v>
          </cell>
          <cell r="K5165" t="str">
            <v>Retail Advisor  - Folkestone</v>
          </cell>
        </row>
        <row r="5166">
          <cell r="J5166">
            <v>40124639</v>
          </cell>
          <cell r="K5166" t="str">
            <v>EE Retail Advisor</v>
          </cell>
        </row>
        <row r="5167">
          <cell r="J5167">
            <v>40279340</v>
          </cell>
          <cell r="K5167" t="str">
            <v>Retail Advisor</v>
          </cell>
        </row>
        <row r="5168">
          <cell r="J5168">
            <v>40293272</v>
          </cell>
          <cell r="K5168" t="str">
            <v>Patch Manager, Edinburgh</v>
          </cell>
        </row>
        <row r="5169">
          <cell r="J5169">
            <v>40152208</v>
          </cell>
          <cell r="K5169" t="str">
            <v>EE Retail Advisor Outside LDN 7</v>
          </cell>
        </row>
        <row r="5170">
          <cell r="J5170">
            <v>40152217</v>
          </cell>
          <cell r="K5170" t="str">
            <v>EE Retail Advisor Outside LDN 7</v>
          </cell>
        </row>
        <row r="5171">
          <cell r="J5171">
            <v>40270546</v>
          </cell>
          <cell r="K5171" t="str">
            <v>EE Retail Advisor Outside LDN 7</v>
          </cell>
        </row>
        <row r="5172">
          <cell r="J5172">
            <v>40278716</v>
          </cell>
          <cell r="K5172" t="str">
            <v>EE Retail Senior Advisor Outside LDN 8</v>
          </cell>
        </row>
        <row r="5173">
          <cell r="J5173">
            <v>40152208</v>
          </cell>
          <cell r="K5173" t="str">
            <v>EE Retail Advisor</v>
          </cell>
        </row>
        <row r="5174">
          <cell r="J5174">
            <v>40152210</v>
          </cell>
          <cell r="K5174" t="str">
            <v>Advisor</v>
          </cell>
        </row>
        <row r="5175">
          <cell r="J5175">
            <v>40152217</v>
          </cell>
          <cell r="K5175" t="str">
            <v>Advisor</v>
          </cell>
        </row>
        <row r="5176">
          <cell r="J5176">
            <v>40152208</v>
          </cell>
          <cell r="K5176" t="str">
            <v>Advisor</v>
          </cell>
        </row>
        <row r="5177">
          <cell r="J5177">
            <v>40278716</v>
          </cell>
          <cell r="K5177" t="str">
            <v>Senior Advisor</v>
          </cell>
        </row>
        <row r="5178">
          <cell r="J5178">
            <v>40125020</v>
          </cell>
          <cell r="K5178" t="str">
            <v>Advisor</v>
          </cell>
        </row>
        <row r="5179">
          <cell r="J5179">
            <v>40270547</v>
          </cell>
          <cell r="K5179" t="str">
            <v>Retail Advisor</v>
          </cell>
        </row>
        <row r="5180">
          <cell r="J5180">
            <v>40152217</v>
          </cell>
          <cell r="K5180" t="str">
            <v>Retail Advisor</v>
          </cell>
        </row>
        <row r="5181">
          <cell r="J5181">
            <v>40368202</v>
          </cell>
          <cell r="K5181" t="str">
            <v>Retail Advisor</v>
          </cell>
        </row>
        <row r="5182">
          <cell r="J5182">
            <v>40372419</v>
          </cell>
          <cell r="K5182" t="str">
            <v>EE Retail Assistant Manager 9</v>
          </cell>
        </row>
        <row r="5183">
          <cell r="J5183">
            <v>40368210</v>
          </cell>
          <cell r="K5183" t="str">
            <v>EE Retail Guide</v>
          </cell>
        </row>
        <row r="5184">
          <cell r="J5184">
            <v>40270547</v>
          </cell>
          <cell r="K5184" t="str">
            <v>EE Retail Guide</v>
          </cell>
        </row>
        <row r="5185">
          <cell r="J5185">
            <v>40152208</v>
          </cell>
          <cell r="K5185" t="str">
            <v>EE Retail Guide</v>
          </cell>
        </row>
        <row r="5186">
          <cell r="J5186">
            <v>40368208</v>
          </cell>
          <cell r="K5186" t="str">
            <v>EE Retail Guide</v>
          </cell>
        </row>
        <row r="5187">
          <cell r="J5187">
            <v>40368210</v>
          </cell>
          <cell r="K5187" t="str">
            <v>EE Retail Guide</v>
          </cell>
        </row>
        <row r="5188">
          <cell r="J5188">
            <v>40359285</v>
          </cell>
          <cell r="K5188" t="str">
            <v>Specialist Engineer</v>
          </cell>
        </row>
        <row r="5189">
          <cell r="J5189">
            <v>40359287</v>
          </cell>
          <cell r="K5189" t="str">
            <v>Specialist Engineer</v>
          </cell>
        </row>
        <row r="5190">
          <cell r="J5190">
            <v>40359289</v>
          </cell>
          <cell r="K5190" t="str">
            <v>Specialist Engineer</v>
          </cell>
        </row>
        <row r="5191">
          <cell r="J5191">
            <v>40280253</v>
          </cell>
          <cell r="K5191" t="str">
            <v>Network Engineers - TM 3</v>
          </cell>
        </row>
        <row r="5192">
          <cell r="J5192">
            <v>40280252</v>
          </cell>
          <cell r="K5192" t="str">
            <v>Network Engineers - TM 3</v>
          </cell>
        </row>
        <row r="5193">
          <cell r="J5193">
            <v>40276518</v>
          </cell>
          <cell r="K5193" t="str">
            <v>Retail Advisor - Hempstead</v>
          </cell>
        </row>
        <row r="5194">
          <cell r="J5194">
            <v>40276517</v>
          </cell>
          <cell r="K5194" t="str">
            <v>Senior Advisor</v>
          </cell>
        </row>
        <row r="5195">
          <cell r="J5195">
            <v>40298864</v>
          </cell>
          <cell r="K5195" t="str">
            <v>Retail Advisor - Hempstead</v>
          </cell>
        </row>
        <row r="5196">
          <cell r="J5196">
            <v>40358372</v>
          </cell>
          <cell r="K5196" t="str">
            <v>Retail Advisor - Hempstead</v>
          </cell>
        </row>
        <row r="5197">
          <cell r="J5197">
            <v>40298863</v>
          </cell>
          <cell r="K5197" t="str">
            <v>Senior Advisor - Hempstead Valley</v>
          </cell>
        </row>
        <row r="5198">
          <cell r="J5198">
            <v>40358403</v>
          </cell>
          <cell r="K5198" t="str">
            <v>Retail Advisor - Hempstead</v>
          </cell>
        </row>
        <row r="5199">
          <cell r="J5199">
            <v>40372999</v>
          </cell>
          <cell r="K5199" t="str">
            <v>EE Retail Advisor</v>
          </cell>
        </row>
        <row r="5200">
          <cell r="J5200">
            <v>40373000</v>
          </cell>
          <cell r="K5200" t="str">
            <v>Retail Advisor</v>
          </cell>
        </row>
        <row r="5201">
          <cell r="J5201">
            <v>40278161</v>
          </cell>
          <cell r="K5201" t="str">
            <v>EE Retail Senior Advisor Outside LDN 8</v>
          </cell>
        </row>
        <row r="5202">
          <cell r="J5202">
            <v>40008249</v>
          </cell>
          <cell r="K5202" t="str">
            <v>Store Manager 4006 Nottingham: Giltbrook</v>
          </cell>
        </row>
        <row r="5203">
          <cell r="J5203">
            <v>40294751</v>
          </cell>
          <cell r="K5203" t="str">
            <v>Retail Advisor: Nottingham Giltbrook</v>
          </cell>
        </row>
        <row r="5204">
          <cell r="J5204">
            <v>40295517</v>
          </cell>
          <cell r="K5204" t="str">
            <v>Retail Advisor: Nottingham Giltbrook</v>
          </cell>
        </row>
        <row r="5205">
          <cell r="J5205">
            <v>40278161</v>
          </cell>
          <cell r="K5205" t="str">
            <v>Senior Advisor</v>
          </cell>
        </row>
        <row r="5206">
          <cell r="J5206">
            <v>40367508</v>
          </cell>
          <cell r="K5206" t="str">
            <v>Retail Advisor</v>
          </cell>
        </row>
        <row r="5207">
          <cell r="J5207">
            <v>40367509</v>
          </cell>
          <cell r="K5207" t="str">
            <v>Retail Advisor</v>
          </cell>
        </row>
        <row r="5208">
          <cell r="J5208">
            <v>40008249</v>
          </cell>
          <cell r="K5208" t="str">
            <v>Retail Store Manager</v>
          </cell>
        </row>
        <row r="5209">
          <cell r="J5209">
            <v>40270550</v>
          </cell>
          <cell r="K5209" t="str">
            <v>EE Retail Advisor Glasgow Braehead</v>
          </cell>
        </row>
        <row r="5210">
          <cell r="J5210">
            <v>40152180</v>
          </cell>
          <cell r="K5210" t="str">
            <v>EE Retail Advisor Outside LDN 7</v>
          </cell>
        </row>
        <row r="5211">
          <cell r="J5211">
            <v>40152181</v>
          </cell>
          <cell r="K5211" t="str">
            <v>EE Retail Advisor Outside LDN 7</v>
          </cell>
        </row>
        <row r="5212">
          <cell r="J5212">
            <v>40125654</v>
          </cell>
          <cell r="K5212" t="str">
            <v>Senior Advisor</v>
          </cell>
        </row>
        <row r="5213">
          <cell r="J5213">
            <v>40125655</v>
          </cell>
          <cell r="K5213" t="str">
            <v>Advisor</v>
          </cell>
        </row>
        <row r="5214">
          <cell r="J5214">
            <v>40125650</v>
          </cell>
          <cell r="K5214" t="str">
            <v>Advisor</v>
          </cell>
        </row>
        <row r="5215">
          <cell r="J5215">
            <v>40125657</v>
          </cell>
          <cell r="K5215" t="str">
            <v>Retail Advisor</v>
          </cell>
        </row>
        <row r="5216">
          <cell r="J5216">
            <v>40299003</v>
          </cell>
          <cell r="K5216" t="str">
            <v>Advisor</v>
          </cell>
        </row>
        <row r="5217">
          <cell r="J5217">
            <v>40299004</v>
          </cell>
          <cell r="K5217" t="str">
            <v>Advisor</v>
          </cell>
        </row>
        <row r="5218">
          <cell r="J5218">
            <v>40299005</v>
          </cell>
          <cell r="K5218" t="str">
            <v>Advisor</v>
          </cell>
        </row>
        <row r="5219">
          <cell r="J5219">
            <v>40152181</v>
          </cell>
          <cell r="K5219" t="str">
            <v>Advisor</v>
          </cell>
        </row>
        <row r="5220">
          <cell r="J5220">
            <v>40366538</v>
          </cell>
          <cell r="K5220" t="str">
            <v>EE Retail Advisor</v>
          </cell>
        </row>
        <row r="5221">
          <cell r="J5221">
            <v>40366981</v>
          </cell>
          <cell r="K5221" t="str">
            <v>Assistant Store Manager Braehead</v>
          </cell>
        </row>
        <row r="5222">
          <cell r="J5222">
            <v>40002982</v>
          </cell>
          <cell r="K5222" t="str">
            <v>EE Retail Store Manager 10</v>
          </cell>
        </row>
        <row r="5223">
          <cell r="J5223">
            <v>40002982</v>
          </cell>
          <cell r="K5223" t="str">
            <v>Retail Store Manager</v>
          </cell>
        </row>
        <row r="5224">
          <cell r="J5224">
            <v>40121141</v>
          </cell>
          <cell r="K5224" t="str">
            <v>EE Retail Advisor</v>
          </cell>
        </row>
        <row r="5225">
          <cell r="J5225">
            <v>40367246</v>
          </cell>
          <cell r="K5225" t="str">
            <v>EE Senior Retail Advisor</v>
          </cell>
        </row>
        <row r="5226">
          <cell r="J5226">
            <v>40007245</v>
          </cell>
          <cell r="K5226" t="str">
            <v>Store Manager  - Glasgow Area</v>
          </cell>
        </row>
        <row r="5227">
          <cell r="J5227">
            <v>40125620</v>
          </cell>
          <cell r="K5227" t="str">
            <v>Advisor</v>
          </cell>
        </row>
        <row r="5228">
          <cell r="J5228">
            <v>40295528</v>
          </cell>
          <cell r="K5228" t="str">
            <v>Advisor</v>
          </cell>
        </row>
        <row r="5229">
          <cell r="J5229">
            <v>40295491</v>
          </cell>
          <cell r="K5229" t="str">
            <v>Advisor</v>
          </cell>
        </row>
        <row r="5230">
          <cell r="J5230">
            <v>40271543</v>
          </cell>
          <cell r="K5230" t="str">
            <v>Advisor</v>
          </cell>
        </row>
        <row r="5231">
          <cell r="J5231">
            <v>40367274</v>
          </cell>
          <cell r="K5231" t="str">
            <v>EE Retail Advisor</v>
          </cell>
        </row>
        <row r="5232">
          <cell r="J5232">
            <v>40121131</v>
          </cell>
          <cell r="K5232" t="str">
            <v>Advisor</v>
          </cell>
        </row>
        <row r="5233">
          <cell r="J5233">
            <v>40279430</v>
          </cell>
          <cell r="K5233" t="str">
            <v>EE Retail Advisor</v>
          </cell>
        </row>
        <row r="5234">
          <cell r="J5234">
            <v>40121145</v>
          </cell>
          <cell r="K5234" t="str">
            <v>Advisor</v>
          </cell>
        </row>
        <row r="5235">
          <cell r="J5235">
            <v>40298917</v>
          </cell>
          <cell r="K5235" t="str">
            <v>Advisor</v>
          </cell>
        </row>
        <row r="5236">
          <cell r="J5236">
            <v>40298916</v>
          </cell>
          <cell r="K5236" t="str">
            <v>Advisor</v>
          </cell>
        </row>
        <row r="5237">
          <cell r="J5237">
            <v>40298915</v>
          </cell>
          <cell r="K5237" t="str">
            <v>Advisor</v>
          </cell>
        </row>
        <row r="5238">
          <cell r="J5238">
            <v>40125681</v>
          </cell>
          <cell r="K5238" t="str">
            <v>Advisor</v>
          </cell>
        </row>
        <row r="5239">
          <cell r="J5239">
            <v>40361744</v>
          </cell>
          <cell r="K5239" t="str">
            <v>Assistant Manager</v>
          </cell>
        </row>
        <row r="5240">
          <cell r="J5240">
            <v>40298915</v>
          </cell>
          <cell r="K5240" t="str">
            <v>EE Retail Advisor</v>
          </cell>
        </row>
        <row r="5241">
          <cell r="J5241">
            <v>40275106</v>
          </cell>
          <cell r="K5241" t="str">
            <v>EE Retail Store Manager 10</v>
          </cell>
        </row>
        <row r="5242">
          <cell r="J5242">
            <v>40279254</v>
          </cell>
          <cell r="K5242" t="str">
            <v>Advisor</v>
          </cell>
        </row>
        <row r="5243">
          <cell r="J5243">
            <v>40279253</v>
          </cell>
          <cell r="K5243" t="str">
            <v>EE Retail Advisor Outside LDN 7</v>
          </cell>
        </row>
        <row r="5244">
          <cell r="J5244">
            <v>40296794</v>
          </cell>
          <cell r="K5244" t="str">
            <v>Retail Advisor</v>
          </cell>
        </row>
        <row r="5245">
          <cell r="J5245">
            <v>40279254</v>
          </cell>
          <cell r="K5245" t="str">
            <v>Advisor</v>
          </cell>
        </row>
        <row r="5246">
          <cell r="J5246">
            <v>40299598</v>
          </cell>
          <cell r="K5246" t="str">
            <v>Advisor</v>
          </cell>
        </row>
        <row r="5247">
          <cell r="J5247">
            <v>40299597</v>
          </cell>
          <cell r="K5247" t="str">
            <v>Advisor</v>
          </cell>
        </row>
        <row r="5248">
          <cell r="J5248">
            <v>40279253</v>
          </cell>
          <cell r="K5248" t="str">
            <v>Advisor</v>
          </cell>
        </row>
        <row r="5249">
          <cell r="J5249">
            <v>40296793</v>
          </cell>
          <cell r="K5249" t="str">
            <v>EE Retail Advisor</v>
          </cell>
        </row>
        <row r="5250">
          <cell r="J5250">
            <v>40299903</v>
          </cell>
          <cell r="K5250" t="str">
            <v>Advisor</v>
          </cell>
        </row>
        <row r="5251">
          <cell r="J5251">
            <v>40299598</v>
          </cell>
          <cell r="K5251" t="str">
            <v>EE Retail Advisor</v>
          </cell>
        </row>
        <row r="5252">
          <cell r="J5252">
            <v>40368083</v>
          </cell>
          <cell r="K5252" t="str">
            <v>EE Retail Advisor</v>
          </cell>
        </row>
        <row r="5253">
          <cell r="J5253">
            <v>40125669</v>
          </cell>
          <cell r="K5253" t="str">
            <v>EE Retail Advisor</v>
          </cell>
        </row>
        <row r="5254">
          <cell r="J5254">
            <v>40003150</v>
          </cell>
          <cell r="K5254" t="str">
            <v>Assistant Store Leader</v>
          </cell>
        </row>
        <row r="5255">
          <cell r="J5255">
            <v>40152212</v>
          </cell>
          <cell r="K5255" t="str">
            <v>Advisor</v>
          </cell>
        </row>
        <row r="5256">
          <cell r="J5256">
            <v>40152211</v>
          </cell>
          <cell r="K5256" t="str">
            <v>EE Retail Advisor</v>
          </cell>
        </row>
        <row r="5257">
          <cell r="J5257">
            <v>40152211</v>
          </cell>
          <cell r="K5257" t="str">
            <v>Advisor</v>
          </cell>
        </row>
        <row r="5258">
          <cell r="J5258">
            <v>40367011</v>
          </cell>
          <cell r="K5258" t="str">
            <v>EE Retail Advisor</v>
          </cell>
        </row>
        <row r="5259">
          <cell r="J5259">
            <v>40367013</v>
          </cell>
          <cell r="K5259" t="str">
            <v>EE Retail Advisor</v>
          </cell>
        </row>
        <row r="5260">
          <cell r="J5260">
            <v>40276979</v>
          </cell>
          <cell r="K5260" t="str">
            <v>Sales Advisor</v>
          </cell>
        </row>
        <row r="5261">
          <cell r="J5261">
            <v>40373147</v>
          </cell>
          <cell r="K5261" t="str">
            <v>Knowledge &amp; Comms Designer</v>
          </cell>
        </row>
        <row r="5262">
          <cell r="J5262">
            <v>40373148</v>
          </cell>
          <cell r="K5262" t="str">
            <v>Knowledge Designer</v>
          </cell>
        </row>
        <row r="5263">
          <cell r="J5263">
            <v>40373150</v>
          </cell>
          <cell r="K5263" t="str">
            <v>Knowledge Designer</v>
          </cell>
        </row>
        <row r="5264">
          <cell r="J5264">
            <v>40354444</v>
          </cell>
          <cell r="K5264" t="str">
            <v>Compliance Professional</v>
          </cell>
        </row>
        <row r="5265">
          <cell r="J5265">
            <v>40354425</v>
          </cell>
          <cell r="K5265" t="str">
            <v>Compliance Professional</v>
          </cell>
        </row>
        <row r="5266">
          <cell r="J5266">
            <v>40354607</v>
          </cell>
          <cell r="K5266" t="str">
            <v>Compliance Professional</v>
          </cell>
        </row>
        <row r="5267">
          <cell r="J5267">
            <v>40354403</v>
          </cell>
          <cell r="K5267" t="str">
            <v>Compliance Professional</v>
          </cell>
        </row>
        <row r="5268">
          <cell r="J5268">
            <v>40351687</v>
          </cell>
          <cell r="K5268" t="str">
            <v>Internal Communications Professional</v>
          </cell>
        </row>
        <row r="5269">
          <cell r="J5269">
            <v>40369667</v>
          </cell>
          <cell r="K5269" t="str">
            <v>Team Leader</v>
          </cell>
        </row>
        <row r="5270">
          <cell r="J5270">
            <v>40351891</v>
          </cell>
          <cell r="K5270" t="str">
            <v>Governance &amp; Planning Manager</v>
          </cell>
        </row>
        <row r="5271">
          <cell r="J5271">
            <v>40350036</v>
          </cell>
          <cell r="K5271" t="str">
            <v>Commercial Operations Professional</v>
          </cell>
        </row>
        <row r="5272">
          <cell r="J5272">
            <v>40279856</v>
          </cell>
          <cell r="K5272" t="str">
            <v>05.12.22 Glasgow Sales</v>
          </cell>
        </row>
        <row r="5273">
          <cell r="J5273">
            <v>40297477</v>
          </cell>
          <cell r="K5273" t="str">
            <v>30.01 Sales Advisor Glasgow</v>
          </cell>
        </row>
        <row r="5274">
          <cell r="J5274">
            <v>40299973</v>
          </cell>
          <cell r="K5274" t="str">
            <v>06.03.23 Glasgow Sales</v>
          </cell>
        </row>
        <row r="5275">
          <cell r="J5275">
            <v>40361883</v>
          </cell>
          <cell r="K5275" t="str">
            <v>17.04.23 Glasgow Sales</v>
          </cell>
        </row>
        <row r="5276">
          <cell r="J5276">
            <v>40372918</v>
          </cell>
          <cell r="K5276" t="str">
            <v>21.08 Part Time Sales Advisor  - Glasgow</v>
          </cell>
        </row>
        <row r="5277">
          <cell r="J5277">
            <v>40376090</v>
          </cell>
          <cell r="K5277" t="str">
            <v>02.10 Glasgow Sales Guide</v>
          </cell>
        </row>
        <row r="5278">
          <cell r="J5278">
            <v>40368341</v>
          </cell>
          <cell r="K5278" t="str">
            <v>Senior HRBP, NI,  Scotland, Health &amp; MNC's</v>
          </cell>
        </row>
        <row r="5279">
          <cell r="J5279">
            <v>40011638</v>
          </cell>
          <cell r="K5279" t="str">
            <v>Account Director, HSBC</v>
          </cell>
        </row>
        <row r="5280">
          <cell r="J5280">
            <v>40365172</v>
          </cell>
          <cell r="K5280" t="str">
            <v>Global Voice, Cloud and CPE Manager</v>
          </cell>
        </row>
        <row r="5281">
          <cell r="J5281">
            <v>40147144</v>
          </cell>
          <cell r="K5281" t="str">
            <v>Security Project Specialist</v>
          </cell>
        </row>
        <row r="5282">
          <cell r="J5282">
            <v>40321411</v>
          </cell>
          <cell r="K5282" t="str">
            <v>Cyber Design Implementation Professional</v>
          </cell>
        </row>
        <row r="5283">
          <cell r="J5283">
            <v>40295944</v>
          </cell>
          <cell r="K5283" t="str">
            <v>Cyber Security Platform Support Group Specialist</v>
          </cell>
        </row>
        <row r="5284">
          <cell r="J5284">
            <v>40147206</v>
          </cell>
          <cell r="K5284" t="str">
            <v>Network Security Technical Specialist</v>
          </cell>
        </row>
        <row r="5285">
          <cell r="J5285">
            <v>40147321</v>
          </cell>
          <cell r="K5285" t="str">
            <v>Specialist solution architect</v>
          </cell>
        </row>
        <row r="5286">
          <cell r="J5286">
            <v>40308552</v>
          </cell>
          <cell r="K5286" t="str">
            <v>Security Service Design Specialist</v>
          </cell>
        </row>
        <row r="5287">
          <cell r="J5287">
            <v>40342374</v>
          </cell>
          <cell r="K5287" t="str">
            <v>Security Solution Architect</v>
          </cell>
        </row>
        <row r="5288">
          <cell r="J5288">
            <v>40342387</v>
          </cell>
          <cell r="K5288" t="str">
            <v>Cyber Security Sales Specialist</v>
          </cell>
        </row>
        <row r="5289">
          <cell r="J5289">
            <v>40321156</v>
          </cell>
          <cell r="K5289" t="str">
            <v>Senior Security Sales Specialist</v>
          </cell>
        </row>
        <row r="5290">
          <cell r="J5290">
            <v>40140243</v>
          </cell>
          <cell r="K5290" t="str">
            <v>Senior commercial manager</v>
          </cell>
        </row>
        <row r="5291">
          <cell r="J5291">
            <v>40130366</v>
          </cell>
          <cell r="K5291" t="str">
            <v>Senior Manager, Contract Management - Scotland</v>
          </cell>
        </row>
        <row r="5292">
          <cell r="J5292">
            <v>40076679</v>
          </cell>
          <cell r="K5292" t="str">
            <v>Senior Manager, Scotland Public Sector Sales</v>
          </cell>
        </row>
        <row r="5293">
          <cell r="J5293">
            <v>40302644</v>
          </cell>
          <cell r="K5293" t="str">
            <v>Account manager</v>
          </cell>
        </row>
        <row r="5294">
          <cell r="J5294">
            <v>40306737</v>
          </cell>
          <cell r="K5294" t="str">
            <v>Account Manager</v>
          </cell>
        </row>
        <row r="5295">
          <cell r="J5295">
            <v>40333261</v>
          </cell>
          <cell r="K5295" t="str">
            <v>Account Manager</v>
          </cell>
        </row>
        <row r="5296">
          <cell r="J5296">
            <v>40302462</v>
          </cell>
          <cell r="K5296" t="str">
            <v>Account director</v>
          </cell>
        </row>
        <row r="5297">
          <cell r="J5297">
            <v>40344971</v>
          </cell>
          <cell r="K5297" t="str">
            <v>Desk based account manager</v>
          </cell>
        </row>
        <row r="5298">
          <cell r="J5298">
            <v>40076862</v>
          </cell>
          <cell r="K5298" t="str">
            <v>Future Voice &amp; UC Specialist</v>
          </cell>
        </row>
        <row r="5299">
          <cell r="J5299">
            <v>40353831</v>
          </cell>
          <cell r="K5299" t="str">
            <v>Network &amp; IT Specialist</v>
          </cell>
        </row>
        <row r="5300">
          <cell r="J5300">
            <v>40293725</v>
          </cell>
          <cell r="K5300" t="str">
            <v>Network &amp; IT Specialist</v>
          </cell>
        </row>
        <row r="5301">
          <cell r="J5301">
            <v>40321131</v>
          </cell>
          <cell r="K5301" t="str">
            <v>Network &amp; IT Specialist</v>
          </cell>
        </row>
        <row r="5302">
          <cell r="J5302">
            <v>40363112</v>
          </cell>
          <cell r="K5302" t="str">
            <v>Future Voice &amp; UC Specialist</v>
          </cell>
        </row>
        <row r="5303">
          <cell r="J5303">
            <v>40363114</v>
          </cell>
          <cell r="K5303" t="str">
            <v>Sales Specialist (Product/Industry/Tech)</v>
          </cell>
        </row>
        <row r="5304">
          <cell r="J5304">
            <v>40354209</v>
          </cell>
          <cell r="K5304" t="str">
            <v>Desk based account manager</v>
          </cell>
        </row>
        <row r="5305">
          <cell r="J5305">
            <v>40321061</v>
          </cell>
          <cell r="K5305" t="str">
            <v>Sales Specialist (IP Migrations)</v>
          </cell>
        </row>
        <row r="5306">
          <cell r="J5306">
            <v>40301629</v>
          </cell>
          <cell r="K5306" t="str">
            <v>Desk based account manager</v>
          </cell>
        </row>
        <row r="5307">
          <cell r="J5307">
            <v>40368422</v>
          </cell>
          <cell r="K5307" t="str">
            <v>Core Account Manager</v>
          </cell>
        </row>
        <row r="5308">
          <cell r="J5308">
            <v>40298584</v>
          </cell>
          <cell r="K5308" t="str">
            <v>Voice Services Team Leader</v>
          </cell>
        </row>
        <row r="5309">
          <cell r="J5309">
            <v>40273234</v>
          </cell>
          <cell r="K5309" t="str">
            <v>Business Sale Advisor</v>
          </cell>
        </row>
        <row r="5310">
          <cell r="J5310">
            <v>40273230</v>
          </cell>
          <cell r="K5310" t="str">
            <v>Business Sales Advisor</v>
          </cell>
        </row>
        <row r="5311">
          <cell r="J5311">
            <v>40301649</v>
          </cell>
          <cell r="K5311" t="str">
            <v>Business Sale Advisor  - Inlife &amp; Growth</v>
          </cell>
        </row>
        <row r="5312">
          <cell r="J5312">
            <v>40297442</v>
          </cell>
          <cell r="K5312" t="str">
            <v>Channel Communications Manager, Client and Managed Service</v>
          </cell>
        </row>
        <row r="5313">
          <cell r="J5313">
            <v>40026592</v>
          </cell>
          <cell r="K5313" t="str">
            <v>Principal Bid Specialist</v>
          </cell>
        </row>
        <row r="5314">
          <cell r="J5314">
            <v>40378746</v>
          </cell>
          <cell r="K5314" t="str">
            <v>Sales Efficiency Manager</v>
          </cell>
        </row>
        <row r="5315">
          <cell r="J5315">
            <v>40102694</v>
          </cell>
          <cell r="K5315" t="str">
            <v>Retail Business Consultant</v>
          </cell>
        </row>
        <row r="5316">
          <cell r="J5316">
            <v>40354870</v>
          </cell>
          <cell r="K5316" t="str">
            <v>Sales Desk Manager Glasgow</v>
          </cell>
        </row>
        <row r="5317">
          <cell r="J5317">
            <v>40367901</v>
          </cell>
          <cell r="K5317" t="str">
            <v>Sales Specialist</v>
          </cell>
        </row>
        <row r="5318">
          <cell r="J5318">
            <v>40353286</v>
          </cell>
          <cell r="K5318" t="str">
            <v>Sales Team Leader</v>
          </cell>
        </row>
        <row r="5319">
          <cell r="J5319">
            <v>40365977</v>
          </cell>
          <cell r="K5319" t="str">
            <v>Sales advisors</v>
          </cell>
        </row>
        <row r="5320">
          <cell r="J5320">
            <v>40370183</v>
          </cell>
          <cell r="K5320" t="str">
            <v>Senior commercial operations manager</v>
          </cell>
        </row>
        <row r="5321">
          <cell r="J5321">
            <v>40362901</v>
          </cell>
          <cell r="K5321" t="str">
            <v>Senior Commercial Operations Manager</v>
          </cell>
        </row>
        <row r="5322">
          <cell r="J5322">
            <v>40275778</v>
          </cell>
          <cell r="K5322" t="str">
            <v>Project Manager</v>
          </cell>
        </row>
        <row r="5323">
          <cell r="J5323">
            <v>40274249</v>
          </cell>
          <cell r="K5323" t="str">
            <v>Delivery PMO Lead Specialist</v>
          </cell>
        </row>
        <row r="5324">
          <cell r="J5324">
            <v>40072907</v>
          </cell>
          <cell r="K5324" t="str">
            <v>Practice Manager - Defence IUS</v>
          </cell>
        </row>
        <row r="5325">
          <cell r="J5325">
            <v>40275778</v>
          </cell>
          <cell r="K5325" t="str">
            <v>Project Manager</v>
          </cell>
        </row>
        <row r="5326">
          <cell r="J5326">
            <v>40320908</v>
          </cell>
          <cell r="K5326" t="str">
            <v>Delivery PMO Professional</v>
          </cell>
        </row>
        <row r="5327">
          <cell r="J5327">
            <v>40112268</v>
          </cell>
          <cell r="K5327" t="str">
            <v>PMO Coordinator</v>
          </cell>
        </row>
        <row r="5328">
          <cell r="J5328">
            <v>40368270</v>
          </cell>
          <cell r="K5328" t="str">
            <v>Delivery PMO Professional</v>
          </cell>
        </row>
        <row r="5329">
          <cell r="J5329">
            <v>40337058</v>
          </cell>
          <cell r="K5329" t="str">
            <v>Project Professional</v>
          </cell>
        </row>
        <row r="5330">
          <cell r="J5330">
            <v>40270924</v>
          </cell>
          <cell r="K5330" t="str">
            <v>Client Service Manager</v>
          </cell>
        </row>
        <row r="5331">
          <cell r="J5331">
            <v>40270925</v>
          </cell>
          <cell r="K5331" t="str">
            <v>Customer Service Professional</v>
          </cell>
        </row>
        <row r="5332">
          <cell r="J5332">
            <v>40294879</v>
          </cell>
          <cell r="K5332" t="str">
            <v>Client Services Manager</v>
          </cell>
        </row>
        <row r="5333">
          <cell r="J5333">
            <v>40355039</v>
          </cell>
          <cell r="K5333" t="str">
            <v>Client Service Manager</v>
          </cell>
        </row>
        <row r="5334">
          <cell r="J5334">
            <v>40352080</v>
          </cell>
          <cell r="K5334" t="str">
            <v>Client Service Manager</v>
          </cell>
        </row>
        <row r="5335">
          <cell r="J5335">
            <v>40040222</v>
          </cell>
          <cell r="K5335" t="str">
            <v>Desk Based Service Agent</v>
          </cell>
        </row>
        <row r="5336">
          <cell r="J5336">
            <v>40082776</v>
          </cell>
          <cell r="K5336" t="str">
            <v>Desk Based Service Agent</v>
          </cell>
        </row>
        <row r="5337">
          <cell r="J5337">
            <v>40346853</v>
          </cell>
          <cell r="K5337" t="str">
            <v>SMC Professional</v>
          </cell>
        </row>
        <row r="5338">
          <cell r="J5338">
            <v>40325963</v>
          </cell>
          <cell r="K5338" t="str">
            <v>Implementation Consultant (Network and Security)</v>
          </cell>
        </row>
        <row r="5339">
          <cell r="J5339">
            <v>40358976</v>
          </cell>
          <cell r="K5339" t="str">
            <v>Network Technical Design Lead</v>
          </cell>
        </row>
        <row r="5340">
          <cell r="J5340">
            <v>40358977</v>
          </cell>
          <cell r="K5340" t="str">
            <v>Customer Solutions Design Professional</v>
          </cell>
        </row>
        <row r="5341">
          <cell r="J5341">
            <v>40087081</v>
          </cell>
          <cell r="K5341" t="str">
            <v>Network Design Consultant</v>
          </cell>
        </row>
        <row r="5342">
          <cell r="J5342">
            <v>40364780</v>
          </cell>
          <cell r="K5342" t="str">
            <v>Specialist Engineer</v>
          </cell>
        </row>
        <row r="5343">
          <cell r="J5343">
            <v>40364781</v>
          </cell>
          <cell r="K5343" t="str">
            <v>Specialist Engineer</v>
          </cell>
        </row>
        <row r="5344">
          <cell r="J5344">
            <v>40278633</v>
          </cell>
          <cell r="K5344" t="str">
            <v>Field Customer Engineer</v>
          </cell>
        </row>
        <row r="5345">
          <cell r="J5345">
            <v>40363102</v>
          </cell>
          <cell r="K5345" t="str">
            <v>Glasgow Technical Centre Engineer</v>
          </cell>
        </row>
        <row r="5346">
          <cell r="J5346">
            <v>40028905</v>
          </cell>
          <cell r="K5346" t="str">
            <v>Complex Repair Advisor</v>
          </cell>
        </row>
        <row r="5347">
          <cell r="J5347">
            <v>40083330</v>
          </cell>
          <cell r="K5347" t="str">
            <v>Regional Lead Professional</v>
          </cell>
        </row>
        <row r="5348">
          <cell r="J5348">
            <v>40375815</v>
          </cell>
          <cell r="K5348" t="str">
            <v>Order Manager</v>
          </cell>
        </row>
        <row r="5349">
          <cell r="J5349">
            <v>40151049</v>
          </cell>
          <cell r="K5349" t="str">
            <v>Complex Order Manager</v>
          </cell>
        </row>
        <row r="5350">
          <cell r="J5350">
            <v>40362950</v>
          </cell>
          <cell r="K5350" t="str">
            <v>Complex Order Manager</v>
          </cell>
        </row>
        <row r="5351">
          <cell r="J5351">
            <v>40151045</v>
          </cell>
          <cell r="K5351" t="str">
            <v>Service - TM 3</v>
          </cell>
        </row>
        <row r="5352">
          <cell r="J5352">
            <v>40272490</v>
          </cell>
          <cell r="K5352" t="str">
            <v>Service Consultant</v>
          </cell>
        </row>
        <row r="5353">
          <cell r="J5353">
            <v>40272491</v>
          </cell>
          <cell r="K5353" t="str">
            <v>Service Consultant</v>
          </cell>
        </row>
        <row r="5354">
          <cell r="J5354">
            <v>40150987</v>
          </cell>
          <cell r="K5354" t="str">
            <v>Chairman and CEO Complaint Specialist</v>
          </cell>
        </row>
        <row r="5355">
          <cell r="J5355">
            <v>40150995</v>
          </cell>
          <cell r="K5355" t="str">
            <v>Complaints Specialist</v>
          </cell>
        </row>
        <row r="5356">
          <cell r="J5356">
            <v>40150992</v>
          </cell>
          <cell r="K5356" t="str">
            <v>Chairman &amp; CEO Complaint Specialist</v>
          </cell>
        </row>
        <row r="5357">
          <cell r="J5357">
            <v>40150993</v>
          </cell>
          <cell r="K5357" t="str">
            <v>Chairman &amp; CEO Complaint Specialist</v>
          </cell>
        </row>
        <row r="5358">
          <cell r="J5358">
            <v>40150988</v>
          </cell>
          <cell r="K5358" t="str">
            <v>Chairman &amp; CEO Complaint Specialist</v>
          </cell>
        </row>
        <row r="5359">
          <cell r="J5359">
            <v>40150989</v>
          </cell>
          <cell r="K5359" t="str">
            <v>Chairman &amp; CEO Complaint Specialist</v>
          </cell>
        </row>
        <row r="5360">
          <cell r="J5360">
            <v>40150990</v>
          </cell>
          <cell r="K5360" t="str">
            <v>Chairman &amp; CEO Complaint Specialist</v>
          </cell>
        </row>
        <row r="5361">
          <cell r="J5361">
            <v>40363727</v>
          </cell>
          <cell r="K5361" t="str">
            <v>Chairman &amp; CEO Complaint Specialist</v>
          </cell>
        </row>
        <row r="5362">
          <cell r="J5362">
            <v>40130336</v>
          </cell>
          <cell r="K5362" t="str">
            <v>Chairman &amp; CEO Business Complaints Team</v>
          </cell>
        </row>
        <row r="5363">
          <cell r="J5363">
            <v>40275380</v>
          </cell>
          <cell r="K5363" t="str">
            <v>Service Enablement Professional</v>
          </cell>
        </row>
        <row r="5364">
          <cell r="J5364">
            <v>40278443</v>
          </cell>
          <cell r="K5364" t="str">
            <v>IP Migrations Manager, Sales Enablement</v>
          </cell>
        </row>
        <row r="5365">
          <cell r="J5365">
            <v>40299600</v>
          </cell>
          <cell r="K5365" t="str">
            <v>2nd Line Data Engineering Professional</v>
          </cell>
        </row>
        <row r="5366">
          <cell r="J5366">
            <v>40294600</v>
          </cell>
          <cell r="K5366" t="str">
            <v>Project Manager Professional</v>
          </cell>
        </row>
        <row r="5367">
          <cell r="J5367">
            <v>40299487</v>
          </cell>
          <cell r="K5367" t="str">
            <v>Project Delivery Professional, Managed Customer Service</v>
          </cell>
        </row>
        <row r="5368">
          <cell r="J5368">
            <v>40300322</v>
          </cell>
          <cell r="K5368" t="str">
            <v>Project Delivery Professional, Managed Customer Service</v>
          </cell>
        </row>
        <row r="5369">
          <cell r="J5369">
            <v>40300321</v>
          </cell>
          <cell r="K5369" t="str">
            <v>Project Delivery Professional, Managed Customer Service</v>
          </cell>
        </row>
        <row r="5370">
          <cell r="J5370">
            <v>40300316</v>
          </cell>
          <cell r="K5370" t="str">
            <v>Project Delivery Professional, Managed Customer Service</v>
          </cell>
        </row>
        <row r="5371">
          <cell r="J5371">
            <v>40300323</v>
          </cell>
          <cell r="K5371" t="str">
            <v>Project Delivery Professional, Managed Customer Service</v>
          </cell>
        </row>
        <row r="5372">
          <cell r="J5372">
            <v>40300317</v>
          </cell>
          <cell r="K5372" t="str">
            <v>Project Delivery Professional, Managed Customer Service</v>
          </cell>
        </row>
        <row r="5373">
          <cell r="J5373">
            <v>40300318</v>
          </cell>
          <cell r="K5373" t="str">
            <v>Project Delivery Professional, Managed Customer Service</v>
          </cell>
        </row>
        <row r="5374">
          <cell r="J5374">
            <v>40300319</v>
          </cell>
          <cell r="K5374" t="str">
            <v>Project Delivery Professional, Managed Customer Service</v>
          </cell>
        </row>
        <row r="5375">
          <cell r="J5375">
            <v>40300320</v>
          </cell>
          <cell r="K5375" t="str">
            <v>Project Delivery Professional, Managed Customer Service</v>
          </cell>
        </row>
        <row r="5376">
          <cell r="J5376">
            <v>40084165</v>
          </cell>
          <cell r="K5376" t="str">
            <v>Service Design Specialist</v>
          </cell>
        </row>
        <row r="5377">
          <cell r="J5377">
            <v>40084165</v>
          </cell>
          <cell r="K5377" t="str">
            <v>do not use - superseded by position 40324149</v>
          </cell>
        </row>
        <row r="5378">
          <cell r="J5378">
            <v>40021102</v>
          </cell>
          <cell r="K5378" t="str">
            <v>Service Design Architect Specialist</v>
          </cell>
        </row>
        <row r="5379">
          <cell r="J5379">
            <v>40300981</v>
          </cell>
          <cell r="K5379" t="str">
            <v>Service Design Specialist</v>
          </cell>
        </row>
        <row r="5380">
          <cell r="J5380">
            <v>40376177</v>
          </cell>
          <cell r="K5380" t="str">
            <v>Team Member, Voice Services</v>
          </cell>
        </row>
        <row r="5381">
          <cell r="J5381">
            <v>40374812</v>
          </cell>
          <cell r="K5381" t="str">
            <v>Power Engineer</v>
          </cell>
        </row>
        <row r="5382">
          <cell r="J5382">
            <v>40311179</v>
          </cell>
          <cell r="K5382" t="str">
            <v>Cyber Security Specialist</v>
          </cell>
        </row>
        <row r="5383">
          <cell r="J5383">
            <v>40373155</v>
          </cell>
          <cell r="K5383" t="str">
            <v>Network &amp; Firewall Specialist</v>
          </cell>
        </row>
        <row r="5384">
          <cell r="J5384">
            <v>40352585</v>
          </cell>
          <cell r="K5384" t="str">
            <v>Compliance Lead Scotland</v>
          </cell>
        </row>
        <row r="5385">
          <cell r="J5385">
            <v>40040097</v>
          </cell>
          <cell r="K5385" t="str">
            <v>Design manager</v>
          </cell>
        </row>
        <row r="5386">
          <cell r="J5386">
            <v>40367663</v>
          </cell>
          <cell r="K5386" t="str">
            <v>Technical Delivery Professional</v>
          </cell>
        </row>
        <row r="5387">
          <cell r="J5387">
            <v>40086445</v>
          </cell>
          <cell r="K5387" t="str">
            <v>Senior Microsoft Platform Support Engineer</v>
          </cell>
        </row>
        <row r="5388">
          <cell r="J5388">
            <v>40338094</v>
          </cell>
          <cell r="K5388" t="str">
            <v>Exchange Optimisation</v>
          </cell>
        </row>
        <row r="5389">
          <cell r="J5389">
            <v>40314143</v>
          </cell>
          <cell r="K5389" t="str">
            <v>Exchange Plan &amp; Build Specialist</v>
          </cell>
        </row>
        <row r="5390">
          <cell r="J5390">
            <v>40373503</v>
          </cell>
          <cell r="K5390" t="str">
            <v>Project Professional</v>
          </cell>
        </row>
        <row r="5391">
          <cell r="J5391">
            <v>40314961</v>
          </cell>
          <cell r="K5391" t="str">
            <v>Exchange Technology Project Professional</v>
          </cell>
        </row>
        <row r="5392">
          <cell r="J5392">
            <v>40278308</v>
          </cell>
          <cell r="K5392" t="str">
            <v>Specialist solution architect</v>
          </cell>
        </row>
        <row r="5393">
          <cell r="J5393">
            <v>40376900</v>
          </cell>
          <cell r="K5393" t="str">
            <v>Technical Solutions Professional</v>
          </cell>
        </row>
        <row r="5394">
          <cell r="J5394">
            <v>40330569</v>
          </cell>
          <cell r="K5394" t="str">
            <v>Technical Solutions Professional</v>
          </cell>
        </row>
        <row r="5395">
          <cell r="J5395">
            <v>40331566</v>
          </cell>
          <cell r="K5395" t="str">
            <v>Business Fibre Portfolio Product Owner</v>
          </cell>
        </row>
        <row r="5396">
          <cell r="J5396">
            <v>40336219</v>
          </cell>
          <cell r="K5396" t="str">
            <v>Technical Solutions Professional</v>
          </cell>
        </row>
        <row r="5397">
          <cell r="J5397">
            <v>40376903</v>
          </cell>
          <cell r="K5397" t="str">
            <v>Technical Solutions Professional</v>
          </cell>
        </row>
        <row r="5398">
          <cell r="J5398">
            <v>40052708</v>
          </cell>
          <cell r="K5398" t="str">
            <v>Leadership Development manager</v>
          </cell>
        </row>
        <row r="5399">
          <cell r="J5399">
            <v>40363533</v>
          </cell>
          <cell r="K5399" t="str">
            <v>Ethics &amp; Integrity Manager</v>
          </cell>
        </row>
        <row r="5400">
          <cell r="J5400">
            <v>40279688</v>
          </cell>
          <cell r="K5400" t="str">
            <v>Senior Manager (ALP)</v>
          </cell>
        </row>
        <row r="5401">
          <cell r="J5401">
            <v>40367472</v>
          </cell>
          <cell r="K5401" t="str">
            <v>Controls Service Assurance Manager</v>
          </cell>
        </row>
        <row r="5402">
          <cell r="J5402">
            <v>40367478</v>
          </cell>
          <cell r="K5402" t="str">
            <v>Service Assurance Professional - Glasgow</v>
          </cell>
        </row>
        <row r="5403">
          <cell r="J5403">
            <v>40367482</v>
          </cell>
          <cell r="K5403" t="str">
            <v>Area Control Manager - Glasgow</v>
          </cell>
        </row>
        <row r="5404">
          <cell r="J5404">
            <v>40304080</v>
          </cell>
          <cell r="K5404" t="str">
            <v>Field Forecast &amp; Analysis Professional</v>
          </cell>
        </row>
        <row r="5405">
          <cell r="J5405">
            <v>40079977</v>
          </cell>
          <cell r="K5405" t="str">
            <v>Senior Manager, Taskforce Operations and Development</v>
          </cell>
        </row>
        <row r="5406">
          <cell r="J5406">
            <v>40275574</v>
          </cell>
          <cell r="K5406" t="str">
            <v>Safety governance and assurance manager</v>
          </cell>
        </row>
        <row r="5407">
          <cell r="J5407">
            <v>40277096</v>
          </cell>
          <cell r="K5407" t="str">
            <v>Health &amp; Safety Advisor</v>
          </cell>
        </row>
        <row r="5408">
          <cell r="J5408">
            <v>40293219</v>
          </cell>
          <cell r="K5408" t="str">
            <v>Professional Safety &amp; Sustainability Advisor</v>
          </cell>
        </row>
        <row r="5409">
          <cell r="J5409">
            <v>40322661</v>
          </cell>
          <cell r="K5409" t="str">
            <v>Health &amp; Safety (HSE) Senior Manager</v>
          </cell>
        </row>
        <row r="5410">
          <cell r="J5410">
            <v>40142521</v>
          </cell>
          <cell r="K5410" t="str">
            <v>Senior Engineering Commercial Control Manager</v>
          </cell>
        </row>
        <row r="5411">
          <cell r="J5411">
            <v>40117793</v>
          </cell>
          <cell r="K5411" t="str">
            <v>Network and planning manager</v>
          </cell>
        </row>
        <row r="5412">
          <cell r="J5412">
            <v>40043670</v>
          </cell>
          <cell r="K5412" t="str">
            <v>Programme Assurance Manager</v>
          </cell>
        </row>
        <row r="5413">
          <cell r="J5413">
            <v>40104136</v>
          </cell>
          <cell r="K5413" t="str">
            <v>Engineering professional</v>
          </cell>
        </row>
        <row r="5414">
          <cell r="J5414">
            <v>40348248</v>
          </cell>
          <cell r="K5414" t="str">
            <v>Cost Assurance Professional</v>
          </cell>
        </row>
        <row r="5415">
          <cell r="J5415">
            <v>40368300</v>
          </cell>
          <cell r="K5415" t="str">
            <v>Contract Delivery Manager - 8 Month FTC</v>
          </cell>
        </row>
        <row r="5416">
          <cell r="J5416">
            <v>40337934</v>
          </cell>
          <cell r="K5416" t="str">
            <v>Specialist Power &amp; NGA Assurance Manager</v>
          </cell>
        </row>
        <row r="5417">
          <cell r="J5417">
            <v>40277540</v>
          </cell>
          <cell r="K5417" t="str">
            <v>Flexible Desk Co-ordinator</v>
          </cell>
        </row>
        <row r="5418">
          <cell r="J5418">
            <v>40322309</v>
          </cell>
          <cell r="K5418" t="str">
            <v>Senior Engineering Area Manager, Scotland West</v>
          </cell>
        </row>
        <row r="5419">
          <cell r="J5419">
            <v>40044137</v>
          </cell>
          <cell r="K5419" t="str">
            <v>Engineering Team Leader</v>
          </cell>
        </row>
        <row r="5420">
          <cell r="J5420">
            <v>40269846</v>
          </cell>
          <cell r="K5420" t="str">
            <v>Network Build Engineering Work Allocator</v>
          </cell>
        </row>
        <row r="5421">
          <cell r="J5421">
            <v>40270720</v>
          </cell>
          <cell r="K5421" t="str">
            <v>Allocation Advisor</v>
          </cell>
        </row>
        <row r="5422">
          <cell r="J5422">
            <v>40270718</v>
          </cell>
          <cell r="K5422" t="str">
            <v>Allocation Advisor</v>
          </cell>
        </row>
        <row r="5423">
          <cell r="J5423">
            <v>40276149</v>
          </cell>
          <cell r="K5423" t="str">
            <v>Engineering team leader</v>
          </cell>
        </row>
        <row r="5424">
          <cell r="J5424">
            <v>40275948</v>
          </cell>
          <cell r="K5424" t="str">
            <v>Engineering team leader</v>
          </cell>
        </row>
        <row r="5425">
          <cell r="J5425">
            <v>40275856</v>
          </cell>
          <cell r="K5425" t="str">
            <v>Engineering team leader</v>
          </cell>
        </row>
        <row r="5426">
          <cell r="J5426">
            <v>40270717</v>
          </cell>
          <cell r="K5426" t="str">
            <v>Allocation Advisor</v>
          </cell>
        </row>
        <row r="5427">
          <cell r="J5427">
            <v>40270710</v>
          </cell>
          <cell r="K5427" t="str">
            <v>Network Build Engineering Work Allocator</v>
          </cell>
        </row>
        <row r="5428">
          <cell r="J5428">
            <v>40270719</v>
          </cell>
          <cell r="K5428" t="str">
            <v>Allocation Advisor</v>
          </cell>
        </row>
        <row r="5429">
          <cell r="J5429">
            <v>40376808</v>
          </cell>
          <cell r="K5429" t="str">
            <v>Poling Gang Lead</v>
          </cell>
        </row>
        <row r="5430">
          <cell r="J5430">
            <v>40376809</v>
          </cell>
          <cell r="K5430" t="str">
            <v>Poling Gang Lead</v>
          </cell>
        </row>
        <row r="5431">
          <cell r="J5431">
            <v>40376843</v>
          </cell>
          <cell r="K5431" t="str">
            <v>Poling Gang Lead</v>
          </cell>
        </row>
        <row r="5432">
          <cell r="J5432">
            <v>40376844</v>
          </cell>
          <cell r="K5432" t="str">
            <v>Poling Gang Lead</v>
          </cell>
        </row>
        <row r="5433">
          <cell r="J5433">
            <v>40347403</v>
          </cell>
          <cell r="K5433" t="str">
            <v>Poling Desk Team Leader</v>
          </cell>
        </row>
        <row r="5434">
          <cell r="J5434">
            <v>40294519</v>
          </cell>
          <cell r="K5434" t="str">
            <v>Patch Manager - (Area Manager) - East Lothian</v>
          </cell>
        </row>
        <row r="5435">
          <cell r="J5435">
            <v>40274693</v>
          </cell>
          <cell r="K5435" t="str">
            <v>Area Planning &amp; Allocation Manager</v>
          </cell>
        </row>
        <row r="5436">
          <cell r="J5436">
            <v>40294448</v>
          </cell>
          <cell r="K5436" t="str">
            <v>Allocation Advisor</v>
          </cell>
        </row>
        <row r="5437">
          <cell r="J5437">
            <v>40337648</v>
          </cell>
          <cell r="K5437" t="str">
            <v>Planning &amp; Allocation Team Leader - Northern England</v>
          </cell>
        </row>
        <row r="5438">
          <cell r="J5438">
            <v>40369931</v>
          </cell>
          <cell r="K5438" t="str">
            <v>Allocation Advisor</v>
          </cell>
        </row>
        <row r="5439">
          <cell r="J5439">
            <v>40369932</v>
          </cell>
          <cell r="K5439" t="str">
            <v>Allocation Advisor</v>
          </cell>
        </row>
        <row r="5440">
          <cell r="J5440">
            <v>40369929</v>
          </cell>
          <cell r="K5440" t="str">
            <v>Allocation Advisor</v>
          </cell>
        </row>
        <row r="5441">
          <cell r="J5441">
            <v>40369930</v>
          </cell>
          <cell r="K5441" t="str">
            <v>Allocation Advisor</v>
          </cell>
        </row>
        <row r="5442">
          <cell r="J5442">
            <v>40369933</v>
          </cell>
          <cell r="K5442" t="str">
            <v>Allocation Advisor</v>
          </cell>
        </row>
        <row r="5443">
          <cell r="J5443">
            <v>40317094</v>
          </cell>
          <cell r="K5443" t="str">
            <v>Health &amp; Safety Policy Advisor</v>
          </cell>
        </row>
        <row r="5444">
          <cell r="J5444">
            <v>40273349</v>
          </cell>
          <cell r="K5444" t="str">
            <v>Engineering programme manager</v>
          </cell>
        </row>
        <row r="5445">
          <cell r="J5445">
            <v>40313794</v>
          </cell>
          <cell r="K5445" t="str">
            <v>Technical Fibre Professional</v>
          </cell>
        </row>
        <row r="5446">
          <cell r="J5446">
            <v>40273957</v>
          </cell>
          <cell r="K5446" t="str">
            <v>Assurance &amp; Enablement Manager</v>
          </cell>
        </row>
        <row r="5447">
          <cell r="J5447">
            <v>40339117</v>
          </cell>
          <cell r="K5447" t="str">
            <v>PMO Programme Manager</v>
          </cell>
        </row>
        <row r="5448">
          <cell r="J5448">
            <v>40314373</v>
          </cell>
          <cell r="K5448" t="str">
            <v>Project Delivery Professional</v>
          </cell>
        </row>
        <row r="5449">
          <cell r="J5449">
            <v>40370292</v>
          </cell>
          <cell r="K5449" t="str">
            <v>Project/Programme Manager</v>
          </cell>
        </row>
        <row r="5450">
          <cell r="J5450">
            <v>40370292</v>
          </cell>
          <cell r="K5450" t="str">
            <v>Project/Programme Manager</v>
          </cell>
        </row>
        <row r="5451">
          <cell r="J5451">
            <v>40374614</v>
          </cell>
          <cell r="K5451" t="str">
            <v>Project Control Professional</v>
          </cell>
        </row>
        <row r="5452">
          <cell r="J5452">
            <v>40292678</v>
          </cell>
          <cell r="K5452" t="str">
            <v>Network Engineers - TM 9</v>
          </cell>
        </row>
        <row r="5453">
          <cell r="J5453">
            <v>40036281</v>
          </cell>
          <cell r="K5453" t="str">
            <v>Customer Service Specialist</v>
          </cell>
        </row>
        <row r="5454">
          <cell r="J5454">
            <v>40372864</v>
          </cell>
          <cell r="K5454" t="str">
            <v>Civils Field Supervisor</v>
          </cell>
        </row>
        <row r="5455">
          <cell r="J5455">
            <v>40295177</v>
          </cell>
          <cell r="K5455" t="str">
            <v>Specialist Engineer</v>
          </cell>
        </row>
        <row r="5456">
          <cell r="J5456">
            <v>40298604</v>
          </cell>
          <cell r="K5456" t="str">
            <v>Allocation Advisor</v>
          </cell>
        </row>
        <row r="5457">
          <cell r="J5457">
            <v>40317469</v>
          </cell>
          <cell r="K5457" t="str">
            <v>Value Added Services Team Leader</v>
          </cell>
        </row>
        <row r="5458">
          <cell r="J5458">
            <v>40349316</v>
          </cell>
          <cell r="K5458" t="str">
            <v>Partner Sourcing Manager</v>
          </cell>
        </row>
        <row r="5459">
          <cell r="J5459">
            <v>40047114</v>
          </cell>
          <cell r="K5459" t="str">
            <v>Engineering services Rover</v>
          </cell>
        </row>
        <row r="5460">
          <cell r="J5460">
            <v>40378369</v>
          </cell>
          <cell r="K5460" t="str">
            <v>Business Support - TM 2</v>
          </cell>
        </row>
        <row r="5461">
          <cell r="J5461">
            <v>40294591</v>
          </cell>
          <cell r="K5461" t="str">
            <v>EE Retail Advisor</v>
          </cell>
        </row>
        <row r="5462">
          <cell r="J5462">
            <v>40004437</v>
          </cell>
          <cell r="K5462" t="str">
            <v>EE Retail Store Manager</v>
          </cell>
        </row>
        <row r="5463">
          <cell r="J5463">
            <v>40368279</v>
          </cell>
          <cell r="K5463" t="str">
            <v>EE Retail Advisor</v>
          </cell>
        </row>
        <row r="5464">
          <cell r="J5464">
            <v>40370903</v>
          </cell>
          <cell r="K5464" t="str">
            <v>Advanced Network Technician</v>
          </cell>
        </row>
        <row r="5465">
          <cell r="J5465">
            <v>40152311</v>
          </cell>
          <cell r="K5465" t="str">
            <v>Senior Retail Advisor:Gloucester</v>
          </cell>
        </row>
        <row r="5466">
          <cell r="J5466">
            <v>40127030</v>
          </cell>
          <cell r="K5466" t="str">
            <v>Retail Advisor: Gloucester Northgate</v>
          </cell>
        </row>
        <row r="5467">
          <cell r="J5467">
            <v>40120934</v>
          </cell>
          <cell r="K5467" t="str">
            <v>Retail Advisor: Gloucester Northgate</v>
          </cell>
        </row>
        <row r="5468">
          <cell r="J5468">
            <v>40152311</v>
          </cell>
          <cell r="K5468" t="str">
            <v>Senior Retail Advisor</v>
          </cell>
        </row>
        <row r="5469">
          <cell r="J5469">
            <v>40367037</v>
          </cell>
          <cell r="K5469" t="str">
            <v>Senior EE Retail Guide</v>
          </cell>
        </row>
        <row r="5470">
          <cell r="J5470">
            <v>40367037</v>
          </cell>
          <cell r="K5470" t="str">
            <v>Senior Retail Advisor</v>
          </cell>
        </row>
        <row r="5471">
          <cell r="J5471">
            <v>40002530</v>
          </cell>
          <cell r="K5471" t="str">
            <v>Store Manager - Gloucester</v>
          </cell>
        </row>
        <row r="5472">
          <cell r="J5472">
            <v>40082919</v>
          </cell>
          <cell r="K5472" t="str">
            <v>Commercial management professional</v>
          </cell>
        </row>
        <row r="5473">
          <cell r="J5473">
            <v>40296128</v>
          </cell>
          <cell r="K5473" t="str">
            <v>Full Fibre Patch Lead</v>
          </cell>
        </row>
        <row r="5474">
          <cell r="J5474">
            <v>40010205</v>
          </cell>
          <cell r="K5474" t="str">
            <v>Store Manager - Gravesend</v>
          </cell>
        </row>
        <row r="5475">
          <cell r="J5475">
            <v>40124611</v>
          </cell>
          <cell r="K5475" t="str">
            <v>Retail Advisor - Gravesend</v>
          </cell>
        </row>
        <row r="5476">
          <cell r="J5476">
            <v>40158192</v>
          </cell>
          <cell r="K5476" t="str">
            <v>Retail Advisor - Gravesend</v>
          </cell>
        </row>
        <row r="5477">
          <cell r="J5477">
            <v>40367683</v>
          </cell>
          <cell r="K5477" t="str">
            <v>Senior Retail Advisor</v>
          </cell>
        </row>
        <row r="5478">
          <cell r="J5478">
            <v>40367686</v>
          </cell>
          <cell r="K5478" t="str">
            <v>Retail Advisor</v>
          </cell>
        </row>
        <row r="5479">
          <cell r="J5479">
            <v>40010205</v>
          </cell>
          <cell r="K5479" t="str">
            <v>Store Leader : Gravesend</v>
          </cell>
        </row>
        <row r="5480">
          <cell r="J5480">
            <v>40275258</v>
          </cell>
          <cell r="K5480" t="str">
            <v>Specialist Engineer</v>
          </cell>
        </row>
        <row r="5481">
          <cell r="J5481">
            <v>40137034</v>
          </cell>
          <cell r="K5481" t="str">
            <v>Assistant Manager - Grays - Lakeside Lower</v>
          </cell>
        </row>
        <row r="5482">
          <cell r="J5482">
            <v>40279404</v>
          </cell>
          <cell r="K5482" t="str">
            <v>EE Retail Advisor Outside LDN 7</v>
          </cell>
        </row>
        <row r="5483">
          <cell r="J5483">
            <v>40278918</v>
          </cell>
          <cell r="K5483" t="str">
            <v>Retail Advisor - Lakeside</v>
          </cell>
        </row>
        <row r="5484">
          <cell r="J5484">
            <v>40278920</v>
          </cell>
          <cell r="K5484" t="str">
            <v>Advisor</v>
          </cell>
        </row>
        <row r="5485">
          <cell r="J5485">
            <v>40002750</v>
          </cell>
          <cell r="K5485" t="str">
            <v>Retail Store Manager - Lakeside Lower</v>
          </cell>
        </row>
        <row r="5486">
          <cell r="J5486">
            <v>40123719</v>
          </cell>
          <cell r="K5486" t="str">
            <v>Retail Assistant Manager - Lakeside Lower</v>
          </cell>
        </row>
        <row r="5487">
          <cell r="J5487">
            <v>40359375</v>
          </cell>
          <cell r="K5487" t="str">
            <v>Retail Senior Advisor - Lakeside Lower</v>
          </cell>
        </row>
        <row r="5488">
          <cell r="J5488">
            <v>40125338</v>
          </cell>
          <cell r="K5488" t="str">
            <v>Retail Senior Advisor - Lakeside Lower</v>
          </cell>
        </row>
        <row r="5489">
          <cell r="J5489">
            <v>40365659</v>
          </cell>
          <cell r="K5489" t="str">
            <v>Retail Advisor - Lakeside Lower</v>
          </cell>
        </row>
        <row r="5490">
          <cell r="J5490">
            <v>40125341</v>
          </cell>
          <cell r="K5490" t="str">
            <v>Retail Advisor - Lakeside Lower</v>
          </cell>
        </row>
        <row r="5491">
          <cell r="J5491">
            <v>40278918</v>
          </cell>
          <cell r="K5491" t="str">
            <v>EE Retail Guide</v>
          </cell>
        </row>
        <row r="5492">
          <cell r="J5492">
            <v>40365659</v>
          </cell>
          <cell r="K5492" t="str">
            <v>EE Retail Guide</v>
          </cell>
        </row>
        <row r="5493">
          <cell r="J5493">
            <v>40120495</v>
          </cell>
          <cell r="K5493" t="str">
            <v>EE Retail Guide</v>
          </cell>
        </row>
        <row r="5494">
          <cell r="J5494">
            <v>40368283</v>
          </cell>
          <cell r="K5494" t="str">
            <v>Retail Assistant Manager</v>
          </cell>
        </row>
        <row r="5495">
          <cell r="J5495">
            <v>40125336</v>
          </cell>
          <cell r="K5495" t="str">
            <v>Senior Retail Advisor</v>
          </cell>
        </row>
        <row r="5496">
          <cell r="J5496">
            <v>40125338</v>
          </cell>
          <cell r="K5496" t="str">
            <v>Senior Retail Advisor</v>
          </cell>
        </row>
        <row r="5497">
          <cell r="J5497">
            <v>40123613</v>
          </cell>
          <cell r="K5497" t="str">
            <v>Assistant Manager - Lakeside Upper - Grays</v>
          </cell>
        </row>
        <row r="5498">
          <cell r="J5498">
            <v>40010027</v>
          </cell>
          <cell r="K5498" t="str">
            <v>Store Manager - Lakeside Upper</v>
          </cell>
        </row>
        <row r="5499">
          <cell r="J5499">
            <v>40124638</v>
          </cell>
          <cell r="K5499" t="str">
            <v>Retail Advisor - Lakeside</v>
          </cell>
        </row>
        <row r="5500">
          <cell r="J5500">
            <v>40124574</v>
          </cell>
          <cell r="K5500" t="str">
            <v>Retail Advisor - Lakeside Upper</v>
          </cell>
        </row>
        <row r="5501">
          <cell r="J5501">
            <v>40362166</v>
          </cell>
          <cell r="K5501" t="str">
            <v>Senior Advisor - Lakeside Upper</v>
          </cell>
        </row>
        <row r="5502">
          <cell r="J5502">
            <v>40125380</v>
          </cell>
          <cell r="K5502" t="str">
            <v>Retail Advisor - Lakeside Upper</v>
          </cell>
        </row>
        <row r="5503">
          <cell r="J5503">
            <v>40120693</v>
          </cell>
          <cell r="K5503" t="str">
            <v>EE Retail Guide</v>
          </cell>
        </row>
        <row r="5504">
          <cell r="J5504">
            <v>40370814</v>
          </cell>
          <cell r="K5504" t="str">
            <v>EE - Retail Advisor</v>
          </cell>
        </row>
        <row r="5505">
          <cell r="J5505">
            <v>40372624</v>
          </cell>
          <cell r="K5505" t="str">
            <v>Senior Retail Advisor</v>
          </cell>
        </row>
        <row r="5506">
          <cell r="J5506">
            <v>40372625</v>
          </cell>
          <cell r="K5506" t="str">
            <v>Senior EE Retail Guide</v>
          </cell>
        </row>
        <row r="5507">
          <cell r="J5507">
            <v>40369628</v>
          </cell>
          <cell r="K5507" t="str">
            <v>EE Retail Guide</v>
          </cell>
        </row>
        <row r="5508">
          <cell r="J5508">
            <v>40123613</v>
          </cell>
          <cell r="K5508" t="str">
            <v>Assistant Store Leader</v>
          </cell>
        </row>
        <row r="5509">
          <cell r="J5509">
            <v>40278677</v>
          </cell>
          <cell r="K5509" t="str">
            <v>EE Retail Assistant Manager - Bluewater - Lower</v>
          </cell>
        </row>
        <row r="5510">
          <cell r="J5510">
            <v>40124592</v>
          </cell>
          <cell r="K5510" t="str">
            <v>Retail Advisor - Bluewater</v>
          </cell>
        </row>
        <row r="5511">
          <cell r="J5511">
            <v>40279060</v>
          </cell>
          <cell r="K5511" t="str">
            <v>Retail Advisor - Bluewater</v>
          </cell>
        </row>
        <row r="5512">
          <cell r="J5512">
            <v>40279338</v>
          </cell>
          <cell r="K5512" t="str">
            <v>Retail Advisor - Bluewater</v>
          </cell>
        </row>
        <row r="5513">
          <cell r="J5513">
            <v>40279342</v>
          </cell>
          <cell r="K5513" t="str">
            <v>Retail Advisor - Bluewater</v>
          </cell>
        </row>
        <row r="5514">
          <cell r="J5514">
            <v>40292043</v>
          </cell>
          <cell r="K5514" t="str">
            <v>EE Retail Advisor Outside LDN 7</v>
          </cell>
        </row>
        <row r="5515">
          <cell r="J5515">
            <v>40292045</v>
          </cell>
          <cell r="K5515" t="str">
            <v>EE Retail Advisor Outside LDN 7</v>
          </cell>
        </row>
        <row r="5516">
          <cell r="J5516">
            <v>40292636</v>
          </cell>
          <cell r="K5516" t="str">
            <v>EE Retail Advisor Outside LDN 7</v>
          </cell>
        </row>
        <row r="5517">
          <cell r="J5517">
            <v>40292043</v>
          </cell>
          <cell r="K5517" t="str">
            <v>Retail Advisor - Bluewater</v>
          </cell>
        </row>
        <row r="5518">
          <cell r="J5518">
            <v>40299834</v>
          </cell>
          <cell r="K5518" t="str">
            <v>Senior Advisor - Bluewater Lower</v>
          </cell>
        </row>
        <row r="5519">
          <cell r="J5519">
            <v>40369043</v>
          </cell>
          <cell r="K5519" t="str">
            <v>Senior Retail Advisor - Bluewater</v>
          </cell>
        </row>
        <row r="5520">
          <cell r="J5520">
            <v>40299834</v>
          </cell>
          <cell r="K5520" t="str">
            <v>Senior Retail Advisor</v>
          </cell>
        </row>
        <row r="5521">
          <cell r="J5521">
            <v>40008665</v>
          </cell>
          <cell r="K5521" t="str">
            <v>Store Leader - Bluewater: Lower</v>
          </cell>
        </row>
        <row r="5522">
          <cell r="J5522">
            <v>40371751</v>
          </cell>
          <cell r="K5522" t="str">
            <v>EE Retail Guide</v>
          </cell>
        </row>
        <row r="5523">
          <cell r="J5523">
            <v>40371752</v>
          </cell>
          <cell r="K5523" t="str">
            <v>EE Retail Guide</v>
          </cell>
        </row>
        <row r="5524">
          <cell r="J5524">
            <v>40371753</v>
          </cell>
          <cell r="K5524" t="str">
            <v>EE Retail Guide</v>
          </cell>
        </row>
        <row r="5525">
          <cell r="J5525">
            <v>40371754</v>
          </cell>
          <cell r="K5525" t="str">
            <v>EE Retail Guide</v>
          </cell>
        </row>
        <row r="5526">
          <cell r="J5526">
            <v>40371755</v>
          </cell>
          <cell r="K5526" t="str">
            <v>EE Retail Guide</v>
          </cell>
        </row>
        <row r="5527">
          <cell r="J5527">
            <v>40292043</v>
          </cell>
          <cell r="K5527" t="str">
            <v>EE Retail Guide</v>
          </cell>
        </row>
        <row r="5528">
          <cell r="J5528">
            <v>40292045</v>
          </cell>
          <cell r="K5528" t="str">
            <v>EE Retail Guide</v>
          </cell>
        </row>
        <row r="5529">
          <cell r="J5529">
            <v>40279060</v>
          </cell>
          <cell r="K5529" t="str">
            <v>EE Retail Guide</v>
          </cell>
        </row>
        <row r="5530">
          <cell r="J5530">
            <v>40008665</v>
          </cell>
          <cell r="K5530" t="str">
            <v>Store Leader Bluewater: Lower</v>
          </cell>
        </row>
        <row r="5531">
          <cell r="J5531">
            <v>40270690</v>
          </cell>
          <cell r="K5531" t="str">
            <v>EE Retail Advisor Outside LDN 7</v>
          </cell>
        </row>
        <row r="5532">
          <cell r="J5532">
            <v>40120691</v>
          </cell>
          <cell r="K5532" t="str">
            <v>Advisor</v>
          </cell>
        </row>
        <row r="5533">
          <cell r="J5533">
            <v>40361789</v>
          </cell>
          <cell r="K5533" t="str">
            <v>Retail Advisor - Bluewater</v>
          </cell>
        </row>
        <row r="5534">
          <cell r="J5534">
            <v>40010500</v>
          </cell>
          <cell r="K5534" t="str">
            <v>Retail Flagship Store Leader - Bluewater Shopping Centre</v>
          </cell>
        </row>
        <row r="5535">
          <cell r="J5535">
            <v>40369200</v>
          </cell>
          <cell r="K5535" t="str">
            <v>Assistant Store Leader - Bluewater</v>
          </cell>
        </row>
        <row r="5536">
          <cell r="J5536">
            <v>40120691</v>
          </cell>
          <cell r="K5536" t="str">
            <v>Retail Advisor - Bluewater</v>
          </cell>
        </row>
        <row r="5537">
          <cell r="J5537">
            <v>40369201</v>
          </cell>
          <cell r="K5537" t="str">
            <v>Retail Advisor</v>
          </cell>
        </row>
        <row r="5538">
          <cell r="J5538">
            <v>40123725</v>
          </cell>
          <cell r="K5538" t="str">
            <v>Assistant Store Manager</v>
          </cell>
        </row>
        <row r="5539">
          <cell r="J5539">
            <v>40134401</v>
          </cell>
          <cell r="K5539" t="str">
            <v>Learning Professional</v>
          </cell>
        </row>
        <row r="5540">
          <cell r="J5540">
            <v>40010846</v>
          </cell>
          <cell r="K5540" t="str">
            <v>Store Leader R410 Greenock</v>
          </cell>
        </row>
        <row r="5541">
          <cell r="J5541">
            <v>40367526</v>
          </cell>
          <cell r="K5541" t="str">
            <v>EE Retail Advisor</v>
          </cell>
        </row>
        <row r="5542">
          <cell r="J5542">
            <v>40367528</v>
          </cell>
          <cell r="K5542" t="str">
            <v>EE Retail Advisor</v>
          </cell>
        </row>
        <row r="5543">
          <cell r="J5543">
            <v>40374584</v>
          </cell>
          <cell r="K5543" t="str">
            <v>EE Retail Advisor</v>
          </cell>
        </row>
        <row r="5544">
          <cell r="J5544">
            <v>40374582</v>
          </cell>
          <cell r="K5544" t="str">
            <v>EE Retail Advisor Outside LDN 7</v>
          </cell>
        </row>
        <row r="5545">
          <cell r="J5545">
            <v>40374582</v>
          </cell>
          <cell r="K5545" t="str">
            <v>EE Retail Advisor</v>
          </cell>
        </row>
        <row r="5546">
          <cell r="J5546">
            <v>40277071</v>
          </cell>
          <cell r="K5546" t="str">
            <v>Sales Advisor</v>
          </cell>
        </row>
        <row r="5547">
          <cell r="J5547">
            <v>40293138</v>
          </cell>
          <cell r="K5547" t="str">
            <v>Sales Advisor</v>
          </cell>
        </row>
        <row r="5548">
          <cell r="J5548">
            <v>40293699</v>
          </cell>
          <cell r="K5548" t="str">
            <v>Campaigns Support Co-Ordinator</v>
          </cell>
        </row>
        <row r="5549">
          <cell r="J5549">
            <v>40296956</v>
          </cell>
          <cell r="K5549" t="str">
            <v>Sales Advisor</v>
          </cell>
        </row>
        <row r="5550">
          <cell r="J5550">
            <v>40299882</v>
          </cell>
          <cell r="K5550" t="str">
            <v>Sales Advisor</v>
          </cell>
        </row>
        <row r="5551">
          <cell r="J5551">
            <v>40377104</v>
          </cell>
          <cell r="K5551" t="str">
            <v>Sales Guide - Greenock 02.10.2023</v>
          </cell>
        </row>
        <row r="5552">
          <cell r="J5552">
            <v>40350136</v>
          </cell>
          <cell r="K5552" t="str">
            <v>Decisioning Designer/Business Analyst</v>
          </cell>
        </row>
        <row r="5553">
          <cell r="J5553">
            <v>40354144</v>
          </cell>
          <cell r="K5553" t="str">
            <v>Trading Manager</v>
          </cell>
        </row>
        <row r="5554">
          <cell r="J5554">
            <v>40355283</v>
          </cell>
          <cell r="K5554" t="str">
            <v>Trading Manager</v>
          </cell>
        </row>
        <row r="5555">
          <cell r="J5555">
            <v>40353776</v>
          </cell>
          <cell r="K5555" t="str">
            <v>Trading Manager</v>
          </cell>
        </row>
        <row r="5556">
          <cell r="J5556">
            <v>40351618</v>
          </cell>
          <cell r="K5556" t="str">
            <v>Planning Manager: Broadband Planning</v>
          </cell>
        </row>
        <row r="5557">
          <cell r="J5557">
            <v>40350351</v>
          </cell>
          <cell r="K5557" t="str">
            <v>Learning Professional</v>
          </cell>
        </row>
        <row r="5558">
          <cell r="J5558">
            <v>40350351</v>
          </cell>
          <cell r="K5558" t="str">
            <v>Learning Professional</v>
          </cell>
        </row>
        <row r="5559">
          <cell r="J5559">
            <v>40364228</v>
          </cell>
          <cell r="K5559" t="str">
            <v>Sales Advisor</v>
          </cell>
        </row>
        <row r="5560">
          <cell r="J5560">
            <v>40365837</v>
          </cell>
          <cell r="K5560" t="str">
            <v>Indirect Mobile Care</v>
          </cell>
        </row>
        <row r="5561">
          <cell r="J5561">
            <v>40374249</v>
          </cell>
          <cell r="K5561" t="str">
            <v>Indirect Mobile Care</v>
          </cell>
        </row>
        <row r="5562">
          <cell r="J5562">
            <v>40376203</v>
          </cell>
          <cell r="K5562" t="str">
            <v>Indirect Mobile Care</v>
          </cell>
        </row>
        <row r="5563">
          <cell r="J5563">
            <v>40365351</v>
          </cell>
          <cell r="K5563" t="str">
            <v>SME Mobile Care</v>
          </cell>
        </row>
        <row r="5564">
          <cell r="J5564">
            <v>40298720</v>
          </cell>
          <cell r="K5564" t="str">
            <v>Team Leader</v>
          </cell>
        </row>
        <row r="5565">
          <cell r="J5565">
            <v>40001004</v>
          </cell>
          <cell r="K5565" t="str">
            <v>EE Customer Support 08</v>
          </cell>
        </row>
        <row r="5566">
          <cell r="J5566">
            <v>40270778</v>
          </cell>
          <cell r="K5566" t="str">
            <v>Contact Centre Manager</v>
          </cell>
        </row>
        <row r="5567">
          <cell r="J5567">
            <v>40280150</v>
          </cell>
          <cell r="K5567" t="str">
            <v>EE Customer Team FLB 07 or 08 Tier</v>
          </cell>
        </row>
        <row r="5568">
          <cell r="J5568">
            <v>40274728</v>
          </cell>
          <cell r="K5568" t="str">
            <v>EE Customer Team FLB 07 or 08 Tier</v>
          </cell>
        </row>
        <row r="5569">
          <cell r="J5569">
            <v>40274729</v>
          </cell>
          <cell r="K5569" t="str">
            <v>EE Customer Team FLB 07 or 08 Tier</v>
          </cell>
        </row>
        <row r="5570">
          <cell r="J5570">
            <v>40292446</v>
          </cell>
          <cell r="K5570" t="str">
            <v>Business Customer Service Representative</v>
          </cell>
        </row>
        <row r="5571">
          <cell r="J5571">
            <v>40294021</v>
          </cell>
          <cell r="K5571" t="str">
            <v>Business Customer Service Representative</v>
          </cell>
        </row>
        <row r="5572">
          <cell r="J5572">
            <v>40272595</v>
          </cell>
          <cell r="K5572" t="str">
            <v>Retail Advisor - Grimsby</v>
          </cell>
        </row>
        <row r="5573">
          <cell r="J5573">
            <v>40152160</v>
          </cell>
          <cell r="K5573" t="str">
            <v>EE Retail Advisor - Grimsby</v>
          </cell>
        </row>
        <row r="5574">
          <cell r="J5574">
            <v>40272594</v>
          </cell>
          <cell r="K5574" t="str">
            <v>Retail Advisor - Grimsby</v>
          </cell>
        </row>
        <row r="5575">
          <cell r="J5575">
            <v>40272506</v>
          </cell>
          <cell r="K5575" t="str">
            <v>Retail Senior Advisor: Grimsby</v>
          </cell>
        </row>
        <row r="5576">
          <cell r="J5576">
            <v>40272506</v>
          </cell>
          <cell r="K5576" t="str">
            <v>Senior Retail Advisor</v>
          </cell>
        </row>
        <row r="5577">
          <cell r="J5577">
            <v>40272593</v>
          </cell>
          <cell r="K5577" t="str">
            <v>Retail Advisor</v>
          </cell>
        </row>
        <row r="5578">
          <cell r="J5578">
            <v>40272595</v>
          </cell>
          <cell r="K5578" t="str">
            <v>Retail Advisor</v>
          </cell>
        </row>
        <row r="5579">
          <cell r="J5579">
            <v>40008259</v>
          </cell>
          <cell r="K5579" t="str">
            <v>Store Leader: Grimsby</v>
          </cell>
        </row>
        <row r="5580">
          <cell r="J5580">
            <v>40314315</v>
          </cell>
          <cell r="K5580" t="str">
            <v>Overhead Specialist</v>
          </cell>
        </row>
        <row r="5581">
          <cell r="J5581">
            <v>40293012</v>
          </cell>
          <cell r="K5581" t="str">
            <v>Patch Manager</v>
          </cell>
        </row>
        <row r="5582">
          <cell r="J5582">
            <v>40152017</v>
          </cell>
          <cell r="K5582" t="str">
            <v>Senior Advisor</v>
          </cell>
        </row>
        <row r="5583">
          <cell r="J5583">
            <v>40152018</v>
          </cell>
          <cell r="K5583" t="str">
            <v>Senior Advisor - Guildford</v>
          </cell>
        </row>
        <row r="5584">
          <cell r="J5584">
            <v>40005477</v>
          </cell>
          <cell r="K5584" t="str">
            <v>Store Manager - Guildford: High Street</v>
          </cell>
        </row>
        <row r="5585">
          <cell r="J5585">
            <v>40296600</v>
          </cell>
          <cell r="K5585" t="str">
            <v>Retail Advisor - Guildford</v>
          </cell>
        </row>
        <row r="5586">
          <cell r="J5586">
            <v>40296602</v>
          </cell>
          <cell r="K5586" t="str">
            <v>Advisor</v>
          </cell>
        </row>
        <row r="5587">
          <cell r="J5587">
            <v>40296594</v>
          </cell>
          <cell r="K5587" t="str">
            <v>Advisor</v>
          </cell>
        </row>
        <row r="5588">
          <cell r="J5588">
            <v>40296595</v>
          </cell>
          <cell r="K5588" t="str">
            <v>Advisor</v>
          </cell>
        </row>
        <row r="5589">
          <cell r="J5589">
            <v>40296596</v>
          </cell>
          <cell r="K5589" t="str">
            <v>Advisor</v>
          </cell>
        </row>
        <row r="5590">
          <cell r="J5590">
            <v>40296598</v>
          </cell>
          <cell r="K5590" t="str">
            <v>Advisor</v>
          </cell>
        </row>
        <row r="5591">
          <cell r="J5591">
            <v>40296598</v>
          </cell>
          <cell r="K5591" t="str">
            <v>Retail Advisor</v>
          </cell>
        </row>
        <row r="5592">
          <cell r="J5592">
            <v>40363530</v>
          </cell>
          <cell r="K5592" t="str">
            <v>Retail Advisor</v>
          </cell>
        </row>
        <row r="5593">
          <cell r="J5593">
            <v>40369474</v>
          </cell>
          <cell r="K5593" t="str">
            <v>Retail Advisor</v>
          </cell>
        </row>
        <row r="5594">
          <cell r="J5594">
            <v>40373124</v>
          </cell>
          <cell r="K5594" t="str">
            <v>Retail Advisor</v>
          </cell>
        </row>
        <row r="5595">
          <cell r="J5595">
            <v>40373127</v>
          </cell>
          <cell r="K5595" t="str">
            <v>Retail Advisor</v>
          </cell>
        </row>
        <row r="5596">
          <cell r="J5596">
            <v>40276829</v>
          </cell>
          <cell r="K5596" t="str">
            <v>Technical delivery professional</v>
          </cell>
        </row>
        <row r="5597">
          <cell r="J5597">
            <v>40296648</v>
          </cell>
          <cell r="K5597" t="str">
            <v>Risk compliance assurance manager</v>
          </cell>
        </row>
        <row r="5598">
          <cell r="J5598">
            <v>40365389</v>
          </cell>
          <cell r="K5598" t="str">
            <v>Business Assurance Professional</v>
          </cell>
        </row>
        <row r="5599">
          <cell r="J5599">
            <v>40375106</v>
          </cell>
          <cell r="K5599" t="str">
            <v>Data Controls  Lead</v>
          </cell>
        </row>
        <row r="5600">
          <cell r="J5600">
            <v>40296158</v>
          </cell>
          <cell r="K5600" t="str">
            <v>Senior PMO - FTC</v>
          </cell>
        </row>
        <row r="5601">
          <cell r="J5601">
            <v>40273301</v>
          </cell>
          <cell r="K5601" t="str">
            <v>Business Assurance Specialist</v>
          </cell>
        </row>
        <row r="5602">
          <cell r="J5602">
            <v>40273301</v>
          </cell>
          <cell r="K5602" t="str">
            <v>Business Assurance Specialist</v>
          </cell>
        </row>
        <row r="5603">
          <cell r="J5603">
            <v>40298414</v>
          </cell>
          <cell r="K5603" t="str">
            <v>Business Assurance Analyst</v>
          </cell>
        </row>
        <row r="5604">
          <cell r="J5604">
            <v>40300110</v>
          </cell>
          <cell r="K5604" t="str">
            <v>Store Manager - Hamilton</v>
          </cell>
        </row>
        <row r="5605">
          <cell r="J5605">
            <v>40125856</v>
          </cell>
          <cell r="K5605" t="str">
            <v>Senior EE Retail Advisor</v>
          </cell>
        </row>
        <row r="5606">
          <cell r="J5606">
            <v>40152196</v>
          </cell>
          <cell r="K5606" t="str">
            <v>Retail Advisor - Harlow</v>
          </cell>
        </row>
        <row r="5607">
          <cell r="J5607">
            <v>40279246</v>
          </cell>
          <cell r="K5607" t="str">
            <v>EE Retail Advisor Outside LDN 7</v>
          </cell>
        </row>
        <row r="5608">
          <cell r="J5608">
            <v>40152329</v>
          </cell>
          <cell r="K5608" t="str">
            <v>Senior Advisor - Harlow Harvey SC</v>
          </cell>
        </row>
        <row r="5609">
          <cell r="J5609">
            <v>40297425</v>
          </cell>
          <cell r="K5609" t="str">
            <v>Retail Advisor - Harlow Harvey Shopping Centre</v>
          </cell>
        </row>
        <row r="5610">
          <cell r="J5610">
            <v>40297428</v>
          </cell>
          <cell r="K5610" t="str">
            <v>Retail Advisor - Harlow Harvey Shopping Centre</v>
          </cell>
        </row>
        <row r="5611">
          <cell r="J5611">
            <v>40125059</v>
          </cell>
          <cell r="K5611" t="str">
            <v>Retail Advisor - Harlow Harvey Shopping Centre</v>
          </cell>
        </row>
        <row r="5612">
          <cell r="J5612">
            <v>40152196</v>
          </cell>
          <cell r="K5612" t="str">
            <v>Retail Advisor - Harlow Harvey SC</v>
          </cell>
        </row>
        <row r="5613">
          <cell r="J5613">
            <v>40297425</v>
          </cell>
          <cell r="K5613" t="str">
            <v>EE Retail Advisor - Harlow Queensgate</v>
          </cell>
        </row>
        <row r="5614">
          <cell r="J5614">
            <v>40010879</v>
          </cell>
          <cell r="K5614" t="str">
            <v>Retail Store Manager - Harlow: Harvey SC</v>
          </cell>
        </row>
        <row r="5615">
          <cell r="J5615">
            <v>40152329</v>
          </cell>
          <cell r="K5615" t="str">
            <v>Retail Senior Advisor - Harlow Harvey</v>
          </cell>
        </row>
        <row r="5616">
          <cell r="J5616">
            <v>40297425</v>
          </cell>
          <cell r="K5616" t="str">
            <v>Retail Advisor</v>
          </cell>
        </row>
        <row r="5617">
          <cell r="J5617">
            <v>40376967</v>
          </cell>
          <cell r="K5617" t="str">
            <v>EE Retail Guide</v>
          </cell>
        </row>
        <row r="5618">
          <cell r="J5618">
            <v>40005565</v>
          </cell>
          <cell r="K5618" t="str">
            <v>Advisor</v>
          </cell>
        </row>
        <row r="5619">
          <cell r="J5619">
            <v>40125060</v>
          </cell>
          <cell r="K5619" t="str">
            <v>Retail Advisor - Harlow Queensgate</v>
          </cell>
        </row>
        <row r="5620">
          <cell r="J5620">
            <v>40152330</v>
          </cell>
          <cell r="K5620" t="str">
            <v>Senior Advisor - Harlow: Queensgate</v>
          </cell>
        </row>
        <row r="5621">
          <cell r="J5621">
            <v>40120874</v>
          </cell>
          <cell r="K5621" t="str">
            <v>Retail Advisor - Harlow Queensgate</v>
          </cell>
        </row>
        <row r="5622">
          <cell r="J5622">
            <v>40298866</v>
          </cell>
          <cell r="K5622" t="str">
            <v>Retail Advisor - Harlow Queensgate</v>
          </cell>
        </row>
        <row r="5623">
          <cell r="J5623">
            <v>40359659</v>
          </cell>
          <cell r="K5623" t="str">
            <v>Retail Senior Advisor - Harlow Queensgate</v>
          </cell>
        </row>
        <row r="5624">
          <cell r="J5624">
            <v>40123974</v>
          </cell>
          <cell r="K5624" t="str">
            <v>Retail Store Manager - Harlow: Queensgate SC</v>
          </cell>
        </row>
        <row r="5625">
          <cell r="J5625">
            <v>40120874</v>
          </cell>
          <cell r="K5625" t="str">
            <v>EE Retail Advisor - Harlow Queensgate</v>
          </cell>
        </row>
        <row r="5626">
          <cell r="J5626">
            <v>40060515</v>
          </cell>
          <cell r="K5626" t="str">
            <v>Patch Lead</v>
          </cell>
        </row>
        <row r="5627">
          <cell r="J5627">
            <v>40152214</v>
          </cell>
          <cell r="K5627" t="str">
            <v>Retail Advisor</v>
          </cell>
        </row>
        <row r="5628">
          <cell r="J5628">
            <v>40150726</v>
          </cell>
          <cell r="K5628" t="str">
            <v>Retail Advisor</v>
          </cell>
        </row>
        <row r="5629">
          <cell r="J5629">
            <v>40135288</v>
          </cell>
          <cell r="K5629" t="str">
            <v>Advisor</v>
          </cell>
        </row>
        <row r="5630">
          <cell r="J5630">
            <v>40008549</v>
          </cell>
          <cell r="K5630" t="str">
            <v>Store Manager</v>
          </cell>
        </row>
        <row r="5631">
          <cell r="J5631">
            <v>40365761</v>
          </cell>
          <cell r="K5631" t="str">
            <v>Retail Advisor</v>
          </cell>
        </row>
        <row r="5632">
          <cell r="J5632">
            <v>40297680</v>
          </cell>
          <cell r="K5632" t="str">
            <v>Patch Manager</v>
          </cell>
        </row>
        <row r="5633">
          <cell r="J5633">
            <v>40308700</v>
          </cell>
          <cell r="K5633" t="str">
            <v>FTTP Patch Manager - Harrogate</v>
          </cell>
        </row>
        <row r="5634">
          <cell r="J5634">
            <v>40369118</v>
          </cell>
          <cell r="K5634" t="str">
            <v>Patch Lead</v>
          </cell>
        </row>
        <row r="5635">
          <cell r="J5635">
            <v>40152189</v>
          </cell>
          <cell r="K5635" t="str">
            <v>Advisor</v>
          </cell>
        </row>
        <row r="5636">
          <cell r="J5636">
            <v>40152182</v>
          </cell>
          <cell r="K5636" t="str">
            <v>Retail Advisor: Harrow</v>
          </cell>
        </row>
        <row r="5637">
          <cell r="J5637">
            <v>40277466</v>
          </cell>
          <cell r="K5637" t="str">
            <v>Advisor</v>
          </cell>
        </row>
        <row r="5638">
          <cell r="J5638">
            <v>40269952</v>
          </cell>
          <cell r="K5638" t="str">
            <v>Retail Advisor: Harrow</v>
          </cell>
        </row>
        <row r="5639">
          <cell r="J5639">
            <v>40152368</v>
          </cell>
          <cell r="K5639" t="str">
            <v>Senior Advisor</v>
          </cell>
        </row>
        <row r="5640">
          <cell r="J5640">
            <v>40269952</v>
          </cell>
          <cell r="K5640" t="str">
            <v>Advisor</v>
          </cell>
        </row>
        <row r="5641">
          <cell r="J5641">
            <v>40301788</v>
          </cell>
          <cell r="K5641" t="str">
            <v>Assistant Store Leader</v>
          </cell>
        </row>
        <row r="5642">
          <cell r="J5642">
            <v>40372300</v>
          </cell>
          <cell r="K5642" t="str">
            <v>Retail Advisor</v>
          </cell>
        </row>
        <row r="5643">
          <cell r="J5643">
            <v>40001937</v>
          </cell>
          <cell r="K5643" t="str">
            <v>Store Manager - Teesside</v>
          </cell>
        </row>
        <row r="5644">
          <cell r="J5644">
            <v>40358365</v>
          </cell>
          <cell r="K5644" t="str">
            <v>EE Retail Senior Advisor Outside LDN 8</v>
          </cell>
        </row>
        <row r="5645">
          <cell r="J5645">
            <v>40001937</v>
          </cell>
          <cell r="K5645" t="str">
            <v>Store Manager - Hartlepool</v>
          </cell>
        </row>
        <row r="5646">
          <cell r="J5646">
            <v>40001937</v>
          </cell>
          <cell r="K5646" t="str">
            <v>Store Manager</v>
          </cell>
        </row>
        <row r="5647">
          <cell r="J5647">
            <v>40001937</v>
          </cell>
          <cell r="K5647" t="str">
            <v>EE Store Manager</v>
          </cell>
        </row>
        <row r="5648">
          <cell r="J5648">
            <v>40010304</v>
          </cell>
          <cell r="K5648" t="str">
            <v>EE Retail Store Manager 10</v>
          </cell>
        </row>
        <row r="5649">
          <cell r="J5649">
            <v>40152366</v>
          </cell>
          <cell r="K5649" t="str">
            <v>Senior Advisor</v>
          </cell>
        </row>
        <row r="5650">
          <cell r="J5650">
            <v>40129414</v>
          </cell>
          <cell r="K5650" t="str">
            <v>EE Retail Advisor - Hastings</v>
          </cell>
        </row>
        <row r="5651">
          <cell r="J5651">
            <v>40129414</v>
          </cell>
          <cell r="K5651" t="str">
            <v>Retail Advisor</v>
          </cell>
        </row>
        <row r="5652">
          <cell r="J5652">
            <v>40120662</v>
          </cell>
          <cell r="K5652" t="str">
            <v>Retail Advisor</v>
          </cell>
        </row>
        <row r="5653">
          <cell r="J5653">
            <v>40367379</v>
          </cell>
          <cell r="K5653" t="str">
            <v>Implementation Manager</v>
          </cell>
        </row>
        <row r="5654">
          <cell r="J5654">
            <v>40367347</v>
          </cell>
          <cell r="K5654" t="str">
            <v>Implementation Manager</v>
          </cell>
        </row>
        <row r="5655">
          <cell r="J5655">
            <v>40367381</v>
          </cell>
          <cell r="K5655" t="str">
            <v>Implementation Manager</v>
          </cell>
        </row>
        <row r="5656">
          <cell r="J5656">
            <v>40367407</v>
          </cell>
          <cell r="K5656" t="str">
            <v>Implementation Manager</v>
          </cell>
        </row>
        <row r="5657">
          <cell r="J5657">
            <v>40132984</v>
          </cell>
          <cell r="K5657" t="str">
            <v>Technical Pre-sales Consultant</v>
          </cell>
        </row>
        <row r="5658">
          <cell r="J5658">
            <v>40378044</v>
          </cell>
          <cell r="K5658" t="str">
            <v>Project Professional</v>
          </cell>
        </row>
        <row r="5659">
          <cell r="J5659">
            <v>40368763</v>
          </cell>
          <cell r="K5659" t="str">
            <v>1st Line Customer Service Specialist</v>
          </cell>
        </row>
        <row r="5660">
          <cell r="J5660">
            <v>40367405</v>
          </cell>
          <cell r="K5660" t="str">
            <v>1st Line Customer Service Specialist</v>
          </cell>
        </row>
        <row r="5661">
          <cell r="J5661">
            <v>40367367</v>
          </cell>
          <cell r="K5661" t="str">
            <v>1st Line Customer Service Specialist</v>
          </cell>
        </row>
        <row r="5662">
          <cell r="J5662">
            <v>40370109</v>
          </cell>
          <cell r="K5662" t="str">
            <v>2nd Line Customer Service Specialist</v>
          </cell>
        </row>
        <row r="5663">
          <cell r="J5663">
            <v>40367365</v>
          </cell>
          <cell r="K5663" t="str">
            <v>1st Line Customer Service Specialist</v>
          </cell>
        </row>
        <row r="5664">
          <cell r="J5664">
            <v>40367356</v>
          </cell>
          <cell r="K5664" t="str">
            <v>1st Line Customer Service Specialist</v>
          </cell>
        </row>
        <row r="5665">
          <cell r="J5665">
            <v>40367400</v>
          </cell>
          <cell r="K5665" t="str">
            <v>1st Line Customer Service Specialist</v>
          </cell>
        </row>
        <row r="5666">
          <cell r="J5666">
            <v>40366859</v>
          </cell>
          <cell r="K5666" t="str">
            <v>Finance Manager, BT One Phone Ltd</v>
          </cell>
        </row>
        <row r="5667">
          <cell r="J5667">
            <v>40377526</v>
          </cell>
          <cell r="K5667" t="str">
            <v>Service Management Specialist</v>
          </cell>
        </row>
        <row r="5668">
          <cell r="J5668">
            <v>40377528</v>
          </cell>
          <cell r="K5668" t="str">
            <v>Service Management Specialist</v>
          </cell>
        </row>
        <row r="5669">
          <cell r="J5669">
            <v>40366859</v>
          </cell>
          <cell r="K5669" t="str">
            <v>Finance Manager, BT One Phone</v>
          </cell>
        </row>
        <row r="5670">
          <cell r="J5670">
            <v>40293241</v>
          </cell>
          <cell r="K5670" t="str">
            <v>Project management professional</v>
          </cell>
        </row>
        <row r="5671">
          <cell r="J5671">
            <v>40359617</v>
          </cell>
          <cell r="K5671" t="str">
            <v>Core IP Engineer</v>
          </cell>
        </row>
        <row r="5672">
          <cell r="J5672">
            <v>40133028</v>
          </cell>
          <cell r="K5672" t="str">
            <v>Project Professional</v>
          </cell>
        </row>
        <row r="5673">
          <cell r="J5673">
            <v>40375049</v>
          </cell>
          <cell r="K5673" t="str">
            <v>Network Engineering Specialist</v>
          </cell>
        </row>
        <row r="5674">
          <cell r="J5674">
            <v>40291344</v>
          </cell>
          <cell r="K5674" t="str">
            <v>Network Engineer and Test manager</v>
          </cell>
        </row>
        <row r="5675">
          <cell r="J5675">
            <v>40291342</v>
          </cell>
          <cell r="K5675" t="str">
            <v>DevOps and Data Analysis Engineer</v>
          </cell>
        </row>
        <row r="5676">
          <cell r="J5676">
            <v>40359617</v>
          </cell>
          <cell r="K5676" t="str">
            <v>Network Engineering Professional</v>
          </cell>
        </row>
        <row r="5677">
          <cell r="J5677">
            <v>40354030</v>
          </cell>
          <cell r="K5677" t="str">
            <v>VoIP and Core IP Engineer</v>
          </cell>
        </row>
        <row r="5678">
          <cell r="J5678">
            <v>40133028</v>
          </cell>
          <cell r="K5678" t="str">
            <v>Project Professional</v>
          </cell>
        </row>
        <row r="5679">
          <cell r="J5679">
            <v>40370022</v>
          </cell>
          <cell r="K5679" t="str">
            <v>Network Engineering Specialist</v>
          </cell>
        </row>
        <row r="5680">
          <cell r="J5680">
            <v>40370019</v>
          </cell>
          <cell r="K5680" t="str">
            <v>Network Engineering Specialist</v>
          </cell>
        </row>
        <row r="5681">
          <cell r="J5681">
            <v>40370023</v>
          </cell>
          <cell r="K5681" t="str">
            <v>QA Engineering Specialist</v>
          </cell>
        </row>
        <row r="5682">
          <cell r="J5682">
            <v>40373342</v>
          </cell>
          <cell r="K5682" t="str">
            <v>3rd Line Support Engineer</v>
          </cell>
        </row>
        <row r="5683">
          <cell r="J5683">
            <v>40084180</v>
          </cell>
          <cell r="K5683" t="str">
            <v>Service Enablement Front Door Specialist</v>
          </cell>
        </row>
        <row r="5684">
          <cell r="J5684">
            <v>40151265</v>
          </cell>
          <cell r="K5684" t="str">
            <v>Capacity &amp; Availability Professional</v>
          </cell>
        </row>
        <row r="5685">
          <cell r="J5685">
            <v>40151264</v>
          </cell>
          <cell r="K5685" t="str">
            <v>Technical Analyst - Hatfield</v>
          </cell>
        </row>
        <row r="5686">
          <cell r="J5686">
            <v>40151271</v>
          </cell>
          <cell r="K5686" t="str">
            <v>Service Continuity Professional</v>
          </cell>
        </row>
        <row r="5687">
          <cell r="J5687">
            <v>40300011</v>
          </cell>
          <cell r="K5687" t="str">
            <v>UK Advance level 3 Digital Support Technician</v>
          </cell>
        </row>
        <row r="5688">
          <cell r="J5688">
            <v>40278672</v>
          </cell>
          <cell r="K5688" t="str">
            <v>Technical Coach Professional</v>
          </cell>
        </row>
        <row r="5689">
          <cell r="J5689">
            <v>40329063</v>
          </cell>
          <cell r="K5689" t="str">
            <v>ITIL P&amp;C Professional</v>
          </cell>
        </row>
        <row r="5690">
          <cell r="J5690">
            <v>40278960</v>
          </cell>
          <cell r="K5690" t="str">
            <v>Service Desk and Incident Management Process Owner</v>
          </cell>
        </row>
        <row r="5691">
          <cell r="J5691">
            <v>40091798</v>
          </cell>
          <cell r="K5691" t="str">
            <v>Problem Management Specialist</v>
          </cell>
        </row>
        <row r="5692">
          <cell r="J5692">
            <v>40375988</v>
          </cell>
          <cell r="K5692" t="str">
            <v>Capacity and Availability Specialist</v>
          </cell>
        </row>
        <row r="5693">
          <cell r="J5693">
            <v>40270761</v>
          </cell>
          <cell r="K5693" t="str">
            <v>Network Engineers - TM 3</v>
          </cell>
        </row>
        <row r="5694">
          <cell r="J5694">
            <v>40270760</v>
          </cell>
          <cell r="K5694" t="str">
            <v>Technical Analyst - Secure</v>
          </cell>
        </row>
        <row r="5695">
          <cell r="J5695">
            <v>40272358</v>
          </cell>
          <cell r="K5695" t="str">
            <v>Network Engineers - TM 3</v>
          </cell>
        </row>
        <row r="5696">
          <cell r="J5696">
            <v>40099181</v>
          </cell>
          <cell r="K5696" t="str">
            <v>Service System &amp; Customer Delivery Team Lead</v>
          </cell>
        </row>
        <row r="5697">
          <cell r="J5697">
            <v>40366450</v>
          </cell>
          <cell r="K5697" t="str">
            <v>Secure Service Desk Analyst</v>
          </cell>
        </row>
        <row r="5698">
          <cell r="J5698">
            <v>40366451</v>
          </cell>
          <cell r="K5698" t="str">
            <v>Secure Service Desk Analyst</v>
          </cell>
        </row>
        <row r="5699">
          <cell r="J5699">
            <v>40053230</v>
          </cell>
          <cell r="K5699" t="str">
            <v>Hatfield Secure Technical Support Analyst</v>
          </cell>
        </row>
        <row r="5700">
          <cell r="J5700">
            <v>40272358</v>
          </cell>
          <cell r="K5700" t="str">
            <v>Service System &amp; Customer Delivery</v>
          </cell>
        </row>
        <row r="5701">
          <cell r="J5701">
            <v>40270760</v>
          </cell>
          <cell r="K5701" t="str">
            <v>Secure Technical Support Analyst</v>
          </cell>
        </row>
        <row r="5702">
          <cell r="J5702">
            <v>40366439</v>
          </cell>
          <cell r="K5702" t="str">
            <v>Secure Service Desk Queue Analyst</v>
          </cell>
        </row>
        <row r="5703">
          <cell r="J5703">
            <v>40366440</v>
          </cell>
          <cell r="K5703" t="str">
            <v>Secure Service Desk Queue Analyst</v>
          </cell>
        </row>
        <row r="5704">
          <cell r="J5704">
            <v>40299993</v>
          </cell>
          <cell r="K5704" t="str">
            <v>UK Advanced Level 3 Cyber Security Apprenticeship</v>
          </cell>
        </row>
        <row r="5705">
          <cell r="J5705">
            <v>40327569</v>
          </cell>
          <cell r="K5705" t="str">
            <v>Secure Voice 24x7 Manager</v>
          </cell>
        </row>
        <row r="5706">
          <cell r="J5706">
            <v>40328552</v>
          </cell>
          <cell r="K5706" t="str">
            <v>Cisco 2nd Line Voice Engineering Professional</v>
          </cell>
        </row>
        <row r="5707">
          <cell r="J5707">
            <v>40327569</v>
          </cell>
          <cell r="K5707" t="str">
            <v>Government Managed Solutions Manager</v>
          </cell>
        </row>
        <row r="5708">
          <cell r="J5708">
            <v>40373537</v>
          </cell>
          <cell r="K5708" t="str">
            <v>3rd Line IT Engineering Specialist</v>
          </cell>
        </row>
        <row r="5709">
          <cell r="J5709">
            <v>40271021</v>
          </cell>
          <cell r="K5709" t="str">
            <v>Cyber security analyst</v>
          </cell>
        </row>
        <row r="5710">
          <cell r="J5710">
            <v>40146658</v>
          </cell>
          <cell r="K5710" t="str">
            <v>Cyber Security Professional</v>
          </cell>
        </row>
        <row r="5711">
          <cell r="J5711">
            <v>40291186</v>
          </cell>
          <cell r="K5711" t="str">
            <v>Secure Networks &amp; Cyber Security Engineering Specialist</v>
          </cell>
        </row>
        <row r="5712">
          <cell r="J5712">
            <v>40301785</v>
          </cell>
          <cell r="K5712" t="str">
            <v>Cyber Security Specialist</v>
          </cell>
        </row>
        <row r="5713">
          <cell r="J5713">
            <v>40291187</v>
          </cell>
          <cell r="K5713" t="str">
            <v>Secure Networks &amp; Cyber Security Engineering Specialist</v>
          </cell>
        </row>
        <row r="5714">
          <cell r="J5714">
            <v>40359512</v>
          </cell>
          <cell r="K5714" t="str">
            <v>Cyber &amp; Network Security Specialist</v>
          </cell>
        </row>
        <row r="5715">
          <cell r="J5715">
            <v>40363661</v>
          </cell>
          <cell r="K5715" t="str">
            <v>Security Assurance Specialist</v>
          </cell>
        </row>
        <row r="5716">
          <cell r="J5716">
            <v>40365063</v>
          </cell>
          <cell r="K5716" t="str">
            <v>Security Assurance Professional</v>
          </cell>
        </row>
        <row r="5717">
          <cell r="J5717">
            <v>40374606</v>
          </cell>
          <cell r="K5717" t="str">
            <v>Cyber Security Specialist</v>
          </cell>
        </row>
        <row r="5718">
          <cell r="J5718">
            <v>40374810</v>
          </cell>
          <cell r="K5718" t="str">
            <v>Cyber Security Specialist</v>
          </cell>
        </row>
        <row r="5719">
          <cell r="J5719">
            <v>40359512</v>
          </cell>
          <cell r="K5719" t="str">
            <v>Cyber Security Specialist</v>
          </cell>
        </row>
        <row r="5720">
          <cell r="J5720">
            <v>40359512</v>
          </cell>
          <cell r="K5720" t="str">
            <v>Cyber Security Specialist</v>
          </cell>
        </row>
        <row r="5721">
          <cell r="J5721">
            <v>40348383</v>
          </cell>
          <cell r="K5721" t="str">
            <v>'Hatfield Secure Technical Support Analyst (40119294)</v>
          </cell>
        </row>
        <row r="5722">
          <cell r="J5722">
            <v>40272600</v>
          </cell>
          <cell r="K5722" t="str">
            <v>Specialist technical delivery</v>
          </cell>
        </row>
        <row r="5723">
          <cell r="J5723">
            <v>40091772</v>
          </cell>
          <cell r="K5723" t="str">
            <v>Network Team Manager - Secure WAN CPE</v>
          </cell>
        </row>
        <row r="5724">
          <cell r="J5724">
            <v>40087783</v>
          </cell>
          <cell r="K5724" t="str">
            <v>3rd Line Data Engineering Specialist</v>
          </cell>
        </row>
        <row r="5725">
          <cell r="J5725">
            <v>40271546</v>
          </cell>
          <cell r="K5725" t="str">
            <v>Technical delivery professional</v>
          </cell>
        </row>
        <row r="5726">
          <cell r="J5726">
            <v>40080753</v>
          </cell>
          <cell r="K5726" t="str">
            <v>Senior Manager, Data Services</v>
          </cell>
        </row>
        <row r="5727">
          <cell r="J5727">
            <v>40087779</v>
          </cell>
          <cell r="K5727" t="str">
            <v>3rd Line Data Engineering Specialist</v>
          </cell>
        </row>
        <row r="5728">
          <cell r="J5728">
            <v>40275526</v>
          </cell>
          <cell r="K5728" t="str">
            <v>Hatfield Secure Technical Support Analyst</v>
          </cell>
        </row>
        <row r="5729">
          <cell r="J5729">
            <v>40301510</v>
          </cell>
          <cell r="K5729" t="str">
            <v>Technical delivery professional</v>
          </cell>
        </row>
        <row r="5730">
          <cell r="J5730">
            <v>40354010</v>
          </cell>
          <cell r="K5730" t="str">
            <v>2nd Line Engineer (PSN IOS Upgrades)</v>
          </cell>
        </row>
        <row r="5731">
          <cell r="J5731">
            <v>40354856</v>
          </cell>
          <cell r="K5731" t="str">
            <v>Technical Delivery Professional (Shift)</v>
          </cell>
        </row>
        <row r="5732">
          <cell r="J5732">
            <v>40359878</v>
          </cell>
          <cell r="K5732" t="str">
            <v>Hatfield Secure Technical Support Analyst</v>
          </cell>
        </row>
        <row r="5733">
          <cell r="J5733">
            <v>40376244</v>
          </cell>
          <cell r="K5733" t="str">
            <v>UK Config Engineer</v>
          </cell>
        </row>
        <row r="5734">
          <cell r="J5734">
            <v>40376245</v>
          </cell>
          <cell r="K5734" t="str">
            <v>UK Config Engineer</v>
          </cell>
        </row>
        <row r="5735">
          <cell r="J5735">
            <v>40377209</v>
          </cell>
          <cell r="K5735" t="str">
            <v>Solution Delivery Professional</v>
          </cell>
        </row>
        <row r="5736">
          <cell r="J5736">
            <v>40377210</v>
          </cell>
          <cell r="K5736" t="str">
            <v>Solution Delivery Professional</v>
          </cell>
        </row>
        <row r="5737">
          <cell r="J5737">
            <v>40296023</v>
          </cell>
          <cell r="K5737" t="str">
            <v>BTnet Config &amp; IP Master Engineer</v>
          </cell>
        </row>
        <row r="5738">
          <cell r="J5738">
            <v>40298131</v>
          </cell>
          <cell r="K5738" t="str">
            <v>Network Implementation Specialist</v>
          </cell>
        </row>
        <row r="5739">
          <cell r="J5739">
            <v>40096015</v>
          </cell>
          <cell r="K5739" t="str">
            <v>UK Config Engineer</v>
          </cell>
        </row>
        <row r="5740">
          <cell r="J5740">
            <v>40376244</v>
          </cell>
          <cell r="K5740" t="str">
            <v>UK Config Engineer</v>
          </cell>
        </row>
        <row r="5741">
          <cell r="J5741">
            <v>40377209</v>
          </cell>
          <cell r="K5741" t="str">
            <v>Solution Delivery Professional</v>
          </cell>
        </row>
        <row r="5742">
          <cell r="J5742">
            <v>40299584</v>
          </cell>
          <cell r="K5742" t="str">
            <v>Avaya Voice Implementation &amp; Integration Engineer</v>
          </cell>
        </row>
        <row r="5743">
          <cell r="J5743">
            <v>40300017</v>
          </cell>
          <cell r="K5743" t="str">
            <v>UK Higher Level 4 Software Tester Apprentice</v>
          </cell>
        </row>
        <row r="5744">
          <cell r="J5744">
            <v>40273396</v>
          </cell>
          <cell r="K5744" t="str">
            <v>Service Introduction Manager</v>
          </cell>
        </row>
        <row r="5745">
          <cell r="J5745">
            <v>40278567</v>
          </cell>
          <cell r="K5745" t="str">
            <v>Release Specialist</v>
          </cell>
        </row>
        <row r="5746">
          <cell r="J5746">
            <v>40278941</v>
          </cell>
          <cell r="K5746" t="str">
            <v>Test Professional</v>
          </cell>
        </row>
        <row r="5747">
          <cell r="J5747">
            <v>40298637</v>
          </cell>
          <cell r="K5747" t="str">
            <v>Test Professional</v>
          </cell>
        </row>
        <row r="5748">
          <cell r="J5748">
            <v>40091999</v>
          </cell>
          <cell r="K5748" t="str">
            <v>Release Specialist</v>
          </cell>
        </row>
        <row r="5749">
          <cell r="J5749">
            <v>40372026</v>
          </cell>
          <cell r="K5749" t="str">
            <v>Service Introduction Professional</v>
          </cell>
        </row>
        <row r="5750">
          <cell r="J5750">
            <v>40319580</v>
          </cell>
          <cell r="K5750" t="str">
            <v>Managed Service Change Management Professional</v>
          </cell>
        </row>
        <row r="5751">
          <cell r="J5751">
            <v>40080282</v>
          </cell>
          <cell r="K5751" t="str">
            <v>Senior project manager</v>
          </cell>
        </row>
        <row r="5752">
          <cell r="J5752">
            <v>40366696</v>
          </cell>
          <cell r="K5752" t="str">
            <v>FTTP Patch Manager - West Wales</v>
          </cell>
        </row>
        <row r="5753">
          <cell r="J5753">
            <v>40279374</v>
          </cell>
          <cell r="K5753" t="str">
            <v>Network Engineers - TM 3</v>
          </cell>
        </row>
        <row r="5754">
          <cell r="J5754">
            <v>40089215</v>
          </cell>
          <cell r="K5754" t="str">
            <v>Mobile Support Engineer</v>
          </cell>
        </row>
        <row r="5755">
          <cell r="J5755">
            <v>40089215</v>
          </cell>
          <cell r="K5755" t="str">
            <v>Mobile Support Engineer</v>
          </cell>
        </row>
        <row r="5756">
          <cell r="J5756">
            <v>40089208</v>
          </cell>
          <cell r="K5756" t="str">
            <v>Mobile Support Engineer</v>
          </cell>
        </row>
        <row r="5757">
          <cell r="J5757">
            <v>40089208</v>
          </cell>
          <cell r="K5757" t="str">
            <v>B2 / Workforce 2020 (Hybrid)</v>
          </cell>
        </row>
        <row r="5758">
          <cell r="J5758">
            <v>40274487</v>
          </cell>
          <cell r="K5758" t="str">
            <v>Senior Specialist Engineer</v>
          </cell>
        </row>
        <row r="5759">
          <cell r="J5759">
            <v>40274490</v>
          </cell>
          <cell r="K5759" t="str">
            <v>Resourcing Project Co-ordinator</v>
          </cell>
        </row>
        <row r="5760">
          <cell r="J5760">
            <v>40280097</v>
          </cell>
          <cell r="K5760" t="str">
            <v>Specialist Engineer</v>
          </cell>
        </row>
        <row r="5761">
          <cell r="J5761">
            <v>40280097</v>
          </cell>
          <cell r="K5761" t="str">
            <v>Specialist Engineer</v>
          </cell>
        </row>
        <row r="5762">
          <cell r="J5762">
            <v>40272104</v>
          </cell>
          <cell r="K5762" t="str">
            <v>Retail Advisor: Hemel Hempstead</v>
          </cell>
        </row>
        <row r="5763">
          <cell r="J5763">
            <v>40152369</v>
          </cell>
          <cell r="K5763" t="str">
            <v>Senior Advisor</v>
          </cell>
        </row>
        <row r="5764">
          <cell r="J5764">
            <v>40374289</v>
          </cell>
          <cell r="K5764" t="str">
            <v>Retail Advisor</v>
          </cell>
        </row>
        <row r="5765">
          <cell r="J5765">
            <v>40374290</v>
          </cell>
          <cell r="K5765" t="str">
            <v>EE - Retail Advisor</v>
          </cell>
        </row>
        <row r="5766">
          <cell r="J5766">
            <v>40326199</v>
          </cell>
          <cell r="K5766" t="str">
            <v>Lead Consultant Specialist - Layer 2/Optical Networking</v>
          </cell>
        </row>
        <row r="5767">
          <cell r="J5767">
            <v>40092150</v>
          </cell>
          <cell r="K5767" t="str">
            <v>Network Implementation Specialist</v>
          </cell>
        </row>
        <row r="5768">
          <cell r="J5768">
            <v>40092150</v>
          </cell>
          <cell r="K5768" t="str">
            <v>Network Implementation Specialist</v>
          </cell>
        </row>
        <row r="5769">
          <cell r="J5769">
            <v>40151379</v>
          </cell>
          <cell r="K5769" t="str">
            <v>Technical delivery manager - Release Specialist</v>
          </cell>
        </row>
        <row r="5770">
          <cell r="J5770">
            <v>40344859</v>
          </cell>
          <cell r="K5770" t="str">
            <v>Test and Validation Specialist</v>
          </cell>
        </row>
        <row r="5771">
          <cell r="J5771">
            <v>40354394</v>
          </cell>
          <cell r="K5771" t="str">
            <v>Test Specialist</v>
          </cell>
        </row>
        <row r="5772">
          <cell r="J5772">
            <v>40362029</v>
          </cell>
          <cell r="K5772" t="str">
            <v>Test Specialist</v>
          </cell>
        </row>
        <row r="5773">
          <cell r="J5773">
            <v>40354394</v>
          </cell>
          <cell r="K5773" t="str">
            <v>Test Specialist</v>
          </cell>
        </row>
        <row r="5774">
          <cell r="J5774">
            <v>40270382</v>
          </cell>
          <cell r="K5774" t="str">
            <v>Test Professional</v>
          </cell>
        </row>
        <row r="5775">
          <cell r="J5775">
            <v>40278940</v>
          </cell>
          <cell r="K5775" t="str">
            <v>Test Validation Specialist</v>
          </cell>
        </row>
        <row r="5776">
          <cell r="J5776">
            <v>40346711</v>
          </cell>
          <cell r="K5776" t="str">
            <v>Test professional</v>
          </cell>
        </row>
        <row r="5777">
          <cell r="J5777">
            <v>40363766</v>
          </cell>
          <cell r="K5777" t="str">
            <v>Test professional</v>
          </cell>
        </row>
        <row r="5778">
          <cell r="J5778">
            <v>40363767</v>
          </cell>
          <cell r="K5778" t="str">
            <v>Test Specialist</v>
          </cell>
        </row>
        <row r="5779">
          <cell r="J5779">
            <v>40349084</v>
          </cell>
          <cell r="K5779" t="str">
            <v>Test Professional</v>
          </cell>
        </row>
        <row r="5780">
          <cell r="J5780">
            <v>40364975</v>
          </cell>
          <cell r="K5780" t="str">
            <v>IT Operations - 3rd Line Support Specialist</v>
          </cell>
        </row>
        <row r="5781">
          <cell r="J5781">
            <v>40323491</v>
          </cell>
          <cell r="K5781" t="str">
            <v>Defence ILS Professional - Specialist Services</v>
          </cell>
        </row>
        <row r="5782">
          <cell r="J5782">
            <v>40323491</v>
          </cell>
          <cell r="K5782" t="str">
            <v>Defence ILS Professional - Specialist Services</v>
          </cell>
        </row>
        <row r="5783">
          <cell r="J5783">
            <v>40326867</v>
          </cell>
          <cell r="K5783" t="str">
            <v>Avaya Support Specialist- Defence</v>
          </cell>
        </row>
        <row r="5784">
          <cell r="J5784">
            <v>40326867</v>
          </cell>
          <cell r="K5784" t="str">
            <v>Avaya Support Specialist- Defence</v>
          </cell>
        </row>
        <row r="5785">
          <cell r="J5785">
            <v>40143935</v>
          </cell>
          <cell r="K5785" t="str">
            <v>Specialist design engineer</v>
          </cell>
        </row>
        <row r="5786">
          <cell r="J5786">
            <v>40374253</v>
          </cell>
          <cell r="K5786" t="str">
            <v>Solution Design Professional</v>
          </cell>
        </row>
        <row r="5787">
          <cell r="J5787">
            <v>40300613</v>
          </cell>
          <cell r="K5787" t="str">
            <v>Patch Lead</v>
          </cell>
        </row>
        <row r="5788">
          <cell r="J5788">
            <v>40278911</v>
          </cell>
          <cell r="K5788" t="str">
            <v>EE Retail Advisor: Hereford</v>
          </cell>
        </row>
        <row r="5789">
          <cell r="J5789">
            <v>40293233</v>
          </cell>
          <cell r="K5789" t="str">
            <v>Retail Advisor : Hereford</v>
          </cell>
        </row>
        <row r="5790">
          <cell r="J5790">
            <v>40272106</v>
          </cell>
          <cell r="K5790" t="str">
            <v>Advisor</v>
          </cell>
        </row>
        <row r="5791">
          <cell r="J5791">
            <v>40299205</v>
          </cell>
          <cell r="K5791" t="str">
            <v>Retail Advisor: Hereford</v>
          </cell>
        </row>
        <row r="5792">
          <cell r="J5792">
            <v>40152315</v>
          </cell>
          <cell r="K5792" t="str">
            <v>Senior EE Retail Guide</v>
          </cell>
        </row>
        <row r="5793">
          <cell r="J5793">
            <v>40333278</v>
          </cell>
          <cell r="K5793" t="str">
            <v>3rd Line Technical Support</v>
          </cell>
        </row>
        <row r="5794">
          <cell r="J5794">
            <v>40077159</v>
          </cell>
          <cell r="K5794" t="str">
            <v>Satcomms Operations Engineering</v>
          </cell>
        </row>
        <row r="5795">
          <cell r="J5795">
            <v>40370046</v>
          </cell>
          <cell r="K5795" t="str">
            <v>Satcom Service &amp; Operations</v>
          </cell>
        </row>
        <row r="5796">
          <cell r="J5796">
            <v>40373019</v>
          </cell>
          <cell r="K5796" t="str">
            <v>Network Engineer</v>
          </cell>
        </row>
        <row r="5797">
          <cell r="J5797">
            <v>40278783</v>
          </cell>
          <cell r="K5797" t="str">
            <v>Specialist Technical Fibre Delivery Manager</v>
          </cell>
        </row>
        <row r="5798">
          <cell r="J5798">
            <v>40349032</v>
          </cell>
          <cell r="K5798" t="str">
            <v>Specialist Technical Fibre Delivery Manager</v>
          </cell>
        </row>
        <row r="5799">
          <cell r="J5799">
            <v>40368272</v>
          </cell>
          <cell r="K5799" t="str">
            <v>Senior Manager, Planning and Allocation</v>
          </cell>
        </row>
        <row r="5800">
          <cell r="J5800">
            <v>40378152</v>
          </cell>
          <cell r="K5800" t="str">
            <v>Network Engineers - TM 4</v>
          </cell>
        </row>
        <row r="5801">
          <cell r="J5801">
            <v>40278904</v>
          </cell>
          <cell r="K5801" t="str">
            <v>Senior Engineer</v>
          </cell>
        </row>
        <row r="5802">
          <cell r="J5802">
            <v>40374114</v>
          </cell>
          <cell r="K5802" t="str">
            <v>Network Rearrangement Technical Engineering Professional</v>
          </cell>
        </row>
        <row r="5803">
          <cell r="J5803">
            <v>40374115</v>
          </cell>
          <cell r="K5803" t="str">
            <v>Network Rearrangement Technical Engineering Professional</v>
          </cell>
        </row>
        <row r="5804">
          <cell r="J5804">
            <v>40002432</v>
          </cell>
          <cell r="K5804" t="str">
            <v>Store Manager - Hertford</v>
          </cell>
        </row>
        <row r="5805">
          <cell r="J5805">
            <v>40125047</v>
          </cell>
          <cell r="K5805" t="str">
            <v>Retail Advisor - Hertford</v>
          </cell>
        </row>
        <row r="5806">
          <cell r="J5806">
            <v>40136915</v>
          </cell>
          <cell r="K5806" t="str">
            <v>Retail Advisor: Hertford</v>
          </cell>
        </row>
        <row r="5807">
          <cell r="J5807">
            <v>40141198</v>
          </cell>
          <cell r="K5807" t="str">
            <v>Advisor</v>
          </cell>
        </row>
        <row r="5808">
          <cell r="J5808">
            <v>40120874</v>
          </cell>
          <cell r="K5808" t="str">
            <v>Advisor</v>
          </cell>
        </row>
        <row r="5809">
          <cell r="J5809">
            <v>40301346</v>
          </cell>
          <cell r="K5809" t="str">
            <v>Retail Advisor - Hertford</v>
          </cell>
        </row>
        <row r="5810">
          <cell r="J5810">
            <v>40002432</v>
          </cell>
          <cell r="K5810" t="str">
            <v>Store Manager - Hertford</v>
          </cell>
        </row>
        <row r="5811">
          <cell r="J5811">
            <v>40299581</v>
          </cell>
          <cell r="K5811" t="str">
            <v>Advisor</v>
          </cell>
        </row>
        <row r="5812">
          <cell r="J5812">
            <v>40125048</v>
          </cell>
          <cell r="K5812" t="str">
            <v>Retail Senior Advisor - Hertford</v>
          </cell>
        </row>
        <row r="5813">
          <cell r="J5813">
            <v>40125047</v>
          </cell>
          <cell r="K5813" t="str">
            <v>EE Retail Advisor</v>
          </cell>
        </row>
        <row r="5814">
          <cell r="J5814">
            <v>40369273</v>
          </cell>
          <cell r="K5814" t="str">
            <v>EE Retail Advisor</v>
          </cell>
        </row>
        <row r="5815">
          <cell r="J5815">
            <v>40124276</v>
          </cell>
          <cell r="K5815" t="str">
            <v>EE Retail Advisor</v>
          </cell>
        </row>
        <row r="5816">
          <cell r="J5816">
            <v>40124278</v>
          </cell>
          <cell r="K5816" t="str">
            <v>EE Retail Guide</v>
          </cell>
        </row>
        <row r="5817">
          <cell r="J5817">
            <v>40372456</v>
          </cell>
          <cell r="K5817" t="str">
            <v>Retail Advisor</v>
          </cell>
        </row>
        <row r="5818">
          <cell r="J5818">
            <v>40124279</v>
          </cell>
          <cell r="K5818" t="str">
            <v>EE Retail Guide</v>
          </cell>
        </row>
        <row r="5819">
          <cell r="J5819">
            <v>40056333</v>
          </cell>
          <cell r="K5819" t="str">
            <v>Learning Manager Engagement Architect</v>
          </cell>
        </row>
        <row r="5820">
          <cell r="J5820">
            <v>40270351</v>
          </cell>
          <cell r="K5820" t="str">
            <v>Engineering programme professional</v>
          </cell>
        </row>
        <row r="5821">
          <cell r="J5821">
            <v>40270352</v>
          </cell>
          <cell r="K5821" t="str">
            <v>Engineering programme professional</v>
          </cell>
        </row>
        <row r="5822">
          <cell r="J5822">
            <v>40142545</v>
          </cell>
          <cell r="K5822" t="str">
            <v>Network Assurance Patch Manager</v>
          </cell>
        </row>
        <row r="5823">
          <cell r="J5823">
            <v>40292061</v>
          </cell>
          <cell r="K5823" t="str">
            <v>Network Engineers - TM 3</v>
          </cell>
        </row>
        <row r="5824">
          <cell r="J5824">
            <v>40347522</v>
          </cell>
          <cell r="K5824" t="str">
            <v>Operations professional</v>
          </cell>
        </row>
        <row r="5825">
          <cell r="J5825">
            <v>40152359</v>
          </cell>
          <cell r="K5825" t="str">
            <v>Senior Advisor - Horsham</v>
          </cell>
        </row>
        <row r="5826">
          <cell r="J5826">
            <v>40152195</v>
          </cell>
          <cell r="K5826" t="str">
            <v>Retail Advisor - Horsham</v>
          </cell>
        </row>
        <row r="5827">
          <cell r="J5827">
            <v>40124389</v>
          </cell>
          <cell r="K5827" t="str">
            <v>Retail Advisor - Horsham</v>
          </cell>
        </row>
        <row r="5828">
          <cell r="J5828">
            <v>40124389</v>
          </cell>
          <cell r="K5828" t="str">
            <v>Retail Advisor</v>
          </cell>
        </row>
        <row r="5829">
          <cell r="J5829">
            <v>40297456</v>
          </cell>
          <cell r="K5829" t="str">
            <v>Retail Senior Advisor</v>
          </cell>
        </row>
        <row r="5830">
          <cell r="J5830">
            <v>40120574</v>
          </cell>
          <cell r="K5830" t="str">
            <v>EE Retail Advisor</v>
          </cell>
        </row>
        <row r="5831">
          <cell r="J5831">
            <v>40120574</v>
          </cell>
          <cell r="K5831" t="str">
            <v>Retail Advisor</v>
          </cell>
        </row>
        <row r="5832">
          <cell r="J5832">
            <v>40374233</v>
          </cell>
          <cell r="K5832" t="str">
            <v>EE Retail Guide</v>
          </cell>
        </row>
        <row r="5833">
          <cell r="J5833">
            <v>40094033</v>
          </cell>
          <cell r="K5833" t="str">
            <v>Platform Configuration Professional</v>
          </cell>
        </row>
        <row r="5834">
          <cell r="J5834">
            <v>40293029</v>
          </cell>
          <cell r="K5834" t="str">
            <v>Patch Manager</v>
          </cell>
        </row>
        <row r="5835">
          <cell r="J5835">
            <v>40152267</v>
          </cell>
          <cell r="K5835" t="str">
            <v>Retail Senior Advisor: London Hounslow</v>
          </cell>
        </row>
        <row r="5836">
          <cell r="J5836">
            <v>40152255</v>
          </cell>
          <cell r="K5836" t="str">
            <v>Advisor</v>
          </cell>
        </row>
        <row r="5837">
          <cell r="J5837">
            <v>40152264</v>
          </cell>
          <cell r="K5837" t="str">
            <v>Senior Advisor</v>
          </cell>
        </row>
        <row r="5838">
          <cell r="J5838">
            <v>40152227</v>
          </cell>
          <cell r="K5838" t="str">
            <v>Advisor</v>
          </cell>
        </row>
        <row r="5839">
          <cell r="J5839">
            <v>40300385</v>
          </cell>
          <cell r="K5839" t="str">
            <v>Retail Advisor: London Hounslow</v>
          </cell>
        </row>
        <row r="5840">
          <cell r="J5840">
            <v>40300386</v>
          </cell>
          <cell r="K5840" t="str">
            <v>Advisor</v>
          </cell>
        </row>
        <row r="5841">
          <cell r="J5841">
            <v>40300387</v>
          </cell>
          <cell r="K5841" t="str">
            <v>Retail Advisor: London Hounslow</v>
          </cell>
        </row>
        <row r="5842">
          <cell r="J5842">
            <v>40300388</v>
          </cell>
          <cell r="K5842" t="str">
            <v>Advisor</v>
          </cell>
        </row>
        <row r="5843">
          <cell r="J5843">
            <v>40300389</v>
          </cell>
          <cell r="K5843" t="str">
            <v>Advisor</v>
          </cell>
        </row>
        <row r="5844">
          <cell r="J5844">
            <v>40152227</v>
          </cell>
          <cell r="K5844" t="str">
            <v>Retail Advisor: London Hounslow</v>
          </cell>
        </row>
        <row r="5845">
          <cell r="J5845">
            <v>40152264</v>
          </cell>
          <cell r="K5845" t="str">
            <v>Senior Advisor</v>
          </cell>
        </row>
        <row r="5846">
          <cell r="J5846">
            <v>40152267</v>
          </cell>
          <cell r="K5846" t="str">
            <v>Senior Advisor</v>
          </cell>
        </row>
        <row r="5847">
          <cell r="J5847">
            <v>40007840</v>
          </cell>
          <cell r="K5847" t="str">
            <v>Retail Store Manager</v>
          </cell>
        </row>
        <row r="5848">
          <cell r="J5848">
            <v>40372072</v>
          </cell>
          <cell r="K5848" t="str">
            <v>Retail Advisor</v>
          </cell>
        </row>
        <row r="5849">
          <cell r="J5849">
            <v>40372076</v>
          </cell>
          <cell r="K5849" t="str">
            <v>Retail Advisor</v>
          </cell>
        </row>
        <row r="5850">
          <cell r="J5850">
            <v>40129531</v>
          </cell>
          <cell r="K5850" t="str">
            <v>Retail Assistant Store Manager</v>
          </cell>
        </row>
        <row r="5851">
          <cell r="J5851">
            <v>40374976</v>
          </cell>
          <cell r="K5851" t="str">
            <v>Retail Advisor</v>
          </cell>
        </row>
        <row r="5852">
          <cell r="J5852">
            <v>40377291</v>
          </cell>
          <cell r="K5852" t="str">
            <v>Retail Advisor</v>
          </cell>
        </row>
        <row r="5853">
          <cell r="J5853">
            <v>40277271</v>
          </cell>
          <cell r="K5853" t="str">
            <v>Network Engineers - TM 3</v>
          </cell>
        </row>
        <row r="5854">
          <cell r="J5854">
            <v>40270482</v>
          </cell>
          <cell r="K5854" t="str">
            <v>Retail Senior Advisor - Huddersfield</v>
          </cell>
        </row>
        <row r="5855">
          <cell r="J5855">
            <v>40152184</v>
          </cell>
          <cell r="K5855" t="str">
            <v>Retail Advisor - Huddersfield</v>
          </cell>
        </row>
        <row r="5856">
          <cell r="J5856">
            <v>40124949</v>
          </cell>
          <cell r="K5856" t="str">
            <v>Retail Advisor - Huddersfield</v>
          </cell>
        </row>
        <row r="5857">
          <cell r="J5857">
            <v>40293599</v>
          </cell>
          <cell r="K5857" t="str">
            <v>Retail Advisor: Huddersfield</v>
          </cell>
        </row>
        <row r="5858">
          <cell r="J5858">
            <v>40362919</v>
          </cell>
          <cell r="K5858" t="str">
            <v>EE Retail Advisor</v>
          </cell>
        </row>
        <row r="5859">
          <cell r="J5859">
            <v>40362921</v>
          </cell>
          <cell r="K5859" t="str">
            <v>Retail Advisor - Huddersfield</v>
          </cell>
        </row>
        <row r="5860">
          <cell r="J5860">
            <v>40294083</v>
          </cell>
          <cell r="K5860" t="str">
            <v>Retail Business Consultant</v>
          </cell>
        </row>
        <row r="5861">
          <cell r="J5861">
            <v>40297743</v>
          </cell>
          <cell r="K5861" t="str">
            <v>Patch Manager</v>
          </cell>
        </row>
        <row r="5862">
          <cell r="J5862">
            <v>40300325</v>
          </cell>
          <cell r="K5862" t="str">
            <v>Patch Lead</v>
          </cell>
        </row>
        <row r="5863">
          <cell r="J5863">
            <v>40292525</v>
          </cell>
          <cell r="K5863" t="str">
            <v>Full Fibre Field Based Co-ords Manager</v>
          </cell>
        </row>
        <row r="5864">
          <cell r="J5864">
            <v>40270586</v>
          </cell>
          <cell r="K5864" t="str">
            <v>Area Manager</v>
          </cell>
        </row>
        <row r="5865">
          <cell r="J5865">
            <v>40272593</v>
          </cell>
          <cell r="K5865" t="str">
            <v>EE Retail Advisor Outside LDN 7</v>
          </cell>
        </row>
        <row r="5866">
          <cell r="J5866">
            <v>40272592</v>
          </cell>
          <cell r="K5866" t="str">
            <v>EE Retail Advisor - Grimsby</v>
          </cell>
        </row>
        <row r="5867">
          <cell r="J5867">
            <v>40140727</v>
          </cell>
          <cell r="K5867" t="str">
            <v>EE Retail Advisor</v>
          </cell>
        </row>
        <row r="5868">
          <cell r="J5868">
            <v>40123961</v>
          </cell>
          <cell r="K5868" t="str">
            <v>Assistant Store Leader</v>
          </cell>
        </row>
        <row r="5869">
          <cell r="J5869">
            <v>40012712</v>
          </cell>
          <cell r="K5869" t="str">
            <v>Area Manager</v>
          </cell>
        </row>
        <row r="5870">
          <cell r="J5870">
            <v>40293084</v>
          </cell>
          <cell r="K5870" t="str">
            <v>Specialist Engineer</v>
          </cell>
        </row>
        <row r="5871">
          <cell r="J5871">
            <v>40374195</v>
          </cell>
          <cell r="K5871" t="str">
            <v>Network Engineers - TM 3</v>
          </cell>
        </row>
        <row r="5872">
          <cell r="J5872">
            <v>40292097</v>
          </cell>
          <cell r="K5872" t="str">
            <v>Specialist Engineer</v>
          </cell>
        </row>
        <row r="5873">
          <cell r="J5873">
            <v>40370728</v>
          </cell>
          <cell r="K5873" t="str">
            <v>Network Engineers - TM 4</v>
          </cell>
        </row>
        <row r="5874">
          <cell r="J5874">
            <v>40292016</v>
          </cell>
          <cell r="K5874" t="str">
            <v>Store Manager 4202 Ilford</v>
          </cell>
        </row>
        <row r="5875">
          <cell r="J5875">
            <v>40152275</v>
          </cell>
          <cell r="K5875" t="str">
            <v>Senior Retail Advisor: London Ilford</v>
          </cell>
        </row>
        <row r="5876">
          <cell r="J5876">
            <v>40276709</v>
          </cell>
          <cell r="K5876" t="str">
            <v>Retail Advisor: London - Ilford</v>
          </cell>
        </row>
        <row r="5877">
          <cell r="J5877">
            <v>40152253</v>
          </cell>
          <cell r="K5877" t="str">
            <v>Retail Advisor</v>
          </cell>
        </row>
        <row r="5878">
          <cell r="J5878">
            <v>40152275</v>
          </cell>
          <cell r="K5878" t="str">
            <v>Senior EE Retail Guide</v>
          </cell>
        </row>
        <row r="5879">
          <cell r="J5879">
            <v>40293021</v>
          </cell>
          <cell r="K5879" t="str">
            <v>Patch Manager - Ilford</v>
          </cell>
        </row>
        <row r="5880">
          <cell r="J5880">
            <v>40368992</v>
          </cell>
          <cell r="K5880" t="str">
            <v>Patch Lead</v>
          </cell>
        </row>
        <row r="5881">
          <cell r="J5881">
            <v>40368995</v>
          </cell>
          <cell r="K5881" t="str">
            <v>Patch Lead</v>
          </cell>
        </row>
        <row r="5882">
          <cell r="J5882">
            <v>40270549</v>
          </cell>
          <cell r="K5882" t="str">
            <v>Advisor</v>
          </cell>
        </row>
        <row r="5883">
          <cell r="J5883">
            <v>40273839</v>
          </cell>
          <cell r="K5883" t="str">
            <v>Advisor</v>
          </cell>
        </row>
        <row r="5884">
          <cell r="J5884">
            <v>40125888</v>
          </cell>
          <cell r="K5884" t="str">
            <v>EE Retail Advisor 30 Hours</v>
          </cell>
        </row>
        <row r="5885">
          <cell r="J5885">
            <v>40370112</v>
          </cell>
          <cell r="K5885" t="str">
            <v>TM/WF Network Engineers - TM 3</v>
          </cell>
        </row>
        <row r="5886">
          <cell r="J5886">
            <v>40370112</v>
          </cell>
          <cell r="K5886" t="str">
            <v>TM/WF Network Engineers - TM 3</v>
          </cell>
        </row>
        <row r="5887">
          <cell r="J5887">
            <v>40275096</v>
          </cell>
          <cell r="K5887" t="str">
            <v>Network Engineers - TM 9</v>
          </cell>
        </row>
        <row r="5888">
          <cell r="J5888">
            <v>40376804</v>
          </cell>
          <cell r="K5888" t="str">
            <v>Poling Gang Lead</v>
          </cell>
        </row>
        <row r="5889">
          <cell r="J5889">
            <v>40273326</v>
          </cell>
          <cell r="K5889" t="str">
            <v>Delivery Project Professional</v>
          </cell>
        </row>
        <row r="5890">
          <cell r="J5890">
            <v>40295536</v>
          </cell>
          <cell r="K5890" t="str">
            <v>Retail Advisor - Ipswich</v>
          </cell>
        </row>
        <row r="5891">
          <cell r="J5891">
            <v>40152305</v>
          </cell>
          <cell r="K5891" t="str">
            <v>Senior Advisor</v>
          </cell>
        </row>
        <row r="5892">
          <cell r="J5892">
            <v>40120883</v>
          </cell>
          <cell r="K5892" t="str">
            <v>Retail Advisor - Ipswich</v>
          </cell>
        </row>
        <row r="5893">
          <cell r="J5893">
            <v>40139746</v>
          </cell>
          <cell r="K5893" t="str">
            <v>Advisor</v>
          </cell>
        </row>
        <row r="5894">
          <cell r="J5894">
            <v>40139746</v>
          </cell>
          <cell r="K5894" t="str">
            <v>EE Retail Advisor</v>
          </cell>
        </row>
        <row r="5895">
          <cell r="J5895">
            <v>40295536</v>
          </cell>
          <cell r="K5895" t="str">
            <v>EE Retail Guide</v>
          </cell>
        </row>
        <row r="5896">
          <cell r="J5896">
            <v>40152305</v>
          </cell>
          <cell r="K5896" t="str">
            <v>Senior Retail Advisor</v>
          </cell>
        </row>
        <row r="5897">
          <cell r="J5897">
            <v>40152164</v>
          </cell>
          <cell r="K5897" t="str">
            <v>Retail Advisor</v>
          </cell>
        </row>
        <row r="5898">
          <cell r="J5898">
            <v>40001694</v>
          </cell>
          <cell r="K5898" t="str">
            <v>Store Leader</v>
          </cell>
        </row>
        <row r="5899">
          <cell r="J5899">
            <v>40295536</v>
          </cell>
          <cell r="K5899" t="str">
            <v>Retail Advisor</v>
          </cell>
        </row>
        <row r="5900">
          <cell r="J5900">
            <v>40354801</v>
          </cell>
          <cell r="K5900" t="str">
            <v>Technical delivery professional</v>
          </cell>
        </row>
        <row r="5901">
          <cell r="J5901">
            <v>40371578</v>
          </cell>
          <cell r="K5901" t="str">
            <v>Personal Assistant</v>
          </cell>
        </row>
        <row r="5902">
          <cell r="J5902">
            <v>40362163</v>
          </cell>
          <cell r="K5902" t="str">
            <v>SSpecialist Designer Customer Contact</v>
          </cell>
        </row>
        <row r="5903">
          <cell r="J5903">
            <v>40362163</v>
          </cell>
          <cell r="K5903" t="str">
            <v>Specialist Designer Customer Contact</v>
          </cell>
        </row>
        <row r="5904">
          <cell r="J5904">
            <v>40362160</v>
          </cell>
          <cell r="K5904" t="str">
            <v>Specialist Designer Customer Contact</v>
          </cell>
        </row>
        <row r="5905">
          <cell r="J5905">
            <v>40362157</v>
          </cell>
          <cell r="K5905" t="str">
            <v>Customer Solution Design Professional</v>
          </cell>
        </row>
        <row r="5906">
          <cell r="J5906">
            <v>40362160</v>
          </cell>
          <cell r="K5906" t="str">
            <v>Specialist Designer Customer Contact</v>
          </cell>
        </row>
        <row r="5907">
          <cell r="J5907">
            <v>40272255</v>
          </cell>
          <cell r="K5907" t="str">
            <v>Specialist design engineer</v>
          </cell>
        </row>
        <row r="5908">
          <cell r="J5908">
            <v>40312061</v>
          </cell>
          <cell r="K5908" t="str">
            <v>Specialist Network Designer, Network Solutions</v>
          </cell>
        </row>
        <row r="5909">
          <cell r="J5909">
            <v>40147504</v>
          </cell>
          <cell r="K5909" t="str">
            <v>Hardware Hacking Professional</v>
          </cell>
        </row>
        <row r="5910">
          <cell r="J5910">
            <v>40312919</v>
          </cell>
          <cell r="K5910" t="str">
            <v>Specialist Technical Support</v>
          </cell>
        </row>
        <row r="5911">
          <cell r="J5911">
            <v>40147421</v>
          </cell>
          <cell r="K5911" t="str">
            <v>Global Obligations Futures and Standards Manager</v>
          </cell>
        </row>
        <row r="5912">
          <cell r="J5912">
            <v>40147435</v>
          </cell>
          <cell r="K5912" t="str">
            <v>Uk and Global Obligations Specialist</v>
          </cell>
        </row>
        <row r="5913">
          <cell r="J5913">
            <v>40275500</v>
          </cell>
          <cell r="K5913" t="str">
            <v>Early Careers BT Global Technical Support Engineer</v>
          </cell>
        </row>
        <row r="5914">
          <cell r="J5914">
            <v>40275499</v>
          </cell>
          <cell r="K5914" t="str">
            <v>Early Careers BT Global Systems Engineer</v>
          </cell>
        </row>
        <row r="5915">
          <cell r="J5915">
            <v>40087945</v>
          </cell>
          <cell r="K5915" t="str">
            <v>Obligations Futures and Compliance Manager</v>
          </cell>
        </row>
        <row r="5916">
          <cell r="J5916">
            <v>40147435</v>
          </cell>
          <cell r="K5916" t="str">
            <v>UK and Global Obligations Specialist</v>
          </cell>
        </row>
        <row r="5917">
          <cell r="J5917">
            <v>40342465</v>
          </cell>
          <cell r="K5917" t="str">
            <v>UK &amp; Global Obligations Professional</v>
          </cell>
        </row>
        <row r="5918">
          <cell r="J5918">
            <v>40376401</v>
          </cell>
          <cell r="K5918" t="str">
            <v>Infrastructure Engineer</v>
          </cell>
        </row>
        <row r="5919">
          <cell r="J5919">
            <v>40147416</v>
          </cell>
          <cell r="K5919" t="str">
            <v>Cloud Service Delivery Manager</v>
          </cell>
        </row>
        <row r="5920">
          <cell r="J5920">
            <v>40147189</v>
          </cell>
          <cell r="K5920" t="str">
            <v>Cloud Service Delivery Professional</v>
          </cell>
        </row>
        <row r="5921">
          <cell r="J5921">
            <v>40147317</v>
          </cell>
          <cell r="K5921" t="str">
            <v>Technical Delivery Manager</v>
          </cell>
        </row>
        <row r="5922">
          <cell r="J5922">
            <v>40147310</v>
          </cell>
          <cell r="K5922" t="str">
            <v>Technical Delivery Manager</v>
          </cell>
        </row>
        <row r="5923">
          <cell r="J5923">
            <v>40147541</v>
          </cell>
          <cell r="K5923" t="str">
            <v>Technical Solutions Manager</v>
          </cell>
        </row>
        <row r="5924">
          <cell r="J5924">
            <v>40147265</v>
          </cell>
          <cell r="K5924" t="str">
            <v>Infrastructure Engineer</v>
          </cell>
        </row>
        <row r="5925">
          <cell r="J5925">
            <v>40147468</v>
          </cell>
          <cell r="K5925" t="str">
            <v>Power Engineer</v>
          </cell>
        </row>
        <row r="5926">
          <cell r="J5926">
            <v>40147349</v>
          </cell>
          <cell r="K5926" t="str">
            <v>IT Network Professional</v>
          </cell>
        </row>
        <row r="5927">
          <cell r="J5927">
            <v>40147400</v>
          </cell>
          <cell r="K5927" t="str">
            <v>Site Clerk of works</v>
          </cell>
        </row>
        <row r="5928">
          <cell r="J5928">
            <v>40147156</v>
          </cell>
          <cell r="K5928" t="str">
            <v>Operations Centre Support Manager</v>
          </cell>
        </row>
        <row r="5929">
          <cell r="J5929">
            <v>40147158</v>
          </cell>
          <cell r="K5929" t="str">
            <v>IT Asset Manager - DV Cleared</v>
          </cell>
        </row>
        <row r="5930">
          <cell r="J5930">
            <v>40147126</v>
          </cell>
          <cell r="K5930" t="str">
            <v>Service Delivery Specialist</v>
          </cell>
        </row>
        <row r="5931">
          <cell r="J5931">
            <v>40147173</v>
          </cell>
          <cell r="K5931" t="str">
            <v>Service Operations Engineer</v>
          </cell>
        </row>
        <row r="5932">
          <cell r="J5932">
            <v>40147304</v>
          </cell>
          <cell r="K5932" t="str">
            <v>Technical Delivery Manager</v>
          </cell>
        </row>
        <row r="5933">
          <cell r="J5933">
            <v>40147181</v>
          </cell>
          <cell r="K5933" t="str">
            <v>Service Operations Engineer</v>
          </cell>
        </row>
        <row r="5934">
          <cell r="J5934">
            <v>40147196</v>
          </cell>
          <cell r="K5934" t="str">
            <v>Infrastructure Specialist</v>
          </cell>
        </row>
        <row r="5935">
          <cell r="J5935">
            <v>40147465</v>
          </cell>
          <cell r="K5935" t="str">
            <v>Fibre Network Engineer</v>
          </cell>
        </row>
        <row r="5936">
          <cell r="J5936">
            <v>40147163</v>
          </cell>
          <cell r="K5936" t="str">
            <v>Network Management Centre 1st Line Support</v>
          </cell>
        </row>
        <row r="5937">
          <cell r="J5937">
            <v>40147416</v>
          </cell>
          <cell r="K5937" t="str">
            <v>Cloud Service Delivery Manager</v>
          </cell>
        </row>
        <row r="5938">
          <cell r="J5938">
            <v>40147189</v>
          </cell>
          <cell r="K5938" t="str">
            <v>Cloud Platform Engineer</v>
          </cell>
        </row>
        <row r="5939">
          <cell r="J5939">
            <v>40147265</v>
          </cell>
          <cell r="K5939" t="str">
            <v>Infrastructure Engineer</v>
          </cell>
        </row>
        <row r="5940">
          <cell r="J5940">
            <v>40369355</v>
          </cell>
          <cell r="K5940" t="str">
            <v>IT Specialist and Vulnerability Management</v>
          </cell>
        </row>
        <row r="5941">
          <cell r="J5941">
            <v>40147163</v>
          </cell>
          <cell r="K5941" t="str">
            <v>SOC Analyst</v>
          </cell>
        </row>
        <row r="5942">
          <cell r="J5942">
            <v>40147456</v>
          </cell>
          <cell r="K5942" t="str">
            <v>Infrastructure Engineer</v>
          </cell>
        </row>
        <row r="5943">
          <cell r="J5943">
            <v>40147455</v>
          </cell>
          <cell r="K5943" t="str">
            <v>Senior Manager Security CITO</v>
          </cell>
        </row>
        <row r="5944">
          <cell r="J5944">
            <v>40147408</v>
          </cell>
          <cell r="K5944" t="str">
            <v>Test Automation engineer</v>
          </cell>
        </row>
        <row r="5945">
          <cell r="J5945">
            <v>40147533</v>
          </cell>
          <cell r="K5945" t="str">
            <v>Senior Software Engineer</v>
          </cell>
        </row>
        <row r="5946">
          <cell r="J5946">
            <v>40147164</v>
          </cell>
          <cell r="K5946" t="str">
            <v>C++ Developer</v>
          </cell>
        </row>
        <row r="5947">
          <cell r="J5947">
            <v>40147296</v>
          </cell>
          <cell r="K5947" t="str">
            <v>Senior DevOps Engineer</v>
          </cell>
        </row>
        <row r="5948">
          <cell r="J5948">
            <v>40275492</v>
          </cell>
          <cell r="K5948" t="str">
            <v>Early Careers BT Global Security Software Engineer</v>
          </cell>
        </row>
        <row r="5949">
          <cell r="J5949">
            <v>40272740</v>
          </cell>
          <cell r="K5949" t="str">
            <v>Software Summer Placement</v>
          </cell>
        </row>
        <row r="5950">
          <cell r="J5950">
            <v>40342355</v>
          </cell>
          <cell r="K5950" t="str">
            <v>Windows DevOps Engineer</v>
          </cell>
        </row>
        <row r="5951">
          <cell r="J5951">
            <v>40342341</v>
          </cell>
          <cell r="K5951" t="str">
            <v>Cyber Assurance Principal</v>
          </cell>
        </row>
        <row r="5952">
          <cell r="J5952">
            <v>40311002</v>
          </cell>
          <cell r="K5952" t="str">
            <v>Security Network Engineer</v>
          </cell>
        </row>
        <row r="5953">
          <cell r="J5953">
            <v>40325913</v>
          </cell>
          <cell r="K5953" t="str">
            <v>Cloud Engineer</v>
          </cell>
        </row>
        <row r="5954">
          <cell r="J5954">
            <v>40331428</v>
          </cell>
          <cell r="K5954" t="str">
            <v>Cloud Engineer</v>
          </cell>
        </row>
        <row r="5955">
          <cell r="J5955">
            <v>40325851</v>
          </cell>
          <cell r="K5955" t="str">
            <v>Software Development Manager</v>
          </cell>
        </row>
        <row r="5956">
          <cell r="J5956">
            <v>40086514</v>
          </cell>
          <cell r="K5956" t="str">
            <v>Senior Software Engineer</v>
          </cell>
        </row>
        <row r="5957">
          <cell r="J5957">
            <v>40147203</v>
          </cell>
          <cell r="K5957" t="str">
            <v>Project Management Professional</v>
          </cell>
        </row>
        <row r="5958">
          <cell r="J5958">
            <v>40147186</v>
          </cell>
          <cell r="K5958" t="str">
            <v>Asset &amp; Configuration Manager</v>
          </cell>
        </row>
        <row r="5959">
          <cell r="J5959">
            <v>40015429</v>
          </cell>
          <cell r="K5959" t="str">
            <v>Skybox Design Analyst</v>
          </cell>
        </row>
        <row r="5960">
          <cell r="J5960">
            <v>40321412</v>
          </cell>
          <cell r="K5960" t="str">
            <v>Cryptographic Security Professional</v>
          </cell>
        </row>
        <row r="5961">
          <cell r="J5961">
            <v>40301199</v>
          </cell>
          <cell r="K5961" t="str">
            <v>PBTSO Cyber SOC Discovery Specialist</v>
          </cell>
        </row>
        <row r="5962">
          <cell r="J5962">
            <v>40035492</v>
          </cell>
          <cell r="K5962" t="str">
            <v>KPMG Operations Manager</v>
          </cell>
        </row>
        <row r="5963">
          <cell r="J5963">
            <v>40038027</v>
          </cell>
          <cell r="K5963" t="str">
            <v>Network Support Engineer</v>
          </cell>
        </row>
        <row r="5964">
          <cell r="J5964">
            <v>40107647</v>
          </cell>
          <cell r="K5964" t="str">
            <v>Second Line Systems Support Analyst</v>
          </cell>
        </row>
        <row r="5965">
          <cell r="J5965">
            <v>40369359</v>
          </cell>
          <cell r="K5965" t="str">
            <v>Sustainability Manager</v>
          </cell>
        </row>
        <row r="5966">
          <cell r="J5966">
            <v>40373531</v>
          </cell>
          <cell r="K5966" t="str">
            <v>Service Delivery Manager</v>
          </cell>
        </row>
        <row r="5967">
          <cell r="J5967">
            <v>40369359</v>
          </cell>
          <cell r="K5967" t="str">
            <v>Sustainability Manager</v>
          </cell>
        </row>
        <row r="5968">
          <cell r="J5968">
            <v>40323418</v>
          </cell>
          <cell r="K5968" t="str">
            <v>Technical Delivery Manager</v>
          </cell>
        </row>
        <row r="5969">
          <cell r="J5969">
            <v>40376402</v>
          </cell>
          <cell r="K5969" t="str">
            <v>IP Network Engineer</v>
          </cell>
        </row>
        <row r="5970">
          <cell r="J5970">
            <v>40369357</v>
          </cell>
          <cell r="K5970" t="str">
            <v>Network Engineer Specialist</v>
          </cell>
        </row>
        <row r="5971">
          <cell r="J5971">
            <v>40369358</v>
          </cell>
          <cell r="K5971" t="str">
            <v>Technical Specialist</v>
          </cell>
        </row>
        <row r="5972">
          <cell r="J5972">
            <v>40369358</v>
          </cell>
          <cell r="K5972" t="str">
            <v>Technical Specialist</v>
          </cell>
        </row>
        <row r="5973">
          <cell r="J5973">
            <v>40369763</v>
          </cell>
          <cell r="K5973" t="str">
            <v>Platform Engineer</v>
          </cell>
        </row>
        <row r="5974">
          <cell r="J5974">
            <v>40324415</v>
          </cell>
          <cell r="K5974" t="str">
            <v>DevOps Professional</v>
          </cell>
        </row>
        <row r="5975">
          <cell r="J5975">
            <v>40325771</v>
          </cell>
          <cell r="K5975" t="str">
            <v>Assurance Manager</v>
          </cell>
        </row>
        <row r="5976">
          <cell r="J5976">
            <v>40331453</v>
          </cell>
          <cell r="K5976" t="str">
            <v>Test Automation Engineer</v>
          </cell>
        </row>
        <row r="5977">
          <cell r="J5977">
            <v>40369362</v>
          </cell>
          <cell r="K5977" t="str">
            <v>QAQC Manager</v>
          </cell>
        </row>
        <row r="5978">
          <cell r="J5978">
            <v>40369361</v>
          </cell>
          <cell r="K5978" t="str">
            <v>QAQC Manager</v>
          </cell>
        </row>
        <row r="5979">
          <cell r="J5979">
            <v>40342448</v>
          </cell>
          <cell r="K5979" t="str">
            <v>Cloud Service Delivery Manager</v>
          </cell>
        </row>
        <row r="5980">
          <cell r="J5980">
            <v>40378758</v>
          </cell>
          <cell r="K5980" t="str">
            <v>Solution Architect Professional</v>
          </cell>
        </row>
        <row r="5981">
          <cell r="J5981">
            <v>40322159</v>
          </cell>
          <cell r="K5981" t="str">
            <v>Senior Manager Infrastructure Services</v>
          </cell>
        </row>
        <row r="5982">
          <cell r="J5982">
            <v>40342340</v>
          </cell>
          <cell r="K5982" t="str">
            <v>Infrastructure Engineer</v>
          </cell>
        </row>
        <row r="5983">
          <cell r="J5983">
            <v>40342285</v>
          </cell>
          <cell r="K5983" t="str">
            <v>Cloud Reporting and Applications Specialist</v>
          </cell>
        </row>
        <row r="5984">
          <cell r="J5984">
            <v>40342448</v>
          </cell>
          <cell r="K5984" t="str">
            <v>Secure Cloud and Monitoring Specialist</v>
          </cell>
        </row>
        <row r="5985">
          <cell r="J5985">
            <v>40348631</v>
          </cell>
          <cell r="K5985" t="str">
            <v>Solution Architect Professional</v>
          </cell>
        </row>
        <row r="5986">
          <cell r="J5986">
            <v>40371474</v>
          </cell>
          <cell r="K5986" t="str">
            <v>Principal, Cyber Enterprise Architect</v>
          </cell>
        </row>
        <row r="5987">
          <cell r="J5987">
            <v>40276435</v>
          </cell>
          <cell r="K5987" t="str">
            <v>Service Improvement Specialist</v>
          </cell>
        </row>
        <row r="5988">
          <cell r="J5988">
            <v>40150900</v>
          </cell>
          <cell r="K5988" t="str">
            <v>5G &amp; IoT Solutions Lead Consultant</v>
          </cell>
        </row>
        <row r="5989">
          <cell r="J5989">
            <v>40150896</v>
          </cell>
          <cell r="K5989" t="str">
            <v>5G &amp; IoT Solutions Lead Consultant</v>
          </cell>
        </row>
        <row r="5990">
          <cell r="J5990">
            <v>40366560</v>
          </cell>
          <cell r="K5990" t="str">
            <v>Pan - BT Incident Management - Incident Controller</v>
          </cell>
        </row>
        <row r="5991">
          <cell r="J5991">
            <v>40366562</v>
          </cell>
          <cell r="K5991" t="str">
            <v>TM/WF Network Engineers - TM 3</v>
          </cell>
        </row>
        <row r="5992">
          <cell r="J5992">
            <v>40067172</v>
          </cell>
          <cell r="K5992" t="str">
            <v>Major Incident Controller</v>
          </cell>
        </row>
        <row r="5993">
          <cell r="J5993">
            <v>40067172</v>
          </cell>
          <cell r="K5993" t="str">
            <v>Pan - BT Incident Management</v>
          </cell>
        </row>
        <row r="5994">
          <cell r="J5994">
            <v>40323970</v>
          </cell>
          <cell r="K5994" t="str">
            <v>Pan BT Major Incident Management - Service Specialist</v>
          </cell>
        </row>
        <row r="5995">
          <cell r="J5995">
            <v>40369865</v>
          </cell>
          <cell r="K5995" t="str">
            <v>Pan - BT Incident Management - Incident Controller</v>
          </cell>
        </row>
        <row r="5996">
          <cell r="J5996">
            <v>40365771</v>
          </cell>
          <cell r="K5996" t="str">
            <v>Diagnostics Product Owner</v>
          </cell>
        </row>
        <row r="5997">
          <cell r="J5997">
            <v>40144331</v>
          </cell>
          <cell r="K5997" t="str">
            <v>Benefits Manager</v>
          </cell>
        </row>
        <row r="5998">
          <cell r="J5998">
            <v>40364800</v>
          </cell>
          <cell r="K5998" t="str">
            <v>CMDB Architect- ServiceNow (IT)</v>
          </cell>
        </row>
        <row r="5999">
          <cell r="J5999">
            <v>40359994</v>
          </cell>
          <cell r="K5999" t="str">
            <v>Pan - BT Incident Management - Incident Controller</v>
          </cell>
        </row>
        <row r="6000">
          <cell r="J6000">
            <v>40353997</v>
          </cell>
          <cell r="K6000" t="str">
            <v>Finance Manager - Core Network Capex</v>
          </cell>
        </row>
        <row r="6001">
          <cell r="J6001">
            <v>40300885</v>
          </cell>
          <cell r="K6001" t="str">
            <v>Finance Manager - Core Network Capex - 12m FTC</v>
          </cell>
        </row>
        <row r="6002">
          <cell r="J6002">
            <v>40334588</v>
          </cell>
          <cell r="K6002" t="str">
            <v>HR Business Partner</v>
          </cell>
        </row>
        <row r="6003">
          <cell r="J6003">
            <v>40294237</v>
          </cell>
          <cell r="K6003" t="str">
            <v>Technical planning specialist</v>
          </cell>
        </row>
        <row r="6004">
          <cell r="J6004">
            <v>40146690</v>
          </cell>
          <cell r="K6004" t="str">
            <v>Test manager</v>
          </cell>
        </row>
        <row r="6005">
          <cell r="J6005">
            <v>40146691</v>
          </cell>
          <cell r="K6005" t="str">
            <v>Test manager</v>
          </cell>
        </row>
        <row r="6006">
          <cell r="J6006">
            <v>40146695</v>
          </cell>
          <cell r="K6006" t="str">
            <v>Mobile Sim Test Specialist</v>
          </cell>
        </row>
        <row r="6007">
          <cell r="J6007">
            <v>40276715</v>
          </cell>
          <cell r="K6007" t="str">
            <v>Senior engineering manager</v>
          </cell>
        </row>
        <row r="6008">
          <cell r="J6008">
            <v>40095202</v>
          </cell>
          <cell r="K6008" t="str">
            <v>Network Engineer - Test &amp; Automation</v>
          </cell>
        </row>
        <row r="6009">
          <cell r="J6009">
            <v>40092434</v>
          </cell>
          <cell r="K6009" t="str">
            <v>IP Comms Application Lead</v>
          </cell>
        </row>
        <row r="6010">
          <cell r="J6010">
            <v>40095225</v>
          </cell>
          <cell r="K6010" t="str">
            <v>Network Engineer &amp; Tester</v>
          </cell>
        </row>
        <row r="6011">
          <cell r="J6011">
            <v>40275644</v>
          </cell>
          <cell r="K6011" t="str">
            <v>Network Design  Specialist - LB &amp; Switching</v>
          </cell>
        </row>
        <row r="6012">
          <cell r="J6012">
            <v>40144398</v>
          </cell>
          <cell r="K6012" t="str">
            <v>SRE Engineer</v>
          </cell>
        </row>
        <row r="6013">
          <cell r="J6013">
            <v>40270413</v>
          </cell>
          <cell r="K6013" t="str">
            <v>Technical Delivery Manager</v>
          </cell>
        </row>
        <row r="6014">
          <cell r="J6014">
            <v>40144782</v>
          </cell>
          <cell r="K6014" t="str">
            <v>Senior Software Engineering Manager</v>
          </cell>
        </row>
        <row r="6015">
          <cell r="J6015">
            <v>40146718</v>
          </cell>
          <cell r="K6015" t="str">
            <v>Voice Engineering Specialist</v>
          </cell>
        </row>
        <row r="6016">
          <cell r="J6016">
            <v>40146717</v>
          </cell>
          <cell r="K6016" t="str">
            <v>Voice Engineering Specialist</v>
          </cell>
        </row>
        <row r="6017">
          <cell r="J6017">
            <v>40144399</v>
          </cell>
          <cell r="K6017" t="str">
            <v>999 Call Service Developer</v>
          </cell>
        </row>
        <row r="6018">
          <cell r="J6018">
            <v>40278252</v>
          </cell>
          <cell r="K6018" t="str">
            <v>Node.js / Full Stack Software Engineer</v>
          </cell>
        </row>
        <row r="6019">
          <cell r="J6019">
            <v>40144404</v>
          </cell>
          <cell r="K6019" t="str">
            <v>Java Developer - Call Services</v>
          </cell>
        </row>
        <row r="6020">
          <cell r="J6020">
            <v>40144375</v>
          </cell>
          <cell r="K6020" t="str">
            <v>Performance and Load Control Developer - Golang</v>
          </cell>
        </row>
        <row r="6021">
          <cell r="J6021">
            <v>40144390</v>
          </cell>
          <cell r="K6021" t="str">
            <v>Specialist design engineer</v>
          </cell>
        </row>
        <row r="6022">
          <cell r="J6022">
            <v>40085322</v>
          </cell>
          <cell r="K6022" t="str">
            <v>Software Engineering Specialist</v>
          </cell>
        </row>
        <row r="6023">
          <cell r="J6023">
            <v>40038466</v>
          </cell>
          <cell r="K6023" t="str">
            <v>Automation Dev Software Engineering Professional</v>
          </cell>
        </row>
        <row r="6024">
          <cell r="J6024">
            <v>40273384</v>
          </cell>
          <cell r="K6024" t="str">
            <v>Network and Planning Manager</v>
          </cell>
        </row>
        <row r="6025">
          <cell r="J6025">
            <v>40277101</v>
          </cell>
          <cell r="K6025" t="str">
            <v>Technical Planning Specialist-SDIN Migration</v>
          </cell>
        </row>
        <row r="6026">
          <cell r="J6026">
            <v>40274757</v>
          </cell>
          <cell r="K6026" t="str">
            <v>Apprenticeship - Digital Technology Solutions - Network Engineer Level 6 (Ipswich)</v>
          </cell>
        </row>
        <row r="6027">
          <cell r="J6027">
            <v>40361953</v>
          </cell>
          <cell r="K6027" t="str">
            <v>Software Test Analyst</v>
          </cell>
        </row>
        <row r="6028">
          <cell r="J6028">
            <v>40353108</v>
          </cell>
          <cell r="K6028" t="str">
            <v>Service Design Manager - ESN</v>
          </cell>
        </row>
        <row r="6029">
          <cell r="J6029">
            <v>40270579</v>
          </cell>
          <cell r="K6029" t="str">
            <v>Apprentice - Business Support</v>
          </cell>
        </row>
        <row r="6030">
          <cell r="J6030">
            <v>40087773</v>
          </cell>
          <cell r="K6030" t="str">
            <v>CX Improvement Manager</v>
          </cell>
        </row>
        <row r="6031">
          <cell r="J6031">
            <v>40144463</v>
          </cell>
          <cell r="K6031" t="str">
            <v>Data Insights Professional</v>
          </cell>
        </row>
        <row r="6032">
          <cell r="J6032">
            <v>40146984</v>
          </cell>
          <cell r="K6032" t="str">
            <v>CDN Specialist</v>
          </cell>
        </row>
        <row r="6033">
          <cell r="J6033">
            <v>40146984</v>
          </cell>
          <cell r="K6033" t="str">
            <v>CDN Specialist</v>
          </cell>
        </row>
        <row r="6034">
          <cell r="J6034">
            <v>40146770</v>
          </cell>
          <cell r="K6034" t="str">
            <v>Test Automation Developer</v>
          </cell>
        </row>
        <row r="6035">
          <cell r="J6035">
            <v>40144469</v>
          </cell>
          <cell r="K6035" t="str">
            <v>Automated Test Infrastructure Lead Engineer</v>
          </cell>
        </row>
        <row r="6036">
          <cell r="J6036">
            <v>40127999</v>
          </cell>
          <cell r="K6036" t="str">
            <v>Software Engineer (Python)</v>
          </cell>
        </row>
        <row r="6037">
          <cell r="J6037">
            <v>40146769</v>
          </cell>
          <cell r="K6037" t="str">
            <v>Embedded Software Test Professional</v>
          </cell>
        </row>
        <row r="6038">
          <cell r="J6038">
            <v>40146764</v>
          </cell>
          <cell r="K6038" t="str">
            <v>Embedded Software Development Specialist</v>
          </cell>
        </row>
        <row r="6039">
          <cell r="J6039">
            <v>40274762</v>
          </cell>
          <cell r="K6039" t="str">
            <v>Apprentice - Digital Technology Solutions - Software Engineer Level 6 (Ipswich, Digital &amp; Networks)</v>
          </cell>
        </row>
        <row r="6040">
          <cell r="J6040">
            <v>40146765</v>
          </cell>
          <cell r="K6040" t="str">
            <v>Embedded Software Development Specialist</v>
          </cell>
        </row>
        <row r="6041">
          <cell r="J6041">
            <v>40146761</v>
          </cell>
          <cell r="K6041" t="str">
            <v>Broadband CPE Engineering Specialist</v>
          </cell>
        </row>
        <row r="6042">
          <cell r="J6042">
            <v>40270262</v>
          </cell>
          <cell r="K6042" t="str">
            <v>Principal Solution Architect</v>
          </cell>
        </row>
        <row r="6043">
          <cell r="J6043">
            <v>40294529</v>
          </cell>
          <cell r="K6043" t="str">
            <v>DevOps Engineer - Python, AWS</v>
          </cell>
        </row>
        <row r="6044">
          <cell r="J6044">
            <v>40144474</v>
          </cell>
          <cell r="K6044" t="str">
            <v>Software Engineer</v>
          </cell>
        </row>
        <row r="6045">
          <cell r="J6045">
            <v>40144473</v>
          </cell>
          <cell r="K6045" t="str">
            <v>DevOps Engineer - Python, AWS</v>
          </cell>
        </row>
        <row r="6046">
          <cell r="J6046">
            <v>40300109</v>
          </cell>
          <cell r="K6046" t="str">
            <v>Principal DevOps Engineer</v>
          </cell>
        </row>
        <row r="6047">
          <cell r="J6047">
            <v>40144484</v>
          </cell>
          <cell r="K6047" t="str">
            <v>DNS ASG/Operations Engineer Professional</v>
          </cell>
        </row>
        <row r="6048">
          <cell r="J6048">
            <v>40144486</v>
          </cell>
          <cell r="K6048" t="str">
            <v>Technical delivery professional</v>
          </cell>
        </row>
        <row r="6049">
          <cell r="J6049">
            <v>40093258</v>
          </cell>
          <cell r="K6049" t="str">
            <v>Data Centre Technician</v>
          </cell>
        </row>
        <row r="6050">
          <cell r="J6050">
            <v>40144792</v>
          </cell>
          <cell r="K6050" t="str">
            <v>Planning professional</v>
          </cell>
        </row>
        <row r="6051">
          <cell r="J6051">
            <v>40088109</v>
          </cell>
          <cell r="K6051" t="str">
            <v>Specialist Design Engineer- TV Headend</v>
          </cell>
        </row>
        <row r="6052">
          <cell r="J6052">
            <v>40144489</v>
          </cell>
          <cell r="K6052" t="str">
            <v>BT Broadband Quality Assurance Senior Manager</v>
          </cell>
        </row>
        <row r="6053">
          <cell r="J6053">
            <v>40128029</v>
          </cell>
          <cell r="K6053" t="str">
            <v>Integration Test Manager</v>
          </cell>
        </row>
        <row r="6054">
          <cell r="J6054">
            <v>40270571</v>
          </cell>
          <cell r="K6054" t="str">
            <v>Apprentice - Business Support</v>
          </cell>
        </row>
        <row r="6055">
          <cell r="J6055">
            <v>40144818</v>
          </cell>
          <cell r="K6055" t="str">
            <v>Specialist technical delivery</v>
          </cell>
        </row>
        <row r="6056">
          <cell r="J6056">
            <v>40358980</v>
          </cell>
          <cell r="K6056" t="str">
            <v>Security Governance &amp; Assurance Specialist</v>
          </cell>
        </row>
        <row r="6057">
          <cell r="J6057">
            <v>40274790</v>
          </cell>
          <cell r="K6057" t="str">
            <v>Apprentice - Cyber Security - Level 6 Digital &amp; Technology Solutions Professional (Networks)</v>
          </cell>
        </row>
        <row r="6058">
          <cell r="J6058">
            <v>40144799</v>
          </cell>
          <cell r="K6058" t="str">
            <v>Specialist design engineer</v>
          </cell>
        </row>
        <row r="6059">
          <cell r="J6059">
            <v>40144679</v>
          </cell>
          <cell r="K6059" t="str">
            <v>Specialist design engineer</v>
          </cell>
        </row>
        <row r="6060">
          <cell r="J6060">
            <v>40292471</v>
          </cell>
          <cell r="K6060" t="str">
            <v>Executive Assistant (Converged Core and Connectivity Director)</v>
          </cell>
        </row>
        <row r="6061">
          <cell r="J6061">
            <v>40292226</v>
          </cell>
          <cell r="K6061" t="str">
            <v>Connectivity Director</v>
          </cell>
        </row>
        <row r="6062">
          <cell r="J6062">
            <v>40292232</v>
          </cell>
          <cell r="K6062" t="str">
            <v>Core Director</v>
          </cell>
        </row>
        <row r="6063">
          <cell r="J6063">
            <v>40292237</v>
          </cell>
          <cell r="K6063" t="str">
            <v>Senior technical delivery manager</v>
          </cell>
        </row>
        <row r="6064">
          <cell r="J6064">
            <v>40271579</v>
          </cell>
          <cell r="K6064" t="str">
            <v>Infrastructure Optimisation Specialist</v>
          </cell>
        </row>
        <row r="6065">
          <cell r="J6065">
            <v>40063392</v>
          </cell>
          <cell r="K6065" t="str">
            <v>Network Capacity Modelling Specialist</v>
          </cell>
        </row>
        <row r="6066">
          <cell r="J6066">
            <v>40063392</v>
          </cell>
          <cell r="K6066" t="str">
            <v>Network Capacity Modelling Specialist</v>
          </cell>
        </row>
        <row r="6067">
          <cell r="J6067">
            <v>40063392</v>
          </cell>
          <cell r="K6067" t="str">
            <v>Network Capacity Modelling Specialist</v>
          </cell>
        </row>
        <row r="6068">
          <cell r="J6068">
            <v>40037165</v>
          </cell>
          <cell r="K6068" t="str">
            <v>Security Assurance Manager - ISSCA</v>
          </cell>
        </row>
        <row r="6069">
          <cell r="J6069">
            <v>40144553</v>
          </cell>
          <cell r="K6069" t="str">
            <v>Security Policy Manager</v>
          </cell>
        </row>
        <row r="6070">
          <cell r="J6070">
            <v>40362468</v>
          </cell>
          <cell r="K6070" t="str">
            <v>Secure in Operation Governance Manager</v>
          </cell>
        </row>
        <row r="6071">
          <cell r="J6071">
            <v>40362956</v>
          </cell>
          <cell r="K6071" t="str">
            <v>Secure In Operation Governance Professional</v>
          </cell>
        </row>
        <row r="6072">
          <cell r="J6072">
            <v>40362958</v>
          </cell>
          <cell r="K6072" t="str">
            <v>Secure In Operation Governance Professional</v>
          </cell>
        </row>
        <row r="6073">
          <cell r="J6073">
            <v>40362960</v>
          </cell>
          <cell r="K6073" t="str">
            <v>Secure In Operation Governance Professional</v>
          </cell>
        </row>
        <row r="6074">
          <cell r="J6074">
            <v>40362474</v>
          </cell>
          <cell r="K6074" t="str">
            <v>Secure In Operation and Assurance Manager</v>
          </cell>
        </row>
        <row r="6075">
          <cell r="J6075">
            <v>40362968</v>
          </cell>
          <cell r="K6075" t="str">
            <v>Secure In Operation and Assurance Specialist</v>
          </cell>
        </row>
        <row r="6076">
          <cell r="J6076">
            <v>40362970</v>
          </cell>
          <cell r="K6076" t="str">
            <v>Secure In Operation and Assurance Specialist</v>
          </cell>
        </row>
        <row r="6077">
          <cell r="J6077">
            <v>40362972</v>
          </cell>
          <cell r="K6077" t="str">
            <v>Secure In Operation and Assurance Specialist</v>
          </cell>
        </row>
        <row r="6078">
          <cell r="J6078">
            <v>40362974</v>
          </cell>
          <cell r="K6078" t="str">
            <v>Secure In Operation and Assurance Specialist</v>
          </cell>
        </row>
        <row r="6079">
          <cell r="J6079">
            <v>40362976</v>
          </cell>
          <cell r="K6079" t="str">
            <v>Secure In Operation and Assurance Professional</v>
          </cell>
        </row>
        <row r="6080">
          <cell r="J6080">
            <v>40362978</v>
          </cell>
          <cell r="K6080" t="str">
            <v>Secure In Operation and Assurance Professional</v>
          </cell>
        </row>
        <row r="6081">
          <cell r="J6081">
            <v>40362980</v>
          </cell>
          <cell r="K6081" t="str">
            <v>Secure In Operation and Assurance Professional</v>
          </cell>
        </row>
        <row r="6082">
          <cell r="J6082">
            <v>40362982</v>
          </cell>
          <cell r="K6082" t="str">
            <v>Secure In Operation and Assurance Professional</v>
          </cell>
        </row>
        <row r="6083">
          <cell r="J6083">
            <v>40271457</v>
          </cell>
          <cell r="K6083" t="str">
            <v>GTV Transformation</v>
          </cell>
        </row>
        <row r="6084">
          <cell r="J6084">
            <v>40271662</v>
          </cell>
          <cell r="K6084" t="str">
            <v>Principal Security Authority</v>
          </cell>
        </row>
        <row r="6085">
          <cell r="J6085">
            <v>40271664</v>
          </cell>
          <cell r="K6085" t="str">
            <v>Security Consultancy Career Manager</v>
          </cell>
        </row>
        <row r="6086">
          <cell r="J6086">
            <v>40144560</v>
          </cell>
          <cell r="K6086" t="str">
            <v>Cyber Business Support Professional</v>
          </cell>
        </row>
        <row r="6087">
          <cell r="J6087">
            <v>40146779</v>
          </cell>
          <cell r="K6087" t="str">
            <v>Senior Manager Security Automation</v>
          </cell>
        </row>
        <row r="6088">
          <cell r="J6088">
            <v>40353411</v>
          </cell>
          <cell r="K6088" t="str">
            <v>Security Consultancy Specialist</v>
          </cell>
        </row>
        <row r="6089">
          <cell r="J6089">
            <v>40144811</v>
          </cell>
          <cell r="K6089" t="str">
            <v>Specialist research professional</v>
          </cell>
        </row>
        <row r="6090">
          <cell r="J6090">
            <v>40271932</v>
          </cell>
          <cell r="K6090" t="str">
            <v>Senior research manager</v>
          </cell>
        </row>
        <row r="6091">
          <cell r="J6091">
            <v>40325859</v>
          </cell>
          <cell r="K6091" t="str">
            <v>Edge Cloud Architect, Research Specialist</v>
          </cell>
        </row>
        <row r="6092">
          <cell r="J6092">
            <v>40144569</v>
          </cell>
          <cell r="K6092" t="str">
            <v>Specialist research professional</v>
          </cell>
        </row>
        <row r="6093">
          <cell r="J6093">
            <v>40086545</v>
          </cell>
          <cell r="K6093" t="str">
            <v>Research Manager, Core Network</v>
          </cell>
        </row>
        <row r="6094">
          <cell r="J6094">
            <v>40146899</v>
          </cell>
          <cell r="K6094" t="str">
            <v>Specialist research professional</v>
          </cell>
        </row>
        <row r="6095">
          <cell r="J6095">
            <v>40146900</v>
          </cell>
          <cell r="K6095" t="str">
            <v>Specialist research professional</v>
          </cell>
        </row>
        <row r="6096">
          <cell r="J6096">
            <v>40270486</v>
          </cell>
          <cell r="K6096" t="str">
            <v>Specialist research professional - Wi-Fi Data Scientist</v>
          </cell>
        </row>
        <row r="6097">
          <cell r="J6097">
            <v>40144571</v>
          </cell>
          <cell r="K6097" t="str">
            <v>Principal Mobility Research Theme Lead</v>
          </cell>
        </row>
        <row r="6098">
          <cell r="J6098">
            <v>40086517</v>
          </cell>
          <cell r="K6098" t="str">
            <v>Wireless, Research Manager</v>
          </cell>
        </row>
        <row r="6099">
          <cell r="J6099">
            <v>40144572</v>
          </cell>
          <cell r="K6099" t="str">
            <v>Specialist research professional</v>
          </cell>
        </row>
        <row r="6100">
          <cell r="J6100">
            <v>40086612</v>
          </cell>
          <cell r="K6100" t="str">
            <v>Research Specialist - Wireless Networks</v>
          </cell>
        </row>
        <row r="6101">
          <cell r="J6101">
            <v>40273398</v>
          </cell>
          <cell r="K6101" t="str">
            <v>Apprentice - Applied Research</v>
          </cell>
        </row>
        <row r="6102">
          <cell r="J6102">
            <v>40274996</v>
          </cell>
          <cell r="K6102" t="str">
            <v>Summer Placement - Applied Research 1</v>
          </cell>
        </row>
        <row r="6103">
          <cell r="J6103">
            <v>40274996</v>
          </cell>
          <cell r="K6103" t="str">
            <v>Summer Placement - Applied Research 1</v>
          </cell>
        </row>
        <row r="6104">
          <cell r="J6104">
            <v>40274996</v>
          </cell>
          <cell r="K6104" t="str">
            <v>Summer Placement - Applied Research 1</v>
          </cell>
        </row>
        <row r="6105">
          <cell r="J6105">
            <v>40274996</v>
          </cell>
          <cell r="K6105" t="str">
            <v>Summer Placement - Applied Research 1</v>
          </cell>
        </row>
        <row r="6106">
          <cell r="J6106">
            <v>40274996</v>
          </cell>
          <cell r="K6106" t="str">
            <v>Summer Placement - Applied Research 1</v>
          </cell>
        </row>
        <row r="6107">
          <cell r="J6107">
            <v>40274996</v>
          </cell>
          <cell r="K6107" t="str">
            <v>Summer Placement - Applied Research 1</v>
          </cell>
        </row>
        <row r="6108">
          <cell r="J6108">
            <v>40274996</v>
          </cell>
          <cell r="K6108" t="str">
            <v>Summer Placement - Applied Research 1</v>
          </cell>
        </row>
        <row r="6109">
          <cell r="J6109">
            <v>40274996</v>
          </cell>
          <cell r="K6109" t="str">
            <v>Summer Placement - Applied Research 1</v>
          </cell>
        </row>
        <row r="6110">
          <cell r="J6110">
            <v>40274996</v>
          </cell>
          <cell r="K6110" t="str">
            <v>Summer Placement - Applied Research 1</v>
          </cell>
        </row>
        <row r="6111">
          <cell r="J6111">
            <v>40274996</v>
          </cell>
          <cell r="K6111" t="str">
            <v>Summer Placement - Applied Research 1</v>
          </cell>
        </row>
        <row r="6112">
          <cell r="J6112">
            <v>40274996</v>
          </cell>
          <cell r="K6112" t="str">
            <v>Summer Placement - Applied Research 1</v>
          </cell>
        </row>
        <row r="6113">
          <cell r="J6113">
            <v>40274996</v>
          </cell>
          <cell r="K6113" t="str">
            <v>Summer Placement - Applied Research 1</v>
          </cell>
        </row>
        <row r="6114">
          <cell r="J6114">
            <v>40274996</v>
          </cell>
          <cell r="K6114" t="str">
            <v>Summer Placement - Applied Research 1 1</v>
          </cell>
        </row>
        <row r="6115">
          <cell r="J6115">
            <v>40274996</v>
          </cell>
          <cell r="K6115" t="str">
            <v>Summer Placement - Applied Research 1 1 1</v>
          </cell>
        </row>
        <row r="6116">
          <cell r="J6116">
            <v>40274740</v>
          </cell>
          <cell r="K6116" t="str">
            <v>Apprentice - Applied Researcher (Level 6 Digital &amp; Technology Solutions Professional - Data Analyst)</v>
          </cell>
        </row>
        <row r="6117">
          <cell r="J6117">
            <v>40274839</v>
          </cell>
          <cell r="K6117" t="str">
            <v>Graduate Programme - Applied Research</v>
          </cell>
        </row>
        <row r="6118">
          <cell r="J6118">
            <v>40274996</v>
          </cell>
          <cell r="K6118" t="str">
            <v>Summer Placement - Applied Research</v>
          </cell>
        </row>
        <row r="6119">
          <cell r="J6119">
            <v>40274839</v>
          </cell>
          <cell r="K6119" t="str">
            <v>Graduate Programme - Applied Research 1</v>
          </cell>
        </row>
        <row r="6120">
          <cell r="J6120">
            <v>40274839</v>
          </cell>
          <cell r="K6120" t="str">
            <v>Graduate Programme - Applied Research 1 1</v>
          </cell>
        </row>
        <row r="6121">
          <cell r="J6121">
            <v>40144574</v>
          </cell>
          <cell r="K6121" t="str">
            <v>Research Manager - Future Smart Infrastructure</v>
          </cell>
        </row>
        <row r="6122">
          <cell r="J6122">
            <v>40275110</v>
          </cell>
          <cell r="K6122" t="str">
            <v>Research Specialist-Future Smart Infrastructure</v>
          </cell>
        </row>
        <row r="6123">
          <cell r="J6123">
            <v>40274741</v>
          </cell>
          <cell r="K6123" t="str">
            <v>Digital Technology Solutions - Data Analyst</v>
          </cell>
        </row>
        <row r="6124">
          <cell r="J6124">
            <v>40274742</v>
          </cell>
          <cell r="K6124" t="str">
            <v>Digital Technology Solutions - Network Engineer</v>
          </cell>
        </row>
        <row r="6125">
          <cell r="J6125">
            <v>40274743</v>
          </cell>
          <cell r="K6125" t="str">
            <v>Digital Technology Solutions - Network Engineer</v>
          </cell>
        </row>
        <row r="6126">
          <cell r="J6126">
            <v>40271889</v>
          </cell>
          <cell r="K6126" t="str">
            <v>Quantum Optics Research Manager</v>
          </cell>
        </row>
        <row r="6127">
          <cell r="J6127">
            <v>40074331</v>
          </cell>
          <cell r="K6127" t="str">
            <v>Access Transmission, Research Specialist</v>
          </cell>
        </row>
        <row r="6128">
          <cell r="J6128">
            <v>40296162</v>
          </cell>
          <cell r="K6128" t="str">
            <v>Specialist Research Professional</v>
          </cell>
        </row>
        <row r="6129">
          <cell r="J6129">
            <v>40294328</v>
          </cell>
          <cell r="K6129" t="str">
            <v>Specialist research professional</v>
          </cell>
        </row>
        <row r="6130">
          <cell r="J6130">
            <v>40278055</v>
          </cell>
          <cell r="K6130" t="str">
            <v>Research professional</v>
          </cell>
        </row>
        <row r="6131">
          <cell r="J6131">
            <v>40294458</v>
          </cell>
          <cell r="K6131" t="str">
            <v>Specialist research professional</v>
          </cell>
        </row>
        <row r="6132">
          <cell r="J6132">
            <v>40293905</v>
          </cell>
          <cell r="K6132" t="str">
            <v>Specialist research professional</v>
          </cell>
        </row>
        <row r="6133">
          <cell r="J6133">
            <v>40144575</v>
          </cell>
          <cell r="K6133" t="str">
            <v>Automated Response Research Specialist</v>
          </cell>
        </row>
        <row r="6134">
          <cell r="J6134">
            <v>40144576</v>
          </cell>
          <cell r="K6134" t="str">
            <v>Specialist Research Professional</v>
          </cell>
        </row>
        <row r="6135">
          <cell r="J6135">
            <v>40276690</v>
          </cell>
          <cell r="K6135" t="str">
            <v>Security Research Scientist</v>
          </cell>
        </row>
        <row r="6136">
          <cell r="J6136">
            <v>40086561</v>
          </cell>
          <cell r="K6136" t="str">
            <v>Disruptive Interface Technology, Research Specialist</v>
          </cell>
        </row>
        <row r="6137">
          <cell r="J6137">
            <v>40294352</v>
          </cell>
          <cell r="K6137" t="str">
            <v>Research professional</v>
          </cell>
        </row>
        <row r="6138">
          <cell r="J6138">
            <v>40276362</v>
          </cell>
          <cell r="K6138" t="str">
            <v>Specialist research professional</v>
          </cell>
        </row>
        <row r="6139">
          <cell r="J6139">
            <v>40274855</v>
          </cell>
          <cell r="K6139" t="str">
            <v>Graduate - Mobile and Networks Software</v>
          </cell>
        </row>
        <row r="6140">
          <cell r="J6140">
            <v>40274845</v>
          </cell>
          <cell r="K6140" t="str">
            <v>Graduate Programme -  Rotational (Wifi &amp; IoT)</v>
          </cell>
        </row>
        <row r="6141">
          <cell r="J6141">
            <v>40274854</v>
          </cell>
          <cell r="K6141" t="str">
            <v>Service Platform Data Graduate</v>
          </cell>
        </row>
        <row r="6142">
          <cell r="J6142">
            <v>40274868</v>
          </cell>
          <cell r="K6142" t="str">
            <v>Dynamic Networks and IT Graduate Programme</v>
          </cell>
        </row>
        <row r="6143">
          <cell r="J6143">
            <v>40274961</v>
          </cell>
          <cell r="K6143" t="str">
            <v>Industrial Placement - Dynamic Infrastructure</v>
          </cell>
        </row>
        <row r="6144">
          <cell r="J6144">
            <v>40274858</v>
          </cell>
          <cell r="K6144" t="str">
            <v>Graduate - Mobile and Networks Software Engineer (Ipswich)</v>
          </cell>
        </row>
        <row r="6145">
          <cell r="J6145">
            <v>40274855</v>
          </cell>
          <cell r="K6145" t="str">
            <v>Graduate - Mobile and Networks Software (London)</v>
          </cell>
        </row>
        <row r="6146">
          <cell r="J6146">
            <v>40274855</v>
          </cell>
          <cell r="K6146" t="str">
            <v>Graduate - Mobile and Networks Software (Bristol)</v>
          </cell>
        </row>
        <row r="6147">
          <cell r="J6147">
            <v>40274854</v>
          </cell>
          <cell r="K6147" t="str">
            <v>Service Platform Data Graduate (Ipswich)</v>
          </cell>
        </row>
        <row r="6148">
          <cell r="J6148">
            <v>40274854</v>
          </cell>
          <cell r="K6148" t="str">
            <v>Service Platform Data Graduate (Bristol)</v>
          </cell>
        </row>
        <row r="6149">
          <cell r="J6149">
            <v>40274854</v>
          </cell>
          <cell r="K6149" t="str">
            <v>Service Platform Data Graduate 1</v>
          </cell>
        </row>
        <row r="6150">
          <cell r="J6150">
            <v>40274854</v>
          </cell>
          <cell r="K6150" t="str">
            <v>Service Platform Data Graduate 1</v>
          </cell>
        </row>
        <row r="6151">
          <cell r="J6151">
            <v>40274868</v>
          </cell>
          <cell r="K6151" t="str">
            <v>Dynamic Networks and IT Graduate Programme 1</v>
          </cell>
        </row>
        <row r="6152">
          <cell r="J6152">
            <v>40274961</v>
          </cell>
          <cell r="K6152" t="str">
            <v>Industrial Placement - Dynamic Infrastructure 1</v>
          </cell>
        </row>
        <row r="6153">
          <cell r="J6153">
            <v>40274961</v>
          </cell>
          <cell r="K6153" t="str">
            <v>Industrial Placement - Dynamic Infrastructure 1</v>
          </cell>
        </row>
        <row r="6154">
          <cell r="J6154">
            <v>40144641</v>
          </cell>
          <cell r="K6154" t="str">
            <v>Senior converged technology manager</v>
          </cell>
        </row>
        <row r="6155">
          <cell r="J6155">
            <v>40147018</v>
          </cell>
          <cell r="K6155" t="str">
            <v>Design engineer professional</v>
          </cell>
        </row>
        <row r="6156">
          <cell r="J6156">
            <v>40147017</v>
          </cell>
          <cell r="K6156" t="str">
            <v>Design engineer professional</v>
          </cell>
        </row>
        <row r="6157">
          <cell r="J6157">
            <v>40147019</v>
          </cell>
          <cell r="K6157" t="str">
            <v>Design engineer professional</v>
          </cell>
        </row>
        <row r="6158">
          <cell r="J6158">
            <v>40147020</v>
          </cell>
          <cell r="K6158" t="str">
            <v>DevOps Engineer</v>
          </cell>
        </row>
        <row r="6159">
          <cell r="J6159">
            <v>40364801</v>
          </cell>
          <cell r="K6159" t="str">
            <v>Asset Resilience Assurance Specialist</v>
          </cell>
        </row>
        <row r="6160">
          <cell r="J6160">
            <v>40272183</v>
          </cell>
          <cell r="K6160" t="str">
            <v>DBA Practitioner Software Engineer Specialist</v>
          </cell>
        </row>
        <row r="6161">
          <cell r="J6161">
            <v>40272183</v>
          </cell>
          <cell r="K6161" t="str">
            <v>DBA Practitioner Software Engineer Specialist</v>
          </cell>
        </row>
        <row r="6162">
          <cell r="J6162">
            <v>40272184</v>
          </cell>
          <cell r="K6162" t="str">
            <v>DBA Practitioner Software Engineer Specialist</v>
          </cell>
        </row>
        <row r="6163">
          <cell r="J6163">
            <v>40293747</v>
          </cell>
          <cell r="K6163" t="str">
            <v>Specialist design engineer</v>
          </cell>
        </row>
        <row r="6164">
          <cell r="J6164">
            <v>40144657</v>
          </cell>
          <cell r="K6164" t="str">
            <v>Design engineer professional</v>
          </cell>
        </row>
        <row r="6165">
          <cell r="J6165">
            <v>40291157</v>
          </cell>
          <cell r="K6165" t="str">
            <v>Principal converged technology engineer</v>
          </cell>
        </row>
        <row r="6166">
          <cell r="J6166">
            <v>40275008</v>
          </cell>
          <cell r="K6166" t="str">
            <v>Summer Placement - Dynamic Infrastructure</v>
          </cell>
        </row>
        <row r="6167">
          <cell r="J6167">
            <v>40144765</v>
          </cell>
          <cell r="K6167" t="str">
            <v>Technical delivery professional</v>
          </cell>
        </row>
        <row r="6168">
          <cell r="J6168">
            <v>40146874</v>
          </cell>
          <cell r="K6168" t="str">
            <v>Design engineer professional</v>
          </cell>
        </row>
        <row r="6169">
          <cell r="J6169">
            <v>40146875</v>
          </cell>
          <cell r="K6169" t="str">
            <v>Design engineer professional</v>
          </cell>
        </row>
        <row r="6170">
          <cell r="J6170">
            <v>40291036</v>
          </cell>
          <cell r="K6170" t="str">
            <v>Senior converged technology manager</v>
          </cell>
        </row>
        <row r="6171">
          <cell r="J6171">
            <v>40295837</v>
          </cell>
          <cell r="K6171" t="str">
            <v>Specialist Technical Delivery Manager -Wholesale Broadband</v>
          </cell>
        </row>
        <row r="6172">
          <cell r="J6172">
            <v>40271911</v>
          </cell>
          <cell r="K6172" t="str">
            <v>SD-WAN &amp; VPN Dev Ops Manager</v>
          </cell>
        </row>
        <row r="6173">
          <cell r="J6173">
            <v>40272539</v>
          </cell>
          <cell r="K6173" t="str">
            <v>Specialist design engineer</v>
          </cell>
        </row>
        <row r="6174">
          <cell r="J6174">
            <v>40275653</v>
          </cell>
          <cell r="K6174" t="str">
            <v>Network Management Security Specialist</v>
          </cell>
        </row>
        <row r="6175">
          <cell r="J6175">
            <v>40311259</v>
          </cell>
          <cell r="K6175" t="str">
            <v>Network Management Security Manager</v>
          </cell>
        </row>
        <row r="6176">
          <cell r="J6176">
            <v>40279932</v>
          </cell>
          <cell r="K6176" t="str">
            <v>Design engineer professional</v>
          </cell>
        </row>
        <row r="6177">
          <cell r="J6177">
            <v>40278607</v>
          </cell>
          <cell r="K6177" t="str">
            <v>Delivery, Operations and Support Engineer</v>
          </cell>
        </row>
        <row r="6178">
          <cell r="J6178">
            <v>40063373</v>
          </cell>
          <cell r="K6178" t="str">
            <v>Network Services, 24 Duty Manager</v>
          </cell>
        </row>
        <row r="6179">
          <cell r="J6179">
            <v>40317213</v>
          </cell>
          <cell r="K6179" t="str">
            <v>Network Services, 24 Hour Duty Manager</v>
          </cell>
        </row>
        <row r="6180">
          <cell r="J6180">
            <v>40271435</v>
          </cell>
          <cell r="K6180" t="str">
            <v>24hr shift Network Operations Duty Manager</v>
          </cell>
        </row>
        <row r="6181">
          <cell r="J6181">
            <v>40340816</v>
          </cell>
          <cell r="K6181" t="str">
            <v>Network Operations - 24hr Duty Manager - Global, IT &amp; Cloud</v>
          </cell>
        </row>
        <row r="6182">
          <cell r="J6182">
            <v>40063313</v>
          </cell>
          <cell r="K6182" t="str">
            <v>Network Operations Transformation Specialist</v>
          </cell>
        </row>
        <row r="6183">
          <cell r="J6183">
            <v>40329556</v>
          </cell>
          <cell r="K6183" t="str">
            <v>Service Delivery Operations &amp; Support Professional</v>
          </cell>
        </row>
        <row r="6184">
          <cell r="J6184">
            <v>40270240</v>
          </cell>
          <cell r="K6184" t="str">
            <v>Converged Core Service Lead</v>
          </cell>
        </row>
        <row r="6185">
          <cell r="J6185">
            <v>40270240</v>
          </cell>
          <cell r="K6185" t="str">
            <v>Network and planning manager</v>
          </cell>
        </row>
        <row r="6186">
          <cell r="J6186">
            <v>40063439</v>
          </cell>
          <cell r="K6186" t="str">
            <v>Data Centre, Firewall &amp; Internal Networks Service Lead</v>
          </cell>
        </row>
        <row r="6187">
          <cell r="J6187">
            <v>40352841</v>
          </cell>
          <cell r="K6187" t="str">
            <v>Operational Day Lead Professional</v>
          </cell>
        </row>
        <row r="6188">
          <cell r="J6188">
            <v>40276515</v>
          </cell>
          <cell r="K6188" t="str">
            <v>Device Management Team Lead</v>
          </cell>
        </row>
        <row r="6189">
          <cell r="J6189">
            <v>40342042</v>
          </cell>
          <cell r="K6189" t="str">
            <v>Converged Core &amp; IP Network Planning Professional</v>
          </cell>
        </row>
        <row r="6190">
          <cell r="J6190">
            <v>40144706</v>
          </cell>
          <cell r="K6190" t="str">
            <v>Senior Infrastructure Planning Manager</v>
          </cell>
        </row>
        <row r="6191">
          <cell r="J6191">
            <v>40144717</v>
          </cell>
          <cell r="K6191" t="str">
            <v>Service Delivery Manager</v>
          </cell>
        </row>
        <row r="6192">
          <cell r="J6192">
            <v>40361591</v>
          </cell>
          <cell r="K6192" t="str">
            <v>Major Programmes Delivery Manager</v>
          </cell>
        </row>
        <row r="6193">
          <cell r="J6193">
            <v>40128174</v>
          </cell>
          <cell r="K6193" t="str">
            <v>Technical delivery manager</v>
          </cell>
        </row>
        <row r="6194">
          <cell r="J6194">
            <v>40144774</v>
          </cell>
          <cell r="K6194" t="str">
            <v>Test professional</v>
          </cell>
        </row>
        <row r="6195">
          <cell r="J6195">
            <v>40277615</v>
          </cell>
          <cell r="K6195" t="str">
            <v>Network Engineering professional</v>
          </cell>
        </row>
        <row r="6196">
          <cell r="J6196">
            <v>40329573</v>
          </cell>
          <cell r="K6196" t="str">
            <v>Network Design Professional - Offshore &amp; Environmental</v>
          </cell>
        </row>
        <row r="6197">
          <cell r="J6197">
            <v>40365525</v>
          </cell>
          <cell r="K6197" t="str">
            <v>Senior Technical Delivery Manager</v>
          </cell>
        </row>
        <row r="6198">
          <cell r="J6198">
            <v>40365527</v>
          </cell>
          <cell r="K6198" t="str">
            <v>Technical Delivery Manager</v>
          </cell>
        </row>
        <row r="6199">
          <cell r="J6199">
            <v>40370751</v>
          </cell>
          <cell r="K6199" t="str">
            <v>Fixed Network Security Compliance Lead</v>
          </cell>
        </row>
        <row r="6200">
          <cell r="J6200">
            <v>40369678</v>
          </cell>
          <cell r="K6200" t="str">
            <v>DevOps Software Engineering Specialist</v>
          </cell>
        </row>
        <row r="6201">
          <cell r="J6201">
            <v>40367983</v>
          </cell>
          <cell r="K6201" t="str">
            <v>Senior Software Engineer</v>
          </cell>
        </row>
        <row r="6202">
          <cell r="J6202">
            <v>40367001</v>
          </cell>
          <cell r="K6202" t="str">
            <v>Senior Manager-Mobile Systems DevOps</v>
          </cell>
        </row>
        <row r="6203">
          <cell r="J6203">
            <v>40377669</v>
          </cell>
          <cell r="K6203" t="str">
            <v>Software Engineering Specialist</v>
          </cell>
        </row>
        <row r="6204">
          <cell r="J6204">
            <v>40318432</v>
          </cell>
          <cell r="K6204" t="str">
            <v>Principal Solution Architect TV&amp;BB</v>
          </cell>
        </row>
        <row r="6205">
          <cell r="J6205">
            <v>40377747</v>
          </cell>
          <cell r="K6205" t="str">
            <v>Smart Hub Software Engineering</v>
          </cell>
        </row>
        <row r="6206">
          <cell r="J6206">
            <v>40377676</v>
          </cell>
          <cell r="K6206" t="str">
            <v>CPE Automation &amp; Test</v>
          </cell>
        </row>
        <row r="6207">
          <cell r="J6207">
            <v>40377717</v>
          </cell>
          <cell r="K6207" t="str">
            <v>Smart Hub Eng, Test, Auto, In-Life</v>
          </cell>
        </row>
        <row r="6208">
          <cell r="J6208">
            <v>40365438</v>
          </cell>
          <cell r="K6208" t="str">
            <v>Hardware Engineering Professional</v>
          </cell>
        </row>
        <row r="6209">
          <cell r="J6209">
            <v>40274763</v>
          </cell>
          <cell r="K6209" t="str">
            <v>Digital Technology Solutions - Software Engineer</v>
          </cell>
        </row>
        <row r="6210">
          <cell r="J6210">
            <v>40274763</v>
          </cell>
          <cell r="K6210" t="str">
            <v>Digital Technology Solutions - Software Engineer 1</v>
          </cell>
        </row>
        <row r="6211">
          <cell r="J6211">
            <v>40324446</v>
          </cell>
          <cell r="K6211" t="str">
            <v>Cloud Software Engineer Specialist</v>
          </cell>
        </row>
        <row r="6212">
          <cell r="J6212">
            <v>40378209</v>
          </cell>
          <cell r="K6212" t="str">
            <v>QA Engineering Manager</v>
          </cell>
        </row>
        <row r="6213">
          <cell r="J6213">
            <v>40377679</v>
          </cell>
          <cell r="K6213" t="str">
            <v>Service Design Specialist</v>
          </cell>
        </row>
        <row r="6214">
          <cell r="J6214">
            <v>40366017</v>
          </cell>
          <cell r="K6214" t="str">
            <v>IT Infrastructure Engineer</v>
          </cell>
        </row>
        <row r="6215">
          <cell r="J6215">
            <v>40303653</v>
          </cell>
          <cell r="K6215" t="str">
            <v>IT Infrastructure Engineer</v>
          </cell>
        </row>
        <row r="6216">
          <cell r="J6216">
            <v>40318433</v>
          </cell>
          <cell r="K6216" t="str">
            <v>Principal Solution Architect (TV &amp; VAS)</v>
          </cell>
        </row>
        <row r="6217">
          <cell r="J6217">
            <v>40322955</v>
          </cell>
          <cell r="K6217" t="str">
            <v>Senior Manager -Programme Delivery</v>
          </cell>
        </row>
        <row r="6218">
          <cell r="J6218">
            <v>40365807</v>
          </cell>
          <cell r="K6218" t="str">
            <v>Infrastructure Design Specialist</v>
          </cell>
        </row>
        <row r="6219">
          <cell r="J6219">
            <v>40365827</v>
          </cell>
          <cell r="K6219" t="str">
            <v>Virtualisation Specialist</v>
          </cell>
        </row>
        <row r="6220">
          <cell r="J6220">
            <v>40365826</v>
          </cell>
          <cell r="K6220" t="str">
            <v>Virtualisation Specialist</v>
          </cell>
        </row>
        <row r="6221">
          <cell r="J6221">
            <v>40371889</v>
          </cell>
          <cell r="K6221" t="str">
            <v>IT Infrastructure Engineering Professional</v>
          </cell>
        </row>
        <row r="6222">
          <cell r="J6222">
            <v>40373076</v>
          </cell>
          <cell r="K6222" t="str">
            <v>IT Infrastructure Engineering Professional</v>
          </cell>
        </row>
        <row r="6223">
          <cell r="J6223">
            <v>40274772</v>
          </cell>
          <cell r="K6223" t="str">
            <v>Digital Technology Solutions - Software Engineer</v>
          </cell>
        </row>
        <row r="6224">
          <cell r="J6224">
            <v>40372370</v>
          </cell>
          <cell r="K6224" t="str">
            <v>Cyber Security Specialist</v>
          </cell>
        </row>
        <row r="6225">
          <cell r="J6225">
            <v>40364818</v>
          </cell>
          <cell r="K6225" t="str">
            <v>Cyber Security DevOps Professional</v>
          </cell>
        </row>
        <row r="6226">
          <cell r="J6226">
            <v>40371918</v>
          </cell>
          <cell r="K6226" t="str">
            <v>Cyber Security Compliance Specialist</v>
          </cell>
        </row>
        <row r="6227">
          <cell r="J6227">
            <v>40318134</v>
          </cell>
          <cell r="K6227" t="str">
            <v>Cyber Security Professional</v>
          </cell>
        </row>
        <row r="6228">
          <cell r="J6228">
            <v>40371919</v>
          </cell>
          <cell r="K6228" t="str">
            <v>Cyber Security Delivery Specialist</v>
          </cell>
        </row>
        <row r="6229">
          <cell r="J6229">
            <v>40372370</v>
          </cell>
          <cell r="K6229" t="str">
            <v>Cyber Security Specialist</v>
          </cell>
        </row>
        <row r="6230">
          <cell r="J6230">
            <v>40274781</v>
          </cell>
          <cell r="K6230" t="str">
            <v>Digital Technology Solutions - Software Engineer</v>
          </cell>
        </row>
        <row r="6231">
          <cell r="J6231">
            <v>40369919</v>
          </cell>
          <cell r="K6231" t="str">
            <v>Global Reach Platforms Director</v>
          </cell>
        </row>
        <row r="6232">
          <cell r="J6232">
            <v>40369920</v>
          </cell>
          <cell r="K6232" t="str">
            <v>Optical &amp; Ethernet Service Development Director</v>
          </cell>
        </row>
        <row r="6233">
          <cell r="J6233">
            <v>40352299</v>
          </cell>
          <cell r="K6233" t="str">
            <v>Core Platform Director</v>
          </cell>
        </row>
        <row r="6234">
          <cell r="J6234">
            <v>40366813</v>
          </cell>
          <cell r="K6234" t="str">
            <v>Technical Delivery Manager</v>
          </cell>
        </row>
        <row r="6235">
          <cell r="J6235">
            <v>40372710</v>
          </cell>
          <cell r="K6235" t="str">
            <v>SRE / DevOps Support Engineer</v>
          </cell>
        </row>
        <row r="6236">
          <cell r="J6236">
            <v>40364379</v>
          </cell>
          <cell r="K6236" t="str">
            <v>Broadband Network Test Specialist</v>
          </cell>
        </row>
        <row r="6237">
          <cell r="J6237">
            <v>40364381</v>
          </cell>
          <cell r="K6237" t="str">
            <v>Broadband Network Test Professional</v>
          </cell>
        </row>
        <row r="6238">
          <cell r="J6238">
            <v>40334772</v>
          </cell>
          <cell r="K6238" t="str">
            <v>DNS Services Design Specialist</v>
          </cell>
        </row>
        <row r="6239">
          <cell r="J6239">
            <v>40368039</v>
          </cell>
          <cell r="K6239" t="str">
            <v>Network Design Specialist</v>
          </cell>
        </row>
        <row r="6240">
          <cell r="J6240">
            <v>40368041</v>
          </cell>
          <cell r="K6240" t="str">
            <v>Technical Delivery Specialist</v>
          </cell>
        </row>
        <row r="6241">
          <cell r="J6241">
            <v>40368043</v>
          </cell>
          <cell r="K6241" t="str">
            <v>Technical Delivery Specialist</v>
          </cell>
        </row>
        <row r="6242">
          <cell r="J6242">
            <v>40368045</v>
          </cell>
          <cell r="K6242" t="str">
            <v>Technical Delivery Specialist</v>
          </cell>
        </row>
        <row r="6243">
          <cell r="J6243">
            <v>40370812</v>
          </cell>
          <cell r="K6243" t="str">
            <v>Technical Delivery Principal</v>
          </cell>
        </row>
        <row r="6244">
          <cell r="J6244">
            <v>40366812</v>
          </cell>
          <cell r="K6244" t="str">
            <v>Technical Delivery Manager</v>
          </cell>
        </row>
        <row r="6245">
          <cell r="J6245">
            <v>40327871</v>
          </cell>
          <cell r="K6245" t="str">
            <v>Specialist Delivery Manager, Internet Services</v>
          </cell>
        </row>
        <row r="6246">
          <cell r="J6246">
            <v>40367431</v>
          </cell>
          <cell r="K6246" t="str">
            <v>Energy Technical Delivery Manager</v>
          </cell>
        </row>
        <row r="6247">
          <cell r="J6247">
            <v>40370090</v>
          </cell>
          <cell r="K6247" t="str">
            <v>Connectivity Senior IT Delivery Manager</v>
          </cell>
        </row>
        <row r="6248">
          <cell r="J6248">
            <v>40370549</v>
          </cell>
          <cell r="K6248" t="str">
            <v>Media Gateway Principal Solutions Architect</v>
          </cell>
        </row>
        <row r="6249">
          <cell r="J6249">
            <v>40324475</v>
          </cell>
          <cell r="K6249" t="str">
            <v>IP Network Designer</v>
          </cell>
        </row>
        <row r="6250">
          <cell r="J6250">
            <v>40325430</v>
          </cell>
          <cell r="K6250" t="str">
            <v>Converged Core, Network Design Manager</v>
          </cell>
        </row>
        <row r="6251">
          <cell r="J6251">
            <v>40372854</v>
          </cell>
          <cell r="K6251" t="str">
            <v>TM/WF Network Engineers - TM 4</v>
          </cell>
        </row>
        <row r="6252">
          <cell r="J6252">
            <v>40372858</v>
          </cell>
          <cell r="K6252" t="str">
            <v>Delivery, Operations and Support Engineer</v>
          </cell>
        </row>
        <row r="6253">
          <cell r="J6253">
            <v>40374464</v>
          </cell>
          <cell r="K6253" t="str">
            <v>Network Cloud Operations Specialist</v>
          </cell>
        </row>
        <row r="6254">
          <cell r="J6254">
            <v>40367484</v>
          </cell>
          <cell r="K6254" t="str">
            <v>Service Design Manager - ESN</v>
          </cell>
        </row>
        <row r="6255">
          <cell r="J6255">
            <v>40367484</v>
          </cell>
          <cell r="K6255" t="str">
            <v>Service Design Manager - ESN</v>
          </cell>
        </row>
        <row r="6256">
          <cell r="J6256">
            <v>40339313</v>
          </cell>
          <cell r="K6256" t="str">
            <v>Commercial Operations &amp; Supplier Management Professional</v>
          </cell>
        </row>
        <row r="6257">
          <cell r="J6257">
            <v>40362538</v>
          </cell>
          <cell r="K6257" t="str">
            <v>Agile Business Analysis Specialist</v>
          </cell>
        </row>
        <row r="6258">
          <cell r="J6258">
            <v>40334459</v>
          </cell>
          <cell r="K6258" t="str">
            <v>Transmission Planning Professional</v>
          </cell>
        </row>
        <row r="6259">
          <cell r="J6259">
            <v>40334460</v>
          </cell>
          <cell r="K6259" t="str">
            <v>Transmission Planning Professional</v>
          </cell>
        </row>
        <row r="6260">
          <cell r="J6260">
            <v>40369137</v>
          </cell>
          <cell r="K6260" t="str">
            <v>Transmission Planning Professional</v>
          </cell>
        </row>
        <row r="6261">
          <cell r="J6261">
            <v>40340793</v>
          </cell>
          <cell r="K6261" t="str">
            <v>Converged Core &amp; IP Network Planning professional</v>
          </cell>
        </row>
        <row r="6262">
          <cell r="J6262">
            <v>40329064</v>
          </cell>
          <cell r="K6262" t="str">
            <v>Technical Delivery Professional</v>
          </cell>
        </row>
        <row r="6263">
          <cell r="J6263">
            <v>40274769</v>
          </cell>
          <cell r="K6263" t="str">
            <v>Digital Technology Solutions - Software Engineer</v>
          </cell>
        </row>
        <row r="6264">
          <cell r="J6264">
            <v>40274770</v>
          </cell>
          <cell r="K6264" t="str">
            <v>Digital Technology Solutions - Software Engineer Apprenticeship</v>
          </cell>
        </row>
        <row r="6265">
          <cell r="J6265">
            <v>40274771</v>
          </cell>
          <cell r="K6265" t="str">
            <v>Digital Technology Solutions - Software Engineer</v>
          </cell>
        </row>
        <row r="6266">
          <cell r="J6266">
            <v>40371452</v>
          </cell>
          <cell r="K6266" t="str">
            <v>DevOps Engineer</v>
          </cell>
        </row>
        <row r="6267">
          <cell r="J6267">
            <v>40274761</v>
          </cell>
          <cell r="K6267" t="str">
            <v>Digital Technology Solutions - Network Engineer</v>
          </cell>
        </row>
        <row r="6268">
          <cell r="J6268">
            <v>40376066</v>
          </cell>
          <cell r="K6268" t="str">
            <v>Software Engineering Professional</v>
          </cell>
        </row>
        <row r="6269">
          <cell r="J6269">
            <v>40377683</v>
          </cell>
          <cell r="K6269" t="str">
            <v>Software Engineering Specialist</v>
          </cell>
        </row>
        <row r="6270">
          <cell r="J6270">
            <v>40349365</v>
          </cell>
          <cell r="K6270" t="str">
            <v>Virtual Private Network Platform Manager</v>
          </cell>
        </row>
        <row r="6271">
          <cell r="J6271">
            <v>40329176</v>
          </cell>
          <cell r="K6271" t="str">
            <v>IP VPN Network Specialist</v>
          </cell>
        </row>
        <row r="6272">
          <cell r="J6272">
            <v>40099331</v>
          </cell>
          <cell r="K6272" t="str">
            <v>Operations, Delivery and Support Engineer</v>
          </cell>
        </row>
        <row r="6273">
          <cell r="J6273">
            <v>40077547</v>
          </cell>
          <cell r="K6273" t="str">
            <v>Senior Delivery, Operations and Support Engineer</v>
          </cell>
        </row>
        <row r="6274">
          <cell r="J6274">
            <v>40037938</v>
          </cell>
          <cell r="K6274" t="str">
            <v>Delivery, Operations and Support Engineer</v>
          </cell>
        </row>
        <row r="6275">
          <cell r="J6275">
            <v>40038041</v>
          </cell>
          <cell r="K6275" t="str">
            <v>Delivery, Operations and Support Engineer</v>
          </cell>
        </row>
        <row r="6276">
          <cell r="J6276">
            <v>40377141</v>
          </cell>
          <cell r="K6276" t="str">
            <v>Delivery Operations- Support Engineer- Infrastructure</v>
          </cell>
        </row>
        <row r="6277">
          <cell r="J6277">
            <v>40377143</v>
          </cell>
          <cell r="K6277" t="str">
            <v>Delivery Operations- Support Engineer- 21C Repair</v>
          </cell>
        </row>
        <row r="6278">
          <cell r="J6278">
            <v>40377145</v>
          </cell>
          <cell r="K6278" t="str">
            <v>Delivery Operations- Support Engineer- 21C Repair</v>
          </cell>
        </row>
        <row r="6279">
          <cell r="J6279">
            <v>40377147</v>
          </cell>
          <cell r="K6279" t="str">
            <v>Delivery Operations- Support Engineer- Converged Core</v>
          </cell>
        </row>
        <row r="6280">
          <cell r="J6280">
            <v>40377149</v>
          </cell>
          <cell r="K6280" t="str">
            <v>Delivery Operations- Support Engineer- Converged Core</v>
          </cell>
        </row>
        <row r="6281">
          <cell r="J6281">
            <v>40377151</v>
          </cell>
          <cell r="K6281" t="str">
            <v>Delivery Operations- Support Engineer- Infrastructure</v>
          </cell>
        </row>
        <row r="6282">
          <cell r="J6282">
            <v>40377155</v>
          </cell>
          <cell r="K6282" t="str">
            <v>Delivery Operations- Support Engineer- Infrastructure</v>
          </cell>
        </row>
        <row r="6283">
          <cell r="J6283">
            <v>40377157</v>
          </cell>
          <cell r="K6283" t="str">
            <v>Delivery Operations- Support Engineer- 21C Repair</v>
          </cell>
        </row>
        <row r="6284">
          <cell r="J6284">
            <v>40377160</v>
          </cell>
          <cell r="K6284" t="str">
            <v>Delivery Operations- Support Engineer- 21C Repair</v>
          </cell>
        </row>
        <row r="6285">
          <cell r="J6285">
            <v>40372939</v>
          </cell>
          <cell r="K6285" t="str">
            <v>Delivery Operations &amp; Support Engineer</v>
          </cell>
        </row>
        <row r="6286">
          <cell r="J6286">
            <v>40374000</v>
          </cell>
          <cell r="K6286" t="str">
            <v>Process Design &amp; Improvement Professional</v>
          </cell>
        </row>
        <row r="6287">
          <cell r="J6287">
            <v>40366027</v>
          </cell>
          <cell r="K6287" t="str">
            <v>Technical Delivery Professional</v>
          </cell>
        </row>
        <row r="6288">
          <cell r="J6288">
            <v>40274928</v>
          </cell>
          <cell r="K6288" t="str">
            <v>Graduate Programme - Pan Digital Rotation</v>
          </cell>
        </row>
        <row r="6289">
          <cell r="J6289">
            <v>40274928</v>
          </cell>
          <cell r="K6289" t="str">
            <v>Graduate Programme - Pan Digital Rotation 1</v>
          </cell>
        </row>
        <row r="6290">
          <cell r="J6290">
            <v>40274928</v>
          </cell>
          <cell r="K6290" t="str">
            <v>Graduate Programme - Pan Digital Rotation 1 1</v>
          </cell>
        </row>
        <row r="6291">
          <cell r="J6291">
            <v>40274928</v>
          </cell>
          <cell r="K6291" t="str">
            <v>Graduate Programme - Pan Digital Rotation</v>
          </cell>
        </row>
        <row r="6292">
          <cell r="J6292">
            <v>40274928</v>
          </cell>
          <cell r="K6292" t="str">
            <v>Graduate Programme - Pan Digital Rotation 1 1</v>
          </cell>
        </row>
        <row r="6293">
          <cell r="J6293">
            <v>40274928</v>
          </cell>
          <cell r="K6293" t="str">
            <v>Graduate Programme - Pan Digital Rotation 1 1 1</v>
          </cell>
        </row>
        <row r="6294">
          <cell r="J6294">
            <v>40274928</v>
          </cell>
          <cell r="K6294" t="str">
            <v>Graduate Programme - Pan Digital Rotation 1 1 1 1</v>
          </cell>
        </row>
        <row r="6295">
          <cell r="J6295">
            <v>40274928</v>
          </cell>
          <cell r="K6295" t="str">
            <v>Graduate Programme - Pan Digital Rotation 1 1 1 1</v>
          </cell>
        </row>
        <row r="6296">
          <cell r="J6296">
            <v>40274928</v>
          </cell>
          <cell r="K6296" t="str">
            <v>Graduate Programme - Pan Digital Rotation 1 1 1 1</v>
          </cell>
        </row>
        <row r="6297">
          <cell r="J6297">
            <v>40274928</v>
          </cell>
          <cell r="K6297" t="str">
            <v>Graduate Programme - Pan Digital Rotation</v>
          </cell>
        </row>
        <row r="6298">
          <cell r="J6298">
            <v>40274944</v>
          </cell>
          <cell r="K6298" t="str">
            <v>Graduate Programme - Pan Digital Rotation (Ipswich)</v>
          </cell>
        </row>
        <row r="6299">
          <cell r="J6299">
            <v>40274944</v>
          </cell>
          <cell r="K6299" t="str">
            <v>Graduate Programme - Pan Digital Rotation (Ipswich) 1</v>
          </cell>
        </row>
        <row r="6300">
          <cell r="J6300">
            <v>40143930</v>
          </cell>
          <cell r="K6300" t="str">
            <v>Tech and Design Lead</v>
          </cell>
        </row>
        <row r="6301">
          <cell r="J6301">
            <v>40371950</v>
          </cell>
          <cell r="K6301" t="str">
            <v>Technical Delivery Professional</v>
          </cell>
        </row>
        <row r="6302">
          <cell r="J6302">
            <v>40087985</v>
          </cell>
          <cell r="K6302" t="str">
            <v>Technical Delivery Specialist, Demand &amp; Capacity</v>
          </cell>
        </row>
        <row r="6303">
          <cell r="J6303">
            <v>40092051</v>
          </cell>
          <cell r="K6303" t="str">
            <v>Technical Delivery Manager, Demand &amp; Capacity</v>
          </cell>
        </row>
        <row r="6304">
          <cell r="J6304">
            <v>40143426</v>
          </cell>
          <cell r="K6304" t="str">
            <v>Senior Technical Delivery Manager</v>
          </cell>
        </row>
        <row r="6305">
          <cell r="J6305">
            <v>40273812</v>
          </cell>
          <cell r="K6305" t="str">
            <v>Senior Manager, IT Delivery</v>
          </cell>
        </row>
        <row r="6306">
          <cell r="J6306">
            <v>40143415</v>
          </cell>
          <cell r="K6306" t="str">
            <v>Technical Delivery Manager</v>
          </cell>
        </row>
        <row r="6307">
          <cell r="J6307">
            <v>40363304</v>
          </cell>
          <cell r="K6307" t="str">
            <v>QA Engineer</v>
          </cell>
        </row>
        <row r="6308">
          <cell r="J6308">
            <v>40145633</v>
          </cell>
          <cell r="K6308" t="str">
            <v>Defence Team Lead</v>
          </cell>
        </row>
        <row r="6309">
          <cell r="J6309">
            <v>40146913</v>
          </cell>
          <cell r="K6309" t="str">
            <v>Solution Design Professional, Digital</v>
          </cell>
        </row>
        <row r="6310">
          <cell r="J6310">
            <v>40145632</v>
          </cell>
          <cell r="K6310" t="str">
            <v>VMware Engineer</v>
          </cell>
        </row>
        <row r="6311">
          <cell r="J6311">
            <v>40145631</v>
          </cell>
          <cell r="K6311" t="str">
            <v>BMC Tooling Specialist</v>
          </cell>
        </row>
        <row r="6312">
          <cell r="J6312">
            <v>40145630</v>
          </cell>
          <cell r="K6312" t="str">
            <v>Infrastructure Design Specialist</v>
          </cell>
        </row>
        <row r="6313">
          <cell r="J6313">
            <v>40145629</v>
          </cell>
          <cell r="K6313" t="str">
            <v>Solution Design Specialist - Linux</v>
          </cell>
        </row>
        <row r="6314">
          <cell r="J6314">
            <v>40143705</v>
          </cell>
          <cell r="K6314" t="str">
            <v>End to End Infrastructure Engineer - Secure Platforms</v>
          </cell>
        </row>
        <row r="6315">
          <cell r="J6315">
            <v>40274795</v>
          </cell>
          <cell r="K6315" t="str">
            <v>Digital Technology Solutions - Software Engineer</v>
          </cell>
        </row>
        <row r="6316">
          <cell r="J6316">
            <v>40143876</v>
          </cell>
          <cell r="K6316" t="str">
            <v>Specialist Engineer, Analytics</v>
          </cell>
        </row>
        <row r="6317">
          <cell r="J6317">
            <v>40145557</v>
          </cell>
          <cell r="K6317" t="str">
            <v>Data Engineer</v>
          </cell>
        </row>
        <row r="6318">
          <cell r="J6318">
            <v>40145556</v>
          </cell>
          <cell r="K6318" t="str">
            <v>Data Engineer</v>
          </cell>
        </row>
        <row r="6319">
          <cell r="J6319">
            <v>40300987</v>
          </cell>
          <cell r="K6319" t="str">
            <v>Design manager</v>
          </cell>
        </row>
        <row r="6320">
          <cell r="J6320">
            <v>40274821</v>
          </cell>
          <cell r="K6320" t="str">
            <v>Apprenticeship - Data Analyst (Level 6 Digital &amp; Technology Solutions Professional - Data Analyst)</v>
          </cell>
        </row>
        <row r="6321">
          <cell r="J6321">
            <v>40300989</v>
          </cell>
          <cell r="K6321" t="str">
            <v>Solution Design Specialist</v>
          </cell>
        </row>
        <row r="6322">
          <cell r="J6322">
            <v>40274822</v>
          </cell>
          <cell r="K6322" t="str">
            <v>Digital Technology Solutions - Data Analyst</v>
          </cell>
        </row>
        <row r="6323">
          <cell r="J6323">
            <v>40278528</v>
          </cell>
          <cell r="K6323" t="str">
            <v>Finance Technical Delivery Professional</v>
          </cell>
        </row>
        <row r="6324">
          <cell r="J6324">
            <v>40278541</v>
          </cell>
          <cell r="K6324" t="str">
            <v>Finance Technical Delivery Professional</v>
          </cell>
        </row>
        <row r="6325">
          <cell r="J6325">
            <v>40274911</v>
          </cell>
          <cell r="K6325" t="str">
            <v>Specialist Software Engineer Graduate - Digital (Ipswich)</v>
          </cell>
        </row>
        <row r="6326">
          <cell r="J6326">
            <v>40274911</v>
          </cell>
          <cell r="K6326" t="str">
            <v>Specialist Software Engineer Graduate - Digital (Ipswich) 1</v>
          </cell>
        </row>
        <row r="6327">
          <cell r="J6327">
            <v>40143184</v>
          </cell>
          <cell r="K6327" t="str">
            <v>Cyber security professional</v>
          </cell>
        </row>
        <row r="6328">
          <cell r="J6328">
            <v>40143231</v>
          </cell>
          <cell r="K6328" t="str">
            <v>IT Security Engineer (Privileged Access Management</v>
          </cell>
        </row>
        <row r="6329">
          <cell r="J6329">
            <v>40143482</v>
          </cell>
          <cell r="K6329" t="str">
            <v>Design manager</v>
          </cell>
        </row>
        <row r="6330">
          <cell r="J6330">
            <v>40143487</v>
          </cell>
          <cell r="K6330" t="str">
            <v>Kotlin Full Stack Engineer</v>
          </cell>
        </row>
        <row r="6331">
          <cell r="J6331">
            <v>40143397</v>
          </cell>
          <cell r="K6331" t="str">
            <v>iOS Developer</v>
          </cell>
        </row>
        <row r="6332">
          <cell r="J6332">
            <v>40143394</v>
          </cell>
          <cell r="K6332" t="str">
            <v>Software Engineering Manager</v>
          </cell>
        </row>
        <row r="6333">
          <cell r="J6333">
            <v>40296459</v>
          </cell>
          <cell r="K6333" t="str">
            <v>iOS Developer</v>
          </cell>
        </row>
        <row r="6334">
          <cell r="J6334">
            <v>40276833</v>
          </cell>
          <cell r="K6334" t="str">
            <v>Data Privacy and Security Professional</v>
          </cell>
        </row>
        <row r="6335">
          <cell r="J6335">
            <v>40341239</v>
          </cell>
          <cell r="K6335" t="str">
            <v>Digital Sourcing &amp; Cost Optimisation Transformation Manager</v>
          </cell>
        </row>
        <row r="6336">
          <cell r="J6336">
            <v>40143972</v>
          </cell>
          <cell r="K6336" t="str">
            <v>Specialist design engineer</v>
          </cell>
        </row>
        <row r="6337">
          <cell r="J6337">
            <v>40143979</v>
          </cell>
          <cell r="K6337" t="str">
            <v>Principal Google Cloud Engineer</v>
          </cell>
        </row>
        <row r="6338">
          <cell r="J6338">
            <v>40293088</v>
          </cell>
          <cell r="K6338" t="str">
            <v>Senior technical delivery manager</v>
          </cell>
        </row>
        <row r="6339">
          <cell r="J6339">
            <v>40274791</v>
          </cell>
          <cell r="K6339" t="str">
            <v>Digital Technology Solutions - Software Engineer</v>
          </cell>
        </row>
        <row r="6340">
          <cell r="J6340">
            <v>40143710</v>
          </cell>
          <cell r="K6340" t="str">
            <v>Infrastructure Design Specialist</v>
          </cell>
        </row>
        <row r="6341">
          <cell r="J6341">
            <v>40143705</v>
          </cell>
          <cell r="K6341" t="str">
            <v>Specialist Design Engineer</v>
          </cell>
        </row>
        <row r="6342">
          <cell r="J6342">
            <v>40340073</v>
          </cell>
          <cell r="K6342" t="str">
            <v>Design Engineer Specialist</v>
          </cell>
        </row>
        <row r="6343">
          <cell r="J6343">
            <v>40341642</v>
          </cell>
          <cell r="K6343" t="str">
            <v>Dev Ops Engineer</v>
          </cell>
        </row>
        <row r="6344">
          <cell r="J6344">
            <v>40341644</v>
          </cell>
          <cell r="K6344" t="str">
            <v>Specialist Design Engineer</v>
          </cell>
        </row>
        <row r="6345">
          <cell r="J6345">
            <v>40346189</v>
          </cell>
          <cell r="K6345" t="str">
            <v>Solution design professional</v>
          </cell>
        </row>
        <row r="6346">
          <cell r="J6346">
            <v>40374037</v>
          </cell>
          <cell r="K6346" t="str">
            <v>Privileged Access Management Solution Designer</v>
          </cell>
        </row>
        <row r="6347">
          <cell r="J6347">
            <v>40277423</v>
          </cell>
          <cell r="K6347" t="str">
            <v>Privileged Access Management Engineer</v>
          </cell>
        </row>
        <row r="6348">
          <cell r="J6348">
            <v>40277423</v>
          </cell>
          <cell r="K6348" t="str">
            <v>Privileged Access Management Engineer</v>
          </cell>
        </row>
        <row r="6349">
          <cell r="J6349">
            <v>40373213</v>
          </cell>
          <cell r="K6349" t="str">
            <v>Platforms Support Manager</v>
          </cell>
        </row>
        <row r="6350">
          <cell r="J6350">
            <v>40370503</v>
          </cell>
          <cell r="K6350" t="str">
            <v>User Experience Researcher</v>
          </cell>
        </row>
        <row r="6351">
          <cell r="J6351">
            <v>40315909</v>
          </cell>
          <cell r="K6351" t="str">
            <v>Director Resourcing and Learning &amp; Development</v>
          </cell>
        </row>
        <row r="6352">
          <cell r="J6352">
            <v>40302031</v>
          </cell>
          <cell r="K6352" t="str">
            <v>Director, Technology Strategy &amp; Governance</v>
          </cell>
        </row>
        <row r="6353">
          <cell r="J6353">
            <v>40361745</v>
          </cell>
          <cell r="K6353" t="str">
            <v>Personal Assistant</v>
          </cell>
        </row>
        <row r="6354">
          <cell r="J6354">
            <v>40352513</v>
          </cell>
          <cell r="K6354" t="str">
            <v>Solution design professional</v>
          </cell>
        </row>
        <row r="6355">
          <cell r="J6355">
            <v>40339323</v>
          </cell>
          <cell r="K6355" t="str">
            <v>Service Improvement Specialist</v>
          </cell>
        </row>
        <row r="6356">
          <cell r="J6356">
            <v>40367906</v>
          </cell>
          <cell r="K6356" t="str">
            <v>Principal Data &amp; AI Solutions Architect</v>
          </cell>
        </row>
        <row r="6357">
          <cell r="J6357">
            <v>40370415</v>
          </cell>
          <cell r="K6357" t="str">
            <v>IT Governance &amp; Delivery Specialist</v>
          </cell>
        </row>
        <row r="6358">
          <cell r="J6358">
            <v>40293193</v>
          </cell>
          <cell r="K6358" t="str">
            <v>Data Product Owner</v>
          </cell>
        </row>
        <row r="6359">
          <cell r="J6359">
            <v>40347211</v>
          </cell>
          <cell r="K6359" t="str">
            <v>Solution Design Specialist</v>
          </cell>
        </row>
        <row r="6360">
          <cell r="J6360">
            <v>40270813</v>
          </cell>
          <cell r="K6360" t="str">
            <v>Network &amp; IT Delivery Principle</v>
          </cell>
        </row>
        <row r="6361">
          <cell r="J6361">
            <v>40363377</v>
          </cell>
          <cell r="K6361" t="str">
            <v>Principal: Network Security and Compliance</v>
          </cell>
        </row>
        <row r="6362">
          <cell r="J6362">
            <v>40352296</v>
          </cell>
          <cell r="K6362" t="str">
            <v>Network Introduction Professional</v>
          </cell>
        </row>
        <row r="6363">
          <cell r="J6363">
            <v>40367665</v>
          </cell>
          <cell r="K6363" t="str">
            <v>Network OSS Specialist</v>
          </cell>
        </row>
        <row r="6364">
          <cell r="J6364">
            <v>40367891</v>
          </cell>
          <cell r="K6364" t="str">
            <v>Openreach Compliance Manager</v>
          </cell>
        </row>
        <row r="6365">
          <cell r="J6365">
            <v>40352295</v>
          </cell>
          <cell r="K6365" t="str">
            <v>Network Introduction Professional</v>
          </cell>
        </row>
        <row r="6366">
          <cell r="J6366">
            <v>40333483</v>
          </cell>
          <cell r="K6366" t="str">
            <v>Vendor Delivery Manager</v>
          </cell>
        </row>
        <row r="6367">
          <cell r="J6367">
            <v>40317261</v>
          </cell>
          <cell r="K6367" t="str">
            <v>Access Network EMS design Specialist</v>
          </cell>
        </row>
        <row r="6368">
          <cell r="J6368">
            <v>40330735</v>
          </cell>
          <cell r="K6368" t="str">
            <v>Network Modelling Specialist</v>
          </cell>
        </row>
        <row r="6369">
          <cell r="J6369">
            <v>40363755</v>
          </cell>
          <cell r="K6369" t="str">
            <v>Network Technical Delivery Professional</v>
          </cell>
        </row>
        <row r="6370">
          <cell r="J6370">
            <v>40367507</v>
          </cell>
          <cell r="K6370" t="str">
            <v>Network Technical Delivery Professional</v>
          </cell>
        </row>
        <row r="6371">
          <cell r="J6371">
            <v>40327286</v>
          </cell>
          <cell r="K6371" t="str">
            <v>Physical Network Design Professional</v>
          </cell>
        </row>
        <row r="6372">
          <cell r="J6372">
            <v>40275640</v>
          </cell>
          <cell r="K6372" t="str">
            <v>Network and planning manager</v>
          </cell>
        </row>
        <row r="6373">
          <cell r="J6373">
            <v>40273828</v>
          </cell>
          <cell r="K6373" t="str">
            <v>Openreach CTIO : IT Cluster or Product Owner</v>
          </cell>
        </row>
        <row r="6374">
          <cell r="J6374">
            <v>40363166</v>
          </cell>
          <cell r="K6374" t="str">
            <v>Technology Planning Manager</v>
          </cell>
        </row>
        <row r="6375">
          <cell r="J6375">
            <v>40330738</v>
          </cell>
          <cell r="K6375" t="str">
            <v>Technology Planning Manager</v>
          </cell>
        </row>
        <row r="6376">
          <cell r="J6376">
            <v>40363878</v>
          </cell>
          <cell r="K6376" t="str">
            <v>Senior Manager, Copper CIO</v>
          </cell>
        </row>
        <row r="6377">
          <cell r="J6377">
            <v>40346159</v>
          </cell>
          <cell r="K6377" t="str">
            <v>Customer Technical Professional</v>
          </cell>
        </row>
        <row r="6378">
          <cell r="J6378">
            <v>40271026</v>
          </cell>
          <cell r="K6378" t="str">
            <v>Technical Consultancy Graduate - Openreach (Ipswich)</v>
          </cell>
        </row>
        <row r="6379">
          <cell r="J6379">
            <v>40272531</v>
          </cell>
          <cell r="K6379" t="str">
            <v>Engineering programme professional</v>
          </cell>
        </row>
        <row r="6380">
          <cell r="J6380">
            <v>40142605</v>
          </cell>
          <cell r="K6380" t="str">
            <v>Fibre Network Innovation and Engineering Professional</v>
          </cell>
        </row>
        <row r="6381">
          <cell r="J6381">
            <v>40142606</v>
          </cell>
          <cell r="K6381" t="str">
            <v>Fibre Network Innovation and Engineering Professional</v>
          </cell>
        </row>
        <row r="6382">
          <cell r="J6382">
            <v>40294561</v>
          </cell>
          <cell r="K6382" t="str">
            <v>Fibre Network Innovation and Engineering Professional</v>
          </cell>
        </row>
        <row r="6383">
          <cell r="J6383">
            <v>40294562</v>
          </cell>
          <cell r="K6383" t="str">
            <v>Fibre Network Innovation and Engineering Professional</v>
          </cell>
        </row>
        <row r="6384">
          <cell r="J6384">
            <v>40273796</v>
          </cell>
          <cell r="K6384" t="str">
            <v>Innovation Specialist</v>
          </cell>
        </row>
        <row r="6385">
          <cell r="J6385">
            <v>40317264</v>
          </cell>
          <cell r="K6385" t="str">
            <v>Team Manager, Network Health</v>
          </cell>
        </row>
        <row r="6386">
          <cell r="J6386">
            <v>40376408</v>
          </cell>
          <cell r="K6386" t="str">
            <v>Data Analytics Co-ordinator</v>
          </cell>
        </row>
        <row r="6387">
          <cell r="J6387">
            <v>40376409</v>
          </cell>
          <cell r="K6387" t="str">
            <v>Data Analytics Co-ordinator</v>
          </cell>
        </row>
        <row r="6388">
          <cell r="J6388">
            <v>40296880</v>
          </cell>
          <cell r="K6388" t="str">
            <v>Simulation &amp; Analytical Professional</v>
          </cell>
        </row>
        <row r="6389">
          <cell r="J6389">
            <v>40339243</v>
          </cell>
          <cell r="K6389" t="str">
            <v>Task Dispatch Operations Specialist</v>
          </cell>
        </row>
        <row r="6390">
          <cell r="J6390">
            <v>40330562</v>
          </cell>
          <cell r="K6390" t="str">
            <v>Contractor Safety Manager</v>
          </cell>
        </row>
        <row r="6391">
          <cell r="J6391">
            <v>40295036</v>
          </cell>
          <cell r="K6391" t="str">
            <v>Desk Engineer Co-ordinator</v>
          </cell>
        </row>
        <row r="6392">
          <cell r="J6392">
            <v>40374942</v>
          </cell>
          <cell r="K6392" t="str">
            <v>Engineering Programme Manager</v>
          </cell>
        </row>
        <row r="6393">
          <cell r="J6393">
            <v>40314106</v>
          </cell>
          <cell r="K6393" t="str">
            <v>Data and Insight Project Manager</v>
          </cell>
        </row>
        <row r="6394">
          <cell r="J6394">
            <v>40368047</v>
          </cell>
          <cell r="K6394" t="str">
            <v>Cost Assurance Manager</v>
          </cell>
        </row>
        <row r="6395">
          <cell r="J6395">
            <v>40362750</v>
          </cell>
          <cell r="K6395" t="str">
            <v>Advanced Analytics Specialist</v>
          </cell>
        </row>
        <row r="6396">
          <cell r="J6396">
            <v>40376117</v>
          </cell>
          <cell r="K6396" t="str">
            <v>Advanced Analytics Specialist</v>
          </cell>
        </row>
        <row r="6397">
          <cell r="J6397">
            <v>40270123</v>
          </cell>
          <cell r="K6397" t="str">
            <v>Process Excellence Specialist</v>
          </cell>
        </row>
        <row r="6398">
          <cell r="J6398">
            <v>40150515</v>
          </cell>
          <cell r="K6398" t="str">
            <v>Research and Innovation Professional</v>
          </cell>
        </row>
        <row r="6399">
          <cell r="J6399">
            <v>40150515</v>
          </cell>
          <cell r="K6399" t="str">
            <v>Research and Innovation Professional</v>
          </cell>
        </row>
        <row r="6400">
          <cell r="J6400">
            <v>40059921</v>
          </cell>
          <cell r="K6400" t="str">
            <v>L&amp;D Trainer</v>
          </cell>
        </row>
        <row r="6401">
          <cell r="J6401">
            <v>40362495</v>
          </cell>
          <cell r="K6401" t="str">
            <v>EE Retail Advisor</v>
          </cell>
        </row>
        <row r="6402">
          <cell r="J6402">
            <v>40371555</v>
          </cell>
          <cell r="K6402" t="str">
            <v>EE Retail Advisor</v>
          </cell>
        </row>
        <row r="6403">
          <cell r="J6403">
            <v>40353869</v>
          </cell>
          <cell r="K6403" t="str">
            <v>Patch Manager, Full Fibre Delivery</v>
          </cell>
        </row>
        <row r="6404">
          <cell r="J6404">
            <v>40300450</v>
          </cell>
          <cell r="K6404" t="str">
            <v>Patch Manager, Full Fibre Delivery</v>
          </cell>
        </row>
        <row r="6405">
          <cell r="J6405">
            <v>40300451</v>
          </cell>
          <cell r="K6405" t="str">
            <v>Patch Manager, Full Fibre Delivery</v>
          </cell>
        </row>
        <row r="6406">
          <cell r="J6406">
            <v>40126357</v>
          </cell>
          <cell r="K6406" t="str">
            <v>EE Retail Advisor - Keighley</v>
          </cell>
        </row>
        <row r="6407">
          <cell r="J6407">
            <v>40275660</v>
          </cell>
          <cell r="K6407" t="str">
            <v>EE Retail Advisor - Keighley</v>
          </cell>
        </row>
        <row r="6408">
          <cell r="J6408">
            <v>40125037</v>
          </cell>
          <cell r="K6408" t="str">
            <v>Retail Advisor - Keighley</v>
          </cell>
        </row>
        <row r="6409">
          <cell r="J6409">
            <v>40365612</v>
          </cell>
          <cell r="K6409" t="str">
            <v>Senior Retail Advisor</v>
          </cell>
        </row>
        <row r="6410">
          <cell r="J6410">
            <v>40365612</v>
          </cell>
          <cell r="K6410" t="str">
            <v>Senior EE Retail Advisor</v>
          </cell>
        </row>
        <row r="6411">
          <cell r="J6411">
            <v>40006234</v>
          </cell>
          <cell r="K6411" t="str">
            <v>Retail Store Manager</v>
          </cell>
        </row>
        <row r="6412">
          <cell r="J6412">
            <v>40006234</v>
          </cell>
          <cell r="K6412" t="str">
            <v>Retail Store Manager - Kendal</v>
          </cell>
        </row>
        <row r="6413">
          <cell r="J6413">
            <v>40152215</v>
          </cell>
          <cell r="K6413" t="str">
            <v>Advisor</v>
          </cell>
        </row>
        <row r="6414">
          <cell r="J6414">
            <v>40271543</v>
          </cell>
          <cell r="K6414" t="str">
            <v>Advisor</v>
          </cell>
        </row>
        <row r="6415">
          <cell r="J6415">
            <v>40279430</v>
          </cell>
          <cell r="K6415" t="str">
            <v>EE Retail Advisor Outside LDN 7</v>
          </cell>
        </row>
        <row r="6416">
          <cell r="J6416">
            <v>40296657</v>
          </cell>
          <cell r="K6416" t="str">
            <v>EE Retail Advisor</v>
          </cell>
        </row>
        <row r="6417">
          <cell r="J6417">
            <v>40279433</v>
          </cell>
          <cell r="K6417" t="str">
            <v>EE Retail Advisor</v>
          </cell>
        </row>
        <row r="6418">
          <cell r="J6418">
            <v>40279430</v>
          </cell>
          <cell r="K6418" t="str">
            <v>EE Retail Advisor</v>
          </cell>
        </row>
        <row r="6419">
          <cell r="J6419">
            <v>40359387</v>
          </cell>
          <cell r="K6419" t="str">
            <v>Retail Advisor</v>
          </cell>
        </row>
        <row r="6420">
          <cell r="J6420">
            <v>40359388</v>
          </cell>
          <cell r="K6420" t="str">
            <v>EE Retail Advisor</v>
          </cell>
        </row>
        <row r="6421">
          <cell r="J6421">
            <v>40359389</v>
          </cell>
          <cell r="K6421" t="str">
            <v>Advisor</v>
          </cell>
        </row>
        <row r="6422">
          <cell r="J6422">
            <v>40152215</v>
          </cell>
          <cell r="K6422" t="str">
            <v>Retail Advisor</v>
          </cell>
        </row>
        <row r="6423">
          <cell r="J6423">
            <v>40374032</v>
          </cell>
          <cell r="K6423" t="str">
            <v>Senior Retail Advisor</v>
          </cell>
        </row>
        <row r="6424">
          <cell r="J6424">
            <v>40359387</v>
          </cell>
          <cell r="K6424" t="str">
            <v>EE Retail Guide</v>
          </cell>
        </row>
        <row r="6425">
          <cell r="J6425">
            <v>40046257</v>
          </cell>
          <cell r="K6425" t="str">
            <v>Technical Fibre Professional</v>
          </cell>
        </row>
        <row r="6426">
          <cell r="J6426">
            <v>40007545</v>
          </cell>
          <cell r="K6426" t="str">
            <v>Retail Store Manager</v>
          </cell>
        </row>
        <row r="6427">
          <cell r="J6427">
            <v>40120728</v>
          </cell>
          <cell r="K6427" t="str">
            <v>Senior Customer Advisor : Kettering</v>
          </cell>
        </row>
        <row r="6428">
          <cell r="J6428">
            <v>40278188</v>
          </cell>
          <cell r="K6428" t="str">
            <v>Retail Advisor: Kettering</v>
          </cell>
        </row>
        <row r="6429">
          <cell r="J6429">
            <v>40007545</v>
          </cell>
          <cell r="K6429" t="str">
            <v>Store Manager - Kettering</v>
          </cell>
        </row>
        <row r="6430">
          <cell r="J6430">
            <v>40007545</v>
          </cell>
          <cell r="K6430" t="str">
            <v>Retail Store Manager</v>
          </cell>
        </row>
        <row r="6431">
          <cell r="J6431">
            <v>40292092</v>
          </cell>
          <cell r="K6431" t="str">
            <v>NBE Poling Field Supervisor</v>
          </cell>
        </row>
        <row r="6432">
          <cell r="J6432">
            <v>40123895</v>
          </cell>
          <cell r="K6432" t="str">
            <v>EE Retail Senior Advisor - Kidderminster</v>
          </cell>
        </row>
        <row r="6433">
          <cell r="J6433">
            <v>40120827</v>
          </cell>
          <cell r="K6433" t="str">
            <v>Retail Advisor - Kidderminster</v>
          </cell>
        </row>
        <row r="6434">
          <cell r="J6434">
            <v>40272488</v>
          </cell>
          <cell r="K6434" t="str">
            <v>EE Retail Advisor Outside LDN 7</v>
          </cell>
        </row>
        <row r="6435">
          <cell r="J6435">
            <v>40274699</v>
          </cell>
          <cell r="K6435" t="str">
            <v>EE Retail Senior Advisor - Kidderminster</v>
          </cell>
        </row>
        <row r="6436">
          <cell r="J6436">
            <v>40277735</v>
          </cell>
          <cell r="K6436" t="str">
            <v>EE Retail Advisor - Kidderminster</v>
          </cell>
        </row>
        <row r="6437">
          <cell r="J6437">
            <v>40278402</v>
          </cell>
          <cell r="K6437" t="str">
            <v>EE Retail Advisor - Kidderminster</v>
          </cell>
        </row>
        <row r="6438">
          <cell r="J6438">
            <v>40009010</v>
          </cell>
          <cell r="K6438" t="str">
            <v>Store Manager - Kidderminster: Vicar St</v>
          </cell>
        </row>
        <row r="6439">
          <cell r="J6439">
            <v>40123895</v>
          </cell>
          <cell r="K6439" t="str">
            <v>Senior Advisor</v>
          </cell>
        </row>
        <row r="6440">
          <cell r="J6440">
            <v>40274699</v>
          </cell>
          <cell r="K6440" t="str">
            <v>Senior Advisor</v>
          </cell>
        </row>
        <row r="6441">
          <cell r="J6441">
            <v>40009010</v>
          </cell>
          <cell r="K6441" t="str">
            <v>Store Leader R259 Kidderminster: Vicar St</v>
          </cell>
        </row>
        <row r="6442">
          <cell r="J6442">
            <v>40275601</v>
          </cell>
          <cell r="K6442" t="str">
            <v>EE Retail Advisor - Kings Lynn</v>
          </cell>
        </row>
        <row r="6443">
          <cell r="J6443">
            <v>40274358</v>
          </cell>
          <cell r="K6443" t="str">
            <v>Retail Advisor - Kings Lynn</v>
          </cell>
        </row>
        <row r="6444">
          <cell r="J6444">
            <v>40274357</v>
          </cell>
          <cell r="K6444" t="str">
            <v>Advisor</v>
          </cell>
        </row>
        <row r="6445">
          <cell r="J6445">
            <v>40359869</v>
          </cell>
          <cell r="K6445" t="str">
            <v>Stores Operative</v>
          </cell>
        </row>
        <row r="6446">
          <cell r="J6446">
            <v>40152337</v>
          </cell>
          <cell r="K6446" t="str">
            <v>EE Retail Senior Advisor Outside LDN 8</v>
          </cell>
        </row>
        <row r="6447">
          <cell r="J6447">
            <v>40273952</v>
          </cell>
          <cell r="K6447" t="str">
            <v>Retail Advisor: Kingston Bentalls</v>
          </cell>
        </row>
        <row r="6448">
          <cell r="J6448">
            <v>40273953</v>
          </cell>
          <cell r="K6448" t="str">
            <v>EE Retail Advisor Outside LDN 7</v>
          </cell>
        </row>
        <row r="6449">
          <cell r="J6449">
            <v>40152338</v>
          </cell>
          <cell r="K6449" t="str">
            <v>Senior Advisor</v>
          </cell>
        </row>
        <row r="6450">
          <cell r="J6450">
            <v>40277380</v>
          </cell>
          <cell r="K6450" t="str">
            <v>Advisor</v>
          </cell>
        </row>
        <row r="6451">
          <cell r="J6451">
            <v>40026869</v>
          </cell>
          <cell r="K6451" t="str">
            <v>Contract Professional</v>
          </cell>
        </row>
        <row r="6452">
          <cell r="J6452">
            <v>40307287</v>
          </cell>
          <cell r="K6452" t="str">
            <v>Contract Professional</v>
          </cell>
        </row>
        <row r="6453">
          <cell r="J6453">
            <v>40293024</v>
          </cell>
          <cell r="K6453" t="str">
            <v>Patch Manager - Kingston</v>
          </cell>
        </row>
        <row r="6454">
          <cell r="J6454">
            <v>40152166</v>
          </cell>
          <cell r="K6454" t="str">
            <v>EE Retail Advisor</v>
          </cell>
        </row>
        <row r="6455">
          <cell r="J6455">
            <v>40134588</v>
          </cell>
          <cell r="K6455" t="str">
            <v>Advisor</v>
          </cell>
        </row>
        <row r="6456">
          <cell r="J6456">
            <v>40279237</v>
          </cell>
          <cell r="K6456" t="str">
            <v>Senior Advisor</v>
          </cell>
        </row>
        <row r="6457">
          <cell r="J6457">
            <v>40368249</v>
          </cell>
          <cell r="K6457" t="str">
            <v>EE Retail Advisor</v>
          </cell>
        </row>
        <row r="6458">
          <cell r="J6458">
            <v>40368249</v>
          </cell>
          <cell r="K6458" t="str">
            <v>EE Retail Guide</v>
          </cell>
        </row>
        <row r="6459">
          <cell r="J6459">
            <v>40376805</v>
          </cell>
          <cell r="K6459" t="str">
            <v>Poling Gang Lead</v>
          </cell>
        </row>
        <row r="6460">
          <cell r="J6460">
            <v>40276972</v>
          </cell>
          <cell r="K6460" t="str">
            <v>Specialist solution architect</v>
          </cell>
        </row>
        <row r="6461">
          <cell r="J6461">
            <v>40298363</v>
          </cell>
          <cell r="K6461" t="str">
            <v>Senior Fraud Manager - Operations Analytics Strategy</v>
          </cell>
        </row>
        <row r="6462">
          <cell r="J6462">
            <v>40298363</v>
          </cell>
          <cell r="K6462" t="str">
            <v>GCBA Fraud &amp; Credit Referrals Operations Manager</v>
          </cell>
        </row>
        <row r="6463">
          <cell r="J6463">
            <v>40314934</v>
          </cell>
          <cell r="K6463" t="str">
            <v>Senior Engineering Programme Manager, Fibre Build - Scotland</v>
          </cell>
        </row>
        <row r="6464">
          <cell r="J6464">
            <v>40152347</v>
          </cell>
          <cell r="K6464" t="str">
            <v>EE Retail Senior Advisor Outside LDN 8</v>
          </cell>
        </row>
        <row r="6465">
          <cell r="J6465">
            <v>40152349</v>
          </cell>
          <cell r="K6465" t="str">
            <v>EE Retail Senior Advisor Outside LDN 8</v>
          </cell>
        </row>
        <row r="6466">
          <cell r="J6466">
            <v>40275534</v>
          </cell>
          <cell r="K6466" t="str">
            <v>EE Retail Advisor Outside LDN 7</v>
          </cell>
        </row>
        <row r="6467">
          <cell r="J6467">
            <v>40270794</v>
          </cell>
          <cell r="K6467" t="str">
            <v>EE Retail Advisor Outside LDN 7</v>
          </cell>
        </row>
        <row r="6468">
          <cell r="J6468">
            <v>40270768</v>
          </cell>
          <cell r="K6468" t="str">
            <v>EE Retail Advisor Outside LDN 7</v>
          </cell>
        </row>
        <row r="6469">
          <cell r="J6469">
            <v>40270766</v>
          </cell>
          <cell r="K6469" t="str">
            <v>EE Retail Advisor Outside LDN 7</v>
          </cell>
        </row>
        <row r="6470">
          <cell r="J6470">
            <v>40270768</v>
          </cell>
          <cell r="K6470" t="str">
            <v>Retail Advisor</v>
          </cell>
        </row>
        <row r="6471">
          <cell r="J6471">
            <v>40363831</v>
          </cell>
          <cell r="K6471" t="str">
            <v>EE Retail Advisor Outside LDN 7</v>
          </cell>
        </row>
        <row r="6472">
          <cell r="J6472">
            <v>40363828</v>
          </cell>
          <cell r="K6472" t="str">
            <v>Retail Advisor - 16 to 32 Hours Available</v>
          </cell>
        </row>
        <row r="6473">
          <cell r="J6473">
            <v>40124086</v>
          </cell>
          <cell r="K6473" t="str">
            <v>Store Leader R423 Lancaster</v>
          </cell>
        </row>
        <row r="6474">
          <cell r="J6474">
            <v>40276848</v>
          </cell>
          <cell r="K6474" t="str">
            <v>Sales Advisor</v>
          </cell>
        </row>
        <row r="6475">
          <cell r="J6475">
            <v>40364651</v>
          </cell>
          <cell r="K6475" t="str">
            <v>Scheduling Analyst</v>
          </cell>
        </row>
        <row r="6476">
          <cell r="J6476">
            <v>40366605</v>
          </cell>
          <cell r="K6476" t="str">
            <v>Marketing Professional</v>
          </cell>
        </row>
        <row r="6477">
          <cell r="J6477">
            <v>40366607</v>
          </cell>
          <cell r="K6477" t="str">
            <v>Marketing Professional</v>
          </cell>
        </row>
        <row r="6478">
          <cell r="J6478">
            <v>40298729</v>
          </cell>
          <cell r="K6478" t="str">
            <v>Team Leader</v>
          </cell>
        </row>
        <row r="6479">
          <cell r="J6479">
            <v>40281579</v>
          </cell>
          <cell r="K6479" t="str">
            <v>Concierge</v>
          </cell>
        </row>
        <row r="6480">
          <cell r="J6480">
            <v>40298218</v>
          </cell>
          <cell r="K6480" t="str">
            <v>Team Leader</v>
          </cell>
        </row>
        <row r="6481">
          <cell r="J6481">
            <v>40370850</v>
          </cell>
          <cell r="K6481" t="str">
            <v>Team Leader</v>
          </cell>
        </row>
        <row r="6482">
          <cell r="J6482">
            <v>40293396</v>
          </cell>
          <cell r="K6482" t="str">
            <v>Sales Advisor</v>
          </cell>
        </row>
        <row r="6483">
          <cell r="J6483">
            <v>40300464</v>
          </cell>
          <cell r="K6483" t="str">
            <v>Sales Advisor</v>
          </cell>
        </row>
        <row r="6484">
          <cell r="J6484">
            <v>40358409</v>
          </cell>
          <cell r="K6484" t="str">
            <v>Sales Advisor</v>
          </cell>
        </row>
        <row r="6485">
          <cell r="J6485">
            <v>40358428</v>
          </cell>
          <cell r="K6485" t="str">
            <v>Sales Advisor</v>
          </cell>
        </row>
        <row r="6486">
          <cell r="J6486">
            <v>40362457</v>
          </cell>
          <cell r="K6486" t="str">
            <v>Sales Advisor</v>
          </cell>
        </row>
        <row r="6487">
          <cell r="J6487">
            <v>40372264</v>
          </cell>
          <cell r="K6487" t="str">
            <v>Sales Advisor</v>
          </cell>
        </row>
        <row r="6488">
          <cell r="J6488">
            <v>40372915</v>
          </cell>
          <cell r="K6488" t="str">
            <v>Sales Advisor</v>
          </cell>
        </row>
        <row r="6489">
          <cell r="J6489">
            <v>40378074</v>
          </cell>
          <cell r="K6489" t="str">
            <v>Sales Guide</v>
          </cell>
        </row>
        <row r="6490">
          <cell r="J6490">
            <v>40006937</v>
          </cell>
          <cell r="K6490" t="str">
            <v>Retail Business Consultant</v>
          </cell>
        </row>
        <row r="6491">
          <cell r="J6491">
            <v>40367602</v>
          </cell>
          <cell r="K6491" t="str">
            <v>Retail Business Consultant Scotland East Coast</v>
          </cell>
        </row>
        <row r="6492">
          <cell r="J6492">
            <v>40043790</v>
          </cell>
          <cell r="K6492" t="str">
            <v>Project Delivery Professional</v>
          </cell>
        </row>
        <row r="6493">
          <cell r="J6493">
            <v>40002855</v>
          </cell>
          <cell r="K6493" t="str">
            <v>Store Manager - Leamington Spa: Parade</v>
          </cell>
        </row>
        <row r="6494">
          <cell r="J6494">
            <v>40042359</v>
          </cell>
          <cell r="K6494" t="str">
            <v>Patch Manager, Leamington Spa</v>
          </cell>
        </row>
        <row r="6495">
          <cell r="J6495">
            <v>40060198</v>
          </cell>
          <cell r="K6495" t="str">
            <v>Patch Lead</v>
          </cell>
        </row>
        <row r="6496">
          <cell r="J6496">
            <v>40276751</v>
          </cell>
          <cell r="K6496" t="str">
            <v>Team Leader</v>
          </cell>
        </row>
        <row r="6497">
          <cell r="J6497">
            <v>40293118</v>
          </cell>
          <cell r="K6497" t="str">
            <v>5.12 Leeds Sales SR</v>
          </cell>
        </row>
        <row r="6498">
          <cell r="J6498">
            <v>40297786</v>
          </cell>
          <cell r="K6498" t="str">
            <v>13.2 Leeds Sales SR</v>
          </cell>
        </row>
        <row r="6499">
          <cell r="J6499">
            <v>40276749</v>
          </cell>
          <cell r="K6499" t="str">
            <v>Sales Team Leader</v>
          </cell>
        </row>
        <row r="6500">
          <cell r="J6500">
            <v>40378492</v>
          </cell>
          <cell r="K6500" t="str">
            <v>Sales Advisor</v>
          </cell>
        </row>
        <row r="6501">
          <cell r="J6501">
            <v>40277882</v>
          </cell>
          <cell r="K6501" t="str">
            <v>Sales Advisor</v>
          </cell>
        </row>
        <row r="6502">
          <cell r="J6502">
            <v>40373242</v>
          </cell>
          <cell r="K6502" t="str">
            <v>Sales Advisor</v>
          </cell>
        </row>
        <row r="6503">
          <cell r="J6503">
            <v>40277433</v>
          </cell>
          <cell r="K6503" t="str">
            <v>Service Advisor</v>
          </cell>
        </row>
        <row r="6504">
          <cell r="J6504">
            <v>40278229</v>
          </cell>
          <cell r="K6504" t="str">
            <v>Team Leader</v>
          </cell>
        </row>
        <row r="6505">
          <cell r="J6505">
            <v>40292699</v>
          </cell>
          <cell r="K6505" t="str">
            <v>Site Admin Assistant</v>
          </cell>
        </row>
        <row r="6506">
          <cell r="J6506">
            <v>40295958</v>
          </cell>
          <cell r="K6506" t="str">
            <v>23.1 Leeds Billing SR</v>
          </cell>
        </row>
        <row r="6507">
          <cell r="J6507">
            <v>40295973</v>
          </cell>
          <cell r="K6507" t="str">
            <v>13.2 Leeds Billing SR</v>
          </cell>
        </row>
        <row r="6508">
          <cell r="J6508">
            <v>40298005</v>
          </cell>
          <cell r="K6508" t="str">
            <v>13.2 Leeds Billing SR</v>
          </cell>
        </row>
        <row r="6509">
          <cell r="J6509">
            <v>40300356</v>
          </cell>
          <cell r="K6509" t="str">
            <v>13.3 Leeds Billing SR</v>
          </cell>
        </row>
        <row r="6510">
          <cell r="J6510">
            <v>40300558</v>
          </cell>
          <cell r="K6510" t="str">
            <v>Operational Co-Ordinator (12 month Secondment)</v>
          </cell>
        </row>
        <row r="6511">
          <cell r="J6511">
            <v>40369737</v>
          </cell>
          <cell r="K6511" t="str">
            <v>Billing Advisor</v>
          </cell>
        </row>
        <row r="6512">
          <cell r="J6512">
            <v>40278082</v>
          </cell>
          <cell r="K6512" t="str">
            <v>Team Leader</v>
          </cell>
        </row>
        <row r="6513">
          <cell r="J6513">
            <v>40372767</v>
          </cell>
          <cell r="K6513" t="str">
            <v>Service Advisor</v>
          </cell>
        </row>
        <row r="6514">
          <cell r="J6514">
            <v>40376183</v>
          </cell>
          <cell r="K6514" t="str">
            <v>Service Advisor</v>
          </cell>
        </row>
        <row r="6515">
          <cell r="J6515">
            <v>40291326</v>
          </cell>
          <cell r="K6515" t="str">
            <v>21.11 Leeds Billing SR</v>
          </cell>
        </row>
        <row r="6516">
          <cell r="J6516">
            <v>40368113</v>
          </cell>
          <cell r="K6516" t="str">
            <v>17.7 Leeds Sales</v>
          </cell>
        </row>
        <row r="6517">
          <cell r="J6517">
            <v>40000443</v>
          </cell>
          <cell r="K6517" t="str">
            <v>Team Leader</v>
          </cell>
        </row>
        <row r="6518">
          <cell r="J6518">
            <v>40374196</v>
          </cell>
          <cell r="K6518" t="str">
            <v>Team Leader</v>
          </cell>
        </row>
        <row r="6519">
          <cell r="J6519">
            <v>40375735</v>
          </cell>
          <cell r="K6519" t="str">
            <v>Debt Management Analyst</v>
          </cell>
        </row>
        <row r="6520">
          <cell r="J6520">
            <v>40270483</v>
          </cell>
          <cell r="K6520" t="str">
            <v>Retail Assistant Manager</v>
          </cell>
        </row>
        <row r="6521">
          <cell r="J6521">
            <v>40152168</v>
          </cell>
          <cell r="K6521" t="str">
            <v>Retail Advisor - Leeds White Rose</v>
          </cell>
        </row>
        <row r="6522">
          <cell r="J6522">
            <v>40270483</v>
          </cell>
          <cell r="K6522" t="str">
            <v>Retail Assistant Manager</v>
          </cell>
        </row>
        <row r="6523">
          <cell r="J6523">
            <v>40297756</v>
          </cell>
          <cell r="K6523" t="str">
            <v>Advisor</v>
          </cell>
        </row>
        <row r="6524">
          <cell r="J6524">
            <v>40291474</v>
          </cell>
          <cell r="K6524" t="str">
            <v>Retail Senior Advisor - Leeds - White Rose</v>
          </cell>
        </row>
        <row r="6525">
          <cell r="J6525">
            <v>40009900</v>
          </cell>
          <cell r="K6525" t="str">
            <v>Store Manager - Leeds: White Rose</v>
          </cell>
        </row>
        <row r="6526">
          <cell r="J6526">
            <v>40359701</v>
          </cell>
          <cell r="K6526" t="str">
            <v>Retail Assistant Manager - Leeds White Rose</v>
          </cell>
        </row>
        <row r="6527">
          <cell r="J6527">
            <v>40362274</v>
          </cell>
          <cell r="K6527" t="str">
            <v>Retail Advisor:  Leeds White Rose</v>
          </cell>
        </row>
        <row r="6528">
          <cell r="J6528">
            <v>40366867</v>
          </cell>
          <cell r="K6528" t="str">
            <v>Retail Assistant Manager: Leeds white Rose</v>
          </cell>
        </row>
        <row r="6529">
          <cell r="J6529">
            <v>40366867</v>
          </cell>
          <cell r="K6529" t="str">
            <v>Retail Assistant Store Manager</v>
          </cell>
        </row>
        <row r="6530">
          <cell r="J6530">
            <v>40370585</v>
          </cell>
          <cell r="K6530" t="str">
            <v>Retail Advisor</v>
          </cell>
        </row>
        <row r="6531">
          <cell r="J6531">
            <v>40370797</v>
          </cell>
          <cell r="K6531" t="str">
            <v>EE Retail Advisor Outside LDN 7</v>
          </cell>
        </row>
        <row r="6532">
          <cell r="J6532">
            <v>40349882</v>
          </cell>
          <cell r="K6532" t="str">
            <v>Property Professional</v>
          </cell>
        </row>
        <row r="6533">
          <cell r="J6533">
            <v>40354902</v>
          </cell>
          <cell r="K6533" t="str">
            <v>Compliance Professional</v>
          </cell>
        </row>
        <row r="6534">
          <cell r="J6534">
            <v>40373307</v>
          </cell>
          <cell r="K6534" t="str">
            <v>Business Manager</v>
          </cell>
        </row>
        <row r="6535">
          <cell r="J6535">
            <v>40078765</v>
          </cell>
          <cell r="K6535" t="str">
            <v>Senior Manager, ATOS</v>
          </cell>
        </row>
        <row r="6536">
          <cell r="J6536">
            <v>40375094</v>
          </cell>
          <cell r="K6536" t="str">
            <v>Customer Solution Design Specialist</v>
          </cell>
        </row>
        <row r="6537">
          <cell r="J6537">
            <v>40311799</v>
          </cell>
          <cell r="K6537" t="str">
            <v>Network Design Professional, DyNS</v>
          </cell>
        </row>
        <row r="6538">
          <cell r="J6538">
            <v>40272754</v>
          </cell>
          <cell r="K6538" t="str">
            <v>Early Careers BT Global Network Designer</v>
          </cell>
        </row>
        <row r="6539">
          <cell r="J6539">
            <v>40272755</v>
          </cell>
          <cell r="K6539" t="str">
            <v>Graduate Network Designer BT Global</v>
          </cell>
        </row>
        <row r="6540">
          <cell r="J6540">
            <v>40272756</v>
          </cell>
          <cell r="K6540" t="str">
            <v>BT Global Early Careers Network Designer</v>
          </cell>
        </row>
        <row r="6541">
          <cell r="J6541">
            <v>40369686</v>
          </cell>
          <cell r="K6541" t="str">
            <v>Specialist Network Designer, Data Centre &amp; Security</v>
          </cell>
        </row>
        <row r="6542">
          <cell r="J6542">
            <v>40375082</v>
          </cell>
          <cell r="K6542" t="str">
            <v>Customer Solution Design Analyst</v>
          </cell>
        </row>
        <row r="6543">
          <cell r="J6543">
            <v>40378156</v>
          </cell>
          <cell r="K6543" t="str">
            <v>Customer Solution Design Specialist</v>
          </cell>
        </row>
        <row r="6544">
          <cell r="J6544">
            <v>40272763</v>
          </cell>
          <cell r="K6544" t="str">
            <v>Digital Technology Solutions - Network Engineer (Integrated Degree)</v>
          </cell>
        </row>
        <row r="6545">
          <cell r="J6545">
            <v>40272773</v>
          </cell>
          <cell r="K6545" t="str">
            <v>Network Summer Placement</v>
          </cell>
        </row>
        <row r="6546">
          <cell r="J6546">
            <v>40311373</v>
          </cell>
          <cell r="K6546" t="str">
            <v>Security Consultancy Professional</v>
          </cell>
        </row>
        <row r="6547">
          <cell r="J6547">
            <v>40336595</v>
          </cell>
          <cell r="K6547" t="str">
            <v>Cyber Support Operations Professional</v>
          </cell>
        </row>
        <row r="6548">
          <cell r="J6548">
            <v>40037376</v>
          </cell>
          <cell r="K6548" t="str">
            <v>Cyber security professional</v>
          </cell>
        </row>
        <row r="6549">
          <cell r="J6549">
            <v>40091724</v>
          </cell>
          <cell r="K6549" t="str">
            <v>Cyber Security</v>
          </cell>
        </row>
        <row r="6550">
          <cell r="J6550">
            <v>40295946</v>
          </cell>
          <cell r="K6550" t="str">
            <v>Technical Professional</v>
          </cell>
        </row>
        <row r="6551">
          <cell r="J6551">
            <v>40310722</v>
          </cell>
          <cell r="K6551" t="str">
            <v>Customer Success Specialist</v>
          </cell>
        </row>
        <row r="6552">
          <cell r="J6552">
            <v>40321937</v>
          </cell>
          <cell r="K6552" t="str">
            <v>Senior Contract Manager, Police</v>
          </cell>
        </row>
        <row r="6553">
          <cell r="J6553">
            <v>40366860</v>
          </cell>
          <cell r="K6553" t="str">
            <v>Senior Contract Manager, Police</v>
          </cell>
        </row>
        <row r="6554">
          <cell r="J6554">
            <v>40371591</v>
          </cell>
          <cell r="K6554" t="str">
            <v>Account Manager (Corporate)</v>
          </cell>
        </row>
        <row r="6555">
          <cell r="J6555">
            <v>40142326</v>
          </cell>
          <cell r="K6555" t="str">
            <v>Business Development Manager (Public Sector)</v>
          </cell>
        </row>
        <row r="6556">
          <cell r="J6556">
            <v>40338973</v>
          </cell>
          <cell r="K6556" t="str">
            <v>Business Development Manager</v>
          </cell>
        </row>
        <row r="6557">
          <cell r="J6557">
            <v>40132900</v>
          </cell>
          <cell r="K6557" t="str">
            <v>Senior Network Engineer</v>
          </cell>
        </row>
        <row r="6558">
          <cell r="J6558">
            <v>40079107</v>
          </cell>
          <cell r="K6558" t="str">
            <v>Client Services Director (Senior Manager, Major Customers)</v>
          </cell>
        </row>
        <row r="6559">
          <cell r="J6559">
            <v>40326005</v>
          </cell>
          <cell r="K6559" t="str">
            <v>Implementation Consultant (Voice)</v>
          </cell>
        </row>
        <row r="6560">
          <cell r="J6560">
            <v>40278231</v>
          </cell>
          <cell r="K6560" t="str">
            <v>IP Migrations Sales Engagement Support Professional</v>
          </cell>
        </row>
        <row r="6561">
          <cell r="J6561">
            <v>40348916</v>
          </cell>
          <cell r="K6561" t="str">
            <v>Sales Engagement Professional</v>
          </cell>
        </row>
        <row r="6562">
          <cell r="J6562">
            <v>40271696</v>
          </cell>
          <cell r="K6562" t="str">
            <v>Service Design Professional</v>
          </cell>
        </row>
        <row r="6563">
          <cell r="J6563">
            <v>40076828</v>
          </cell>
          <cell r="K6563" t="str">
            <v>Sales Specialist (Mobility)</v>
          </cell>
        </row>
        <row r="6564">
          <cell r="J6564">
            <v>40321106</v>
          </cell>
          <cell r="K6564" t="str">
            <v>Sales Specialist (Voice &amp; UC)</v>
          </cell>
        </row>
        <row r="6565">
          <cell r="J6565">
            <v>40275344</v>
          </cell>
          <cell r="K6565" t="str">
            <v>Service Assurance Manager</v>
          </cell>
        </row>
        <row r="6566">
          <cell r="J6566">
            <v>40079162</v>
          </cell>
          <cell r="K6566" t="str">
            <v>Compliance &amp; Assurance Transformation Senior Manager</v>
          </cell>
        </row>
        <row r="6567">
          <cell r="J6567">
            <v>40377517</v>
          </cell>
          <cell r="K6567" t="str">
            <v>Product Operations Specialist</v>
          </cell>
        </row>
        <row r="6568">
          <cell r="J6568">
            <v>40297398</v>
          </cell>
          <cell r="K6568" t="str">
            <v>C3 / Workforce 2020 (Hybrid)</v>
          </cell>
        </row>
        <row r="6569">
          <cell r="J6569">
            <v>40373212</v>
          </cell>
          <cell r="K6569" t="str">
            <v>Digital Commercial Trading Professional</v>
          </cell>
        </row>
        <row r="6570">
          <cell r="J6570">
            <v>40299621</v>
          </cell>
          <cell r="K6570" t="str">
            <v>Digital Business Analyst</v>
          </cell>
        </row>
        <row r="6571">
          <cell r="J6571">
            <v>40279022</v>
          </cell>
          <cell r="K6571" t="str">
            <v>Digital product owner manager</v>
          </cell>
        </row>
        <row r="6572">
          <cell r="J6572">
            <v>40274917</v>
          </cell>
          <cell r="K6572" t="str">
            <v>Specialist Product Graduate - Digital (Leeds)</v>
          </cell>
        </row>
        <row r="6573">
          <cell r="J6573">
            <v>40349100</v>
          </cell>
          <cell r="K6573" t="str">
            <v>Community Manager</v>
          </cell>
        </row>
        <row r="6574">
          <cell r="J6574">
            <v>40334494</v>
          </cell>
          <cell r="K6574" t="str">
            <v>Senior QA Engineer</v>
          </cell>
        </row>
        <row r="6575">
          <cell r="J6575">
            <v>40087044</v>
          </cell>
          <cell r="K6575" t="str">
            <v>Digital Business Analyst</v>
          </cell>
        </row>
        <row r="6576">
          <cell r="J6576">
            <v>40371359</v>
          </cell>
          <cell r="K6576" t="str">
            <v>Senior Site Reliability Engineering Manager</v>
          </cell>
        </row>
        <row r="6577">
          <cell r="J6577">
            <v>40277557</v>
          </cell>
          <cell r="K6577" t="str">
            <v>Digital Business Analyst Specialist</v>
          </cell>
        </row>
        <row r="6578">
          <cell r="J6578">
            <v>40079037</v>
          </cell>
          <cell r="K6578" t="str">
            <v>Senior Software Engineering Manager, Identity</v>
          </cell>
        </row>
        <row r="6579">
          <cell r="J6579">
            <v>40296879</v>
          </cell>
          <cell r="K6579" t="str">
            <v>Senior Engineering Manager, Experience API</v>
          </cell>
        </row>
        <row r="6580">
          <cell r="J6580">
            <v>40296876</v>
          </cell>
          <cell r="K6580" t="str">
            <v>Senior Software Engineering Manager, Commerce</v>
          </cell>
        </row>
        <row r="6581">
          <cell r="J6581">
            <v>40270853</v>
          </cell>
          <cell r="K6581" t="str">
            <v>Agile Tooling Trainer (JIRA)</v>
          </cell>
        </row>
        <row r="6582">
          <cell r="J6582">
            <v>40271462</v>
          </cell>
          <cell r="K6582" t="str">
            <v>Business Change &amp; Adoption Specialist</v>
          </cell>
        </row>
        <row r="6583">
          <cell r="J6583">
            <v>40271464</v>
          </cell>
          <cell r="K6583" t="str">
            <v>Reporting, Insights &amp; Transformation Specialist</v>
          </cell>
        </row>
        <row r="6584">
          <cell r="J6584">
            <v>40270844</v>
          </cell>
          <cell r="K6584" t="str">
            <v>Specialist research professional</v>
          </cell>
        </row>
        <row r="6585">
          <cell r="J6585">
            <v>40270846</v>
          </cell>
          <cell r="K6585" t="str">
            <v>Business improvement specialist</v>
          </cell>
        </row>
        <row r="6586">
          <cell r="J6586">
            <v>40291006</v>
          </cell>
          <cell r="K6586" t="str">
            <v>PMO - Agile Delivery</v>
          </cell>
        </row>
        <row r="6587">
          <cell r="J6587">
            <v>40291006</v>
          </cell>
          <cell r="K6587" t="str">
            <v>PMO (JIRA Specialist)</v>
          </cell>
        </row>
        <row r="6588">
          <cell r="J6588">
            <v>40362836</v>
          </cell>
          <cell r="K6588" t="str">
            <v>Agile Coach</v>
          </cell>
        </row>
        <row r="6589">
          <cell r="J6589">
            <v>40270844</v>
          </cell>
          <cell r="K6589" t="str">
            <v>Tooling &amp; Adoption Professional (JIRA)</v>
          </cell>
        </row>
        <row r="6590">
          <cell r="J6590">
            <v>40368014</v>
          </cell>
          <cell r="K6590" t="str">
            <v>Agile Change &amp; Adoption Manager</v>
          </cell>
        </row>
        <row r="6591">
          <cell r="J6591">
            <v>40066806</v>
          </cell>
          <cell r="K6591" t="str">
            <v>Personal Assistant (to 2x Digital Directors)</v>
          </cell>
        </row>
        <row r="6592">
          <cell r="J6592">
            <v>40015439</v>
          </cell>
          <cell r="K6592" t="str">
            <v>Architecture and Solution Design Director</v>
          </cell>
        </row>
        <row r="6593">
          <cell r="J6593">
            <v>40143310</v>
          </cell>
          <cell r="K6593" t="str">
            <v>Principal solution architect</v>
          </cell>
        </row>
        <row r="6594">
          <cell r="J6594">
            <v>40143107</v>
          </cell>
          <cell r="K6594" t="str">
            <v>Design Engineer Professional (Java)</v>
          </cell>
        </row>
        <row r="6595">
          <cell r="J6595">
            <v>40301771</v>
          </cell>
          <cell r="K6595" t="str">
            <v>Specialist design engineer</v>
          </cell>
        </row>
        <row r="6596">
          <cell r="J6596">
            <v>40371921</v>
          </cell>
          <cell r="K6596" t="str">
            <v>Digital Solution Architect</v>
          </cell>
        </row>
        <row r="6597">
          <cell r="J6597">
            <v>40358802</v>
          </cell>
          <cell r="K6597" t="str">
            <v>Senior converged technology manager</v>
          </cell>
        </row>
        <row r="6598">
          <cell r="J6598">
            <v>40370110</v>
          </cell>
          <cell r="K6598" t="str">
            <v>Senior Software Engineering Manager</v>
          </cell>
        </row>
        <row r="6599">
          <cell r="J6599">
            <v>40377211</v>
          </cell>
          <cell r="K6599" t="str">
            <v>QA Engineering Specialist</v>
          </cell>
        </row>
        <row r="6600">
          <cell r="J6600">
            <v>40369441</v>
          </cell>
          <cell r="K6600" t="str">
            <v>QA Engineering Specialist</v>
          </cell>
        </row>
        <row r="6601">
          <cell r="J6601">
            <v>40369438</v>
          </cell>
          <cell r="K6601" t="str">
            <v>QA Engineering Specialist</v>
          </cell>
        </row>
        <row r="6602">
          <cell r="J6602">
            <v>40362404</v>
          </cell>
          <cell r="K6602" t="str">
            <v>Solution Architect - App's</v>
          </cell>
        </row>
        <row r="6603">
          <cell r="J6603">
            <v>40371796</v>
          </cell>
          <cell r="K6603" t="str">
            <v>Scrum Master Chapter Lead</v>
          </cell>
        </row>
        <row r="6604">
          <cell r="J6604">
            <v>40313422</v>
          </cell>
          <cell r="K6604" t="str">
            <v>Specialist Product Designer (Digital : Plusnet)</v>
          </cell>
        </row>
        <row r="6605">
          <cell r="J6605">
            <v>40354786</v>
          </cell>
          <cell r="K6605" t="str">
            <v>Specialist design engineer</v>
          </cell>
        </row>
        <row r="6606">
          <cell r="J6606">
            <v>40302129</v>
          </cell>
          <cell r="K6606" t="str">
            <v>Flutter Developer</v>
          </cell>
        </row>
        <row r="6607">
          <cell r="J6607">
            <v>40302131</v>
          </cell>
          <cell r="K6607" t="str">
            <v>QA Engineering Specialist</v>
          </cell>
        </row>
        <row r="6608">
          <cell r="J6608">
            <v>40370042</v>
          </cell>
          <cell r="K6608" t="str">
            <v>Flutter App Engineer</v>
          </cell>
        </row>
        <row r="6609">
          <cell r="J6609">
            <v>40370724</v>
          </cell>
          <cell r="K6609" t="str">
            <v>Learning Manager Engagement Architect</v>
          </cell>
        </row>
        <row r="6610">
          <cell r="J6610">
            <v>40295557</v>
          </cell>
          <cell r="K6610" t="str">
            <v>Talent Acquisition Manager</v>
          </cell>
        </row>
        <row r="6611">
          <cell r="J6611">
            <v>40374197</v>
          </cell>
          <cell r="K6611" t="str">
            <v>Senior Finance Manager - Account Management, Billing and Collections</v>
          </cell>
        </row>
        <row r="6612">
          <cell r="J6612">
            <v>40077896</v>
          </cell>
          <cell r="K6612" t="str">
            <v>Senior HR manager UK Service delivery</v>
          </cell>
        </row>
        <row r="6613">
          <cell r="J6613">
            <v>40272083</v>
          </cell>
          <cell r="K6613" t="str">
            <v>HR professional</v>
          </cell>
        </row>
        <row r="6614">
          <cell r="J6614">
            <v>40077889</v>
          </cell>
          <cell r="K6614" t="str">
            <v>HR professional</v>
          </cell>
        </row>
        <row r="6615">
          <cell r="J6615">
            <v>40144199</v>
          </cell>
          <cell r="K6615" t="str">
            <v>HR Manager</v>
          </cell>
        </row>
        <row r="6616">
          <cell r="J6616">
            <v>40271038</v>
          </cell>
          <cell r="K6616" t="str">
            <v>Business Graduate - Openreach</v>
          </cell>
        </row>
        <row r="6617">
          <cell r="J6617">
            <v>40271038</v>
          </cell>
          <cell r="K6617" t="str">
            <v>Business Graduate - Openreach 1</v>
          </cell>
        </row>
        <row r="6618">
          <cell r="J6618">
            <v>40279682</v>
          </cell>
          <cell r="K6618" t="str">
            <v>Senior Manager (ALP)</v>
          </cell>
        </row>
        <row r="6619">
          <cell r="J6619">
            <v>40279683</v>
          </cell>
          <cell r="K6619" t="str">
            <v>Senior Manager (ALP)</v>
          </cell>
        </row>
        <row r="6620">
          <cell r="J6620">
            <v>40279684</v>
          </cell>
          <cell r="K6620" t="str">
            <v>Senior Manager (ALP)</v>
          </cell>
        </row>
        <row r="6621">
          <cell r="J6621">
            <v>40301637</v>
          </cell>
          <cell r="K6621" t="str">
            <v>Executive Assistant - Leeds</v>
          </cell>
        </row>
        <row r="6622">
          <cell r="J6622">
            <v>40270748</v>
          </cell>
          <cell r="K6622" t="str">
            <v>Business analysis and planning professional</v>
          </cell>
        </row>
        <row r="6623">
          <cell r="J6623">
            <v>40303883</v>
          </cell>
          <cell r="K6623" t="str">
            <v>Operational Planning Manager (Desk and National Infrastructure)</v>
          </cell>
        </row>
        <row r="6624">
          <cell r="J6624">
            <v>40353620</v>
          </cell>
          <cell r="K6624" t="str">
            <v>Risk and Governance Manager</v>
          </cell>
        </row>
        <row r="6625">
          <cell r="J6625">
            <v>40304031</v>
          </cell>
          <cell r="K6625" t="str">
            <v>Planning Systems Architect</v>
          </cell>
        </row>
        <row r="6626">
          <cell r="J6626">
            <v>40323438</v>
          </cell>
          <cell r="K6626" t="str">
            <v>Regional Programme Manager</v>
          </cell>
        </row>
        <row r="6627">
          <cell r="J6627">
            <v>40305101</v>
          </cell>
          <cell r="K6627" t="str">
            <v>Delivery &amp; Change Professional</v>
          </cell>
        </row>
        <row r="6628">
          <cell r="J6628">
            <v>40324197</v>
          </cell>
          <cell r="K6628" t="str">
            <v>Change Transformation Manager</v>
          </cell>
        </row>
        <row r="6629">
          <cell r="J6629">
            <v>40338092</v>
          </cell>
          <cell r="K6629" t="str">
            <v>Delivery &amp; Change Manager</v>
          </cell>
        </row>
        <row r="6630">
          <cell r="J6630">
            <v>40313921</v>
          </cell>
          <cell r="K6630" t="str">
            <v>Process Design Authority Manager</v>
          </cell>
        </row>
        <row r="6631">
          <cell r="J6631">
            <v>40365358</v>
          </cell>
          <cell r="K6631" t="str">
            <v>Business Change Specialist</v>
          </cell>
        </row>
        <row r="6632">
          <cell r="J6632">
            <v>40365360</v>
          </cell>
          <cell r="K6632" t="str">
            <v>Business Change Specialist</v>
          </cell>
        </row>
        <row r="6633">
          <cell r="J6633">
            <v>40365364</v>
          </cell>
          <cell r="K6633" t="str">
            <v>Business Change Professional</v>
          </cell>
        </row>
        <row r="6634">
          <cell r="J6634">
            <v>40365366</v>
          </cell>
          <cell r="K6634" t="str">
            <v>Business Change Professional</v>
          </cell>
        </row>
        <row r="6635">
          <cell r="J6635">
            <v>40365356</v>
          </cell>
          <cell r="K6635" t="str">
            <v>Project &amp; Change Manager</v>
          </cell>
        </row>
        <row r="6636">
          <cell r="J6636">
            <v>40365362</v>
          </cell>
          <cell r="K6636" t="str">
            <v>Transformation &amp; Change Professional</v>
          </cell>
        </row>
        <row r="6637">
          <cell r="J6637">
            <v>40280036</v>
          </cell>
          <cell r="K6637" t="str">
            <v>Project Professional</v>
          </cell>
        </row>
        <row r="6638">
          <cell r="J6638">
            <v>40365784</v>
          </cell>
          <cell r="K6638" t="str">
            <v>Business Improvement Manager</v>
          </cell>
        </row>
        <row r="6639">
          <cell r="J6639">
            <v>40365784</v>
          </cell>
          <cell r="K6639" t="str">
            <v>Business Improvement Manager</v>
          </cell>
        </row>
        <row r="6640">
          <cell r="J6640">
            <v>40364422</v>
          </cell>
          <cell r="K6640" t="str">
            <v>Business Improvement Manager</v>
          </cell>
        </row>
        <row r="6641">
          <cell r="J6641">
            <v>40305321</v>
          </cell>
          <cell r="K6641" t="str">
            <v>Change &amp; Transformation Manager</v>
          </cell>
        </row>
        <row r="6642">
          <cell r="J6642">
            <v>40314576</v>
          </cell>
          <cell r="K6642" t="str">
            <v>Project Lead</v>
          </cell>
        </row>
        <row r="6643">
          <cell r="J6643">
            <v>40364423</v>
          </cell>
          <cell r="K6643" t="str">
            <v>Continuous Improvement Professional</v>
          </cell>
        </row>
        <row r="6644">
          <cell r="J6644">
            <v>40322361</v>
          </cell>
          <cell r="K6644" t="str">
            <v>Senior Manager, Engineering Programmes</v>
          </cell>
        </row>
        <row r="6645">
          <cell r="J6645">
            <v>40364423</v>
          </cell>
          <cell r="K6645" t="str">
            <v>Customer Improvement Professional</v>
          </cell>
        </row>
        <row r="6646">
          <cell r="J6646">
            <v>40365785</v>
          </cell>
          <cell r="K6646" t="str">
            <v>Business Improvement Manager</v>
          </cell>
        </row>
        <row r="6647">
          <cell r="J6647">
            <v>40365782</v>
          </cell>
          <cell r="K6647" t="str">
            <v>Customer Improvement Professional</v>
          </cell>
        </row>
        <row r="6648">
          <cell r="J6648">
            <v>40365783</v>
          </cell>
          <cell r="K6648" t="str">
            <v>Customer Improvement Professional</v>
          </cell>
        </row>
        <row r="6649">
          <cell r="J6649">
            <v>40314529</v>
          </cell>
          <cell r="K6649" t="str">
            <v>Project Manager</v>
          </cell>
        </row>
        <row r="6650">
          <cell r="J6650">
            <v>40327172</v>
          </cell>
          <cell r="K6650" t="str">
            <v>Programme Support Manager</v>
          </cell>
        </row>
        <row r="6651">
          <cell r="J6651">
            <v>40361986</v>
          </cell>
          <cell r="K6651" t="str">
            <v>Planning Expert Co-ordinator</v>
          </cell>
        </row>
        <row r="6652">
          <cell r="J6652">
            <v>40337963</v>
          </cell>
          <cell r="K6652" t="str">
            <v>Operational Governance Manager</v>
          </cell>
        </row>
        <row r="6653">
          <cell r="J6653">
            <v>40276694</v>
          </cell>
          <cell r="K6653" t="str">
            <v>Regional Operations Manager</v>
          </cell>
        </row>
        <row r="6654">
          <cell r="J6654">
            <v>40142594</v>
          </cell>
          <cell r="K6654" t="str">
            <v>Business Operations Professional</v>
          </cell>
        </row>
        <row r="6655">
          <cell r="J6655">
            <v>40330456</v>
          </cell>
          <cell r="K6655" t="str">
            <v>Health and Safety Professional</v>
          </cell>
        </row>
        <row r="6656">
          <cell r="J6656">
            <v>40275214</v>
          </cell>
          <cell r="K6656" t="str">
            <v>Specialist Engineer</v>
          </cell>
        </row>
        <row r="6657">
          <cell r="J6657">
            <v>40365580</v>
          </cell>
          <cell r="K6657" t="str">
            <v>Market Forecasting Manager</v>
          </cell>
        </row>
        <row r="6658">
          <cell r="J6658">
            <v>40348260</v>
          </cell>
          <cell r="K6658" t="str">
            <v>Pricing Manager</v>
          </cell>
        </row>
        <row r="6659">
          <cell r="J6659">
            <v>40132174</v>
          </cell>
          <cell r="K6659" t="str">
            <v>Principal, Strategic Sourcing</v>
          </cell>
        </row>
        <row r="6660">
          <cell r="J6660">
            <v>40270384</v>
          </cell>
          <cell r="K6660" t="str">
            <v>Fibre First Project Manager</v>
          </cell>
        </row>
        <row r="6661">
          <cell r="J6661">
            <v>40363277</v>
          </cell>
          <cell r="K6661" t="str">
            <v>Executive Assistant</v>
          </cell>
        </row>
        <row r="6662">
          <cell r="J6662">
            <v>40372329</v>
          </cell>
          <cell r="K6662" t="str">
            <v>Patch Manager</v>
          </cell>
        </row>
        <row r="6663">
          <cell r="J6663">
            <v>40297741</v>
          </cell>
          <cell r="K6663" t="str">
            <v>Patch Manager</v>
          </cell>
        </row>
        <row r="6664">
          <cell r="J6664">
            <v>40073988</v>
          </cell>
          <cell r="K6664" t="str">
            <v>Senior Area Manager, Blackwater</v>
          </cell>
        </row>
        <row r="6665">
          <cell r="J6665">
            <v>40314003</v>
          </cell>
          <cell r="K6665" t="str">
            <v>Patch Manager - Sudbury</v>
          </cell>
        </row>
        <row r="6666">
          <cell r="J6666">
            <v>40337518</v>
          </cell>
          <cell r="K6666" t="str">
            <v>Senior Manager, Engineering Services</v>
          </cell>
        </row>
        <row r="6667">
          <cell r="J6667">
            <v>40298660</v>
          </cell>
          <cell r="K6667" t="str">
            <v>Regional Tactical Planning Manager</v>
          </cell>
        </row>
        <row r="6668">
          <cell r="J6668">
            <v>40294452</v>
          </cell>
          <cell r="K6668" t="str">
            <v>Allocation Advisor</v>
          </cell>
        </row>
        <row r="6669">
          <cell r="J6669">
            <v>40294449</v>
          </cell>
          <cell r="K6669" t="str">
            <v>Allocation Advisor</v>
          </cell>
        </row>
        <row r="6670">
          <cell r="J6670">
            <v>40294450</v>
          </cell>
          <cell r="K6670" t="str">
            <v>Allocation Advisor</v>
          </cell>
        </row>
        <row r="6671">
          <cell r="J6671">
            <v>40294451</v>
          </cell>
          <cell r="K6671" t="str">
            <v>Allocation Advisor</v>
          </cell>
        </row>
        <row r="6672">
          <cell r="J6672">
            <v>40339244</v>
          </cell>
          <cell r="K6672" t="str">
            <v>FOS Operations &amp; Development Professional</v>
          </cell>
        </row>
        <row r="6673">
          <cell r="J6673">
            <v>40272381</v>
          </cell>
          <cell r="K6673" t="str">
            <v>Network Engineers - TM 3</v>
          </cell>
        </row>
        <row r="6674">
          <cell r="J6674">
            <v>40323407</v>
          </cell>
          <cell r="K6674" t="str">
            <v>Forecasting Innovation &amp; Insights Manager</v>
          </cell>
        </row>
        <row r="6675">
          <cell r="J6675">
            <v>40362842</v>
          </cell>
          <cell r="K6675" t="str">
            <v>Planning and Allocation Team Leader - Leeds</v>
          </cell>
        </row>
        <row r="6676">
          <cell r="J6676">
            <v>40017957</v>
          </cell>
          <cell r="K6676" t="str">
            <v>Quality Performance Manager</v>
          </cell>
        </row>
        <row r="6677">
          <cell r="J6677">
            <v>40275787</v>
          </cell>
          <cell r="K6677" t="str">
            <v>Customer Experience Professional</v>
          </cell>
        </row>
        <row r="6678">
          <cell r="J6678">
            <v>40370589</v>
          </cell>
          <cell r="K6678" t="str">
            <v>Customer Experience Professional</v>
          </cell>
        </row>
        <row r="6679">
          <cell r="J6679">
            <v>40375342</v>
          </cell>
          <cell r="K6679" t="str">
            <v>Data Insight Specialist</v>
          </cell>
        </row>
        <row r="6680">
          <cell r="J6680">
            <v>40294421</v>
          </cell>
          <cell r="K6680" t="str">
            <v>FTTP Solution Architect</v>
          </cell>
        </row>
        <row r="6681">
          <cell r="J6681">
            <v>40378097</v>
          </cell>
          <cell r="K6681" t="str">
            <v>Senior Manager - Service, Quality, Insight and Performance</v>
          </cell>
        </row>
        <row r="6682">
          <cell r="J6682">
            <v>40378099</v>
          </cell>
          <cell r="K6682" t="str">
            <v>FTTP Service and Insight Analyst</v>
          </cell>
        </row>
        <row r="6683">
          <cell r="J6683">
            <v>40142693</v>
          </cell>
          <cell r="K6683" t="str">
            <v>Area Manager (Patch Manager) - Somerset</v>
          </cell>
        </row>
        <row r="6684">
          <cell r="J6684">
            <v>40142694</v>
          </cell>
          <cell r="K6684" t="str">
            <v>Full Fibre Regional Service Manager</v>
          </cell>
        </row>
        <row r="6685">
          <cell r="J6685">
            <v>40299788</v>
          </cell>
          <cell r="K6685" t="str">
            <v>Full Fibre New Recruit &amp; Direct Labour Performance Professional</v>
          </cell>
        </row>
        <row r="6686">
          <cell r="J6686">
            <v>40299789</v>
          </cell>
          <cell r="K6686" t="str">
            <v>ull Fibre New Recruit &amp; Direct Labour Performance Professional</v>
          </cell>
        </row>
        <row r="6687">
          <cell r="J6687">
            <v>40299786</v>
          </cell>
          <cell r="K6687" t="str">
            <v>ull Fibre New Recruit &amp; Direct Labour Performance Professional</v>
          </cell>
        </row>
        <row r="6688">
          <cell r="J6688">
            <v>40299787</v>
          </cell>
          <cell r="K6688" t="str">
            <v>Full Fibre New Recruit &amp; Direct Labour Performance Professional</v>
          </cell>
        </row>
        <row r="6689">
          <cell r="J6689">
            <v>40365137</v>
          </cell>
          <cell r="K6689" t="str">
            <v>ull Fibre New Recruit &amp; Direct Labour Performance Professional</v>
          </cell>
        </row>
        <row r="6690">
          <cell r="J6690">
            <v>40279638</v>
          </cell>
          <cell r="K6690" t="str">
            <v>Lead Senior Area Manager - North</v>
          </cell>
        </row>
        <row r="6691">
          <cell r="J6691">
            <v>40291365</v>
          </cell>
          <cell r="K6691" t="str">
            <v>Specialist Engineer</v>
          </cell>
        </row>
        <row r="6692">
          <cell r="J6692">
            <v>40291366</v>
          </cell>
          <cell r="K6692" t="str">
            <v>Specialist Engineer</v>
          </cell>
        </row>
        <row r="6693">
          <cell r="J6693">
            <v>40291367</v>
          </cell>
          <cell r="K6693" t="str">
            <v>Specialist Engineer</v>
          </cell>
        </row>
        <row r="6694">
          <cell r="J6694">
            <v>40291368</v>
          </cell>
          <cell r="K6694" t="str">
            <v>Specialist Engineer</v>
          </cell>
        </row>
        <row r="6695">
          <cell r="J6695">
            <v>40277422</v>
          </cell>
          <cell r="K6695" t="str">
            <v>PMO Manager</v>
          </cell>
        </row>
        <row r="6696">
          <cell r="J6696">
            <v>40091371</v>
          </cell>
          <cell r="K6696" t="str">
            <v>Patch Lead</v>
          </cell>
        </row>
        <row r="6697">
          <cell r="J6697">
            <v>40370288</v>
          </cell>
          <cell r="K6697" t="str">
            <v>Business Assurance Professional</v>
          </cell>
        </row>
        <row r="6698">
          <cell r="J6698">
            <v>40373956</v>
          </cell>
          <cell r="K6698" t="str">
            <v>Project Professional</v>
          </cell>
        </row>
        <row r="6699">
          <cell r="J6699">
            <v>40271713</v>
          </cell>
          <cell r="K6699" t="str">
            <v>Engineering programme professional</v>
          </cell>
        </row>
        <row r="6700">
          <cell r="J6700">
            <v>40278476</v>
          </cell>
          <cell r="K6700" t="str">
            <v>Network Rearrangement Professional</v>
          </cell>
        </row>
        <row r="6701">
          <cell r="J6701">
            <v>40369522</v>
          </cell>
          <cell r="K6701" t="str">
            <v>Area Manager (Patch Manager) - Exeter</v>
          </cell>
        </row>
        <row r="6702">
          <cell r="J6702">
            <v>40374875</v>
          </cell>
          <cell r="K6702" t="str">
            <v>MDU Analysis and Insight Specialist</v>
          </cell>
        </row>
        <row r="6703">
          <cell r="J6703">
            <v>40378560</v>
          </cell>
          <cell r="K6703" t="str">
            <v>Non Standards Professional</v>
          </cell>
        </row>
        <row r="6704">
          <cell r="J6704">
            <v>40330619</v>
          </cell>
          <cell r="K6704" t="str">
            <v>Partner Pipeline and Sourcing Manager</v>
          </cell>
        </row>
        <row r="6705">
          <cell r="J6705">
            <v>40362732</v>
          </cell>
          <cell r="K6705" t="str">
            <v>Data Governance Professional</v>
          </cell>
        </row>
        <row r="6706">
          <cell r="J6706">
            <v>40362753</v>
          </cell>
          <cell r="K6706" t="str">
            <v>Data Engineering Specialist</v>
          </cell>
        </row>
        <row r="6707">
          <cell r="J6707">
            <v>40362747</v>
          </cell>
          <cell r="K6707" t="str">
            <v>Advanced Analytics Specialist</v>
          </cell>
        </row>
        <row r="6708">
          <cell r="J6708">
            <v>40369563</v>
          </cell>
          <cell r="K6708" t="str">
            <v>Fibre First Project Manager</v>
          </cell>
        </row>
        <row r="6709">
          <cell r="J6709">
            <v>40370137</v>
          </cell>
          <cell r="K6709" t="str">
            <v>Senior Commercial Real Estate Manager</v>
          </cell>
        </row>
        <row r="6710">
          <cell r="J6710">
            <v>40083753</v>
          </cell>
          <cell r="K6710" t="str">
            <v>Quality Insight &amp; Investigation Professional</v>
          </cell>
        </row>
        <row r="6711">
          <cell r="J6711">
            <v>40301029</v>
          </cell>
          <cell r="K6711" t="str">
            <v>Retail Advisor</v>
          </cell>
        </row>
        <row r="6712">
          <cell r="J6712">
            <v>40120727</v>
          </cell>
          <cell r="K6712" t="str">
            <v>Retail Advisor</v>
          </cell>
        </row>
        <row r="6713">
          <cell r="J6713">
            <v>40008180</v>
          </cell>
          <cell r="K6713" t="str">
            <v>Retail Store Manager</v>
          </cell>
        </row>
        <row r="6714">
          <cell r="J6714">
            <v>40270593</v>
          </cell>
          <cell r="K6714" t="str">
            <v>Customer Advisor: Leicester Gallowtree</v>
          </cell>
        </row>
        <row r="6715">
          <cell r="J6715">
            <v>40002725</v>
          </cell>
          <cell r="K6715" t="str">
            <v>Store Manager R480 Leicester: Gallowtree</v>
          </cell>
        </row>
        <row r="6716">
          <cell r="J6716">
            <v>40254977</v>
          </cell>
          <cell r="K6716" t="str">
            <v>Store Manager - Leicester: Gallowtree</v>
          </cell>
        </row>
        <row r="6717">
          <cell r="J6717">
            <v>40279238</v>
          </cell>
          <cell r="K6717" t="str">
            <v>Retail Advisor: Leicester Gallowtree</v>
          </cell>
        </row>
        <row r="6718">
          <cell r="J6718">
            <v>40279239</v>
          </cell>
          <cell r="K6718" t="str">
            <v>Retail Advisor: Leicester Gallowtree</v>
          </cell>
        </row>
        <row r="6719">
          <cell r="J6719">
            <v>40278519</v>
          </cell>
          <cell r="K6719" t="str">
            <v>Senior Advisor</v>
          </cell>
        </row>
        <row r="6720">
          <cell r="J6720">
            <v>40273967</v>
          </cell>
          <cell r="K6720" t="str">
            <v>Retail Advisor: Leicester Gallowtree</v>
          </cell>
        </row>
        <row r="6721">
          <cell r="J6721">
            <v>40279238</v>
          </cell>
          <cell r="K6721" t="str">
            <v>Retail Advisor: Leicester Gallowtree</v>
          </cell>
        </row>
        <row r="6722">
          <cell r="J6722">
            <v>40298699</v>
          </cell>
          <cell r="K6722" t="str">
            <v>Retail Advisor: Leicester Gallowtree</v>
          </cell>
        </row>
        <row r="6723">
          <cell r="J6723">
            <v>40278519</v>
          </cell>
          <cell r="K6723" t="str">
            <v>Senior Retail Advisor: Leicester Gallowtree</v>
          </cell>
        </row>
        <row r="6724">
          <cell r="J6724">
            <v>40291967</v>
          </cell>
          <cell r="K6724" t="str">
            <v>Retail Senior Advisor</v>
          </cell>
        </row>
        <row r="6725">
          <cell r="J6725">
            <v>40279238</v>
          </cell>
          <cell r="K6725" t="str">
            <v>Retail Advisor</v>
          </cell>
        </row>
        <row r="6726">
          <cell r="J6726">
            <v>40124765</v>
          </cell>
          <cell r="K6726" t="str">
            <v>Retail Advisor</v>
          </cell>
        </row>
        <row r="6727">
          <cell r="J6727">
            <v>40279239</v>
          </cell>
          <cell r="K6727" t="str">
            <v>Retail Advisor</v>
          </cell>
        </row>
        <row r="6728">
          <cell r="J6728">
            <v>40291967</v>
          </cell>
          <cell r="K6728" t="str">
            <v>Retail Senior Advisor</v>
          </cell>
        </row>
        <row r="6729">
          <cell r="J6729">
            <v>40273377</v>
          </cell>
          <cell r="K6729" t="str">
            <v>Retail Advisor</v>
          </cell>
        </row>
        <row r="6730">
          <cell r="J6730">
            <v>40369178</v>
          </cell>
          <cell r="K6730" t="str">
            <v>Retail Advisor</v>
          </cell>
        </row>
        <row r="6731">
          <cell r="J6731">
            <v>40124765</v>
          </cell>
          <cell r="K6731" t="str">
            <v>Retail Advisor</v>
          </cell>
        </row>
        <row r="6732">
          <cell r="J6732">
            <v>40373448</v>
          </cell>
          <cell r="K6732" t="str">
            <v>EE Retail Guide</v>
          </cell>
        </row>
        <row r="6733">
          <cell r="J6733">
            <v>40124740</v>
          </cell>
          <cell r="K6733" t="str">
            <v>Senior EE Retail Guide</v>
          </cell>
        </row>
        <row r="6734">
          <cell r="J6734">
            <v>40284968</v>
          </cell>
          <cell r="K6734" t="str">
            <v>Workplace Transformation Specialist</v>
          </cell>
        </row>
        <row r="6735">
          <cell r="J6735">
            <v>40284180</v>
          </cell>
          <cell r="K6735" t="str">
            <v>Quality Insight &amp; Investigation Professional</v>
          </cell>
        </row>
        <row r="6736">
          <cell r="J6736">
            <v>40296788</v>
          </cell>
          <cell r="K6736" t="str">
            <v>Quality Insight &amp; Investigation Professional</v>
          </cell>
        </row>
        <row r="6737">
          <cell r="J6737">
            <v>40146999</v>
          </cell>
          <cell r="K6737" t="str">
            <v>Entry Level Field Technician (Electronics) - Derby/Leicester</v>
          </cell>
        </row>
        <row r="6738">
          <cell r="J6738">
            <v>40276590</v>
          </cell>
          <cell r="K6738" t="str">
            <v>Full Fibre Patch Manager - East Midlands</v>
          </cell>
        </row>
        <row r="6739">
          <cell r="J6739">
            <v>40121079</v>
          </cell>
          <cell r="K6739" t="str">
            <v>EE Retail Advisor Leigh</v>
          </cell>
        </row>
        <row r="6740">
          <cell r="J6740">
            <v>40002614</v>
          </cell>
          <cell r="K6740" t="str">
            <v>Store Manager - Leigh</v>
          </cell>
        </row>
        <row r="6741">
          <cell r="J6741">
            <v>40301729</v>
          </cell>
          <cell r="K6741" t="str">
            <v>EE Retail Store Manager 10</v>
          </cell>
        </row>
        <row r="6742">
          <cell r="J6742">
            <v>40121078</v>
          </cell>
          <cell r="K6742" t="str">
            <v>Advisor</v>
          </cell>
        </row>
        <row r="6743">
          <cell r="J6743">
            <v>40002614</v>
          </cell>
          <cell r="K6743" t="str">
            <v>Store Leader 4290 Leigh</v>
          </cell>
        </row>
        <row r="6744">
          <cell r="J6744">
            <v>40049882</v>
          </cell>
          <cell r="K6744" t="str">
            <v>Patch Lead</v>
          </cell>
        </row>
        <row r="6745">
          <cell r="J6745">
            <v>40369581</v>
          </cell>
          <cell r="K6745" t="str">
            <v>Power Engineer</v>
          </cell>
        </row>
        <row r="6746">
          <cell r="J6746">
            <v>40062690</v>
          </cell>
          <cell r="K6746" t="str">
            <v>Technical Fibre Professional</v>
          </cell>
        </row>
        <row r="6747">
          <cell r="J6747">
            <v>40152323</v>
          </cell>
          <cell r="K6747" t="str">
            <v>Senior Advisor - Lichfield</v>
          </cell>
        </row>
        <row r="6748">
          <cell r="J6748">
            <v>40296534</v>
          </cell>
          <cell r="K6748" t="str">
            <v>Retial Advisor</v>
          </cell>
        </row>
        <row r="6749">
          <cell r="J6749">
            <v>40300620</v>
          </cell>
          <cell r="K6749" t="str">
            <v>Retail Advisor</v>
          </cell>
        </row>
        <row r="6750">
          <cell r="J6750">
            <v>40001829</v>
          </cell>
          <cell r="K6750" t="str">
            <v>Store Manager - Lincoln</v>
          </cell>
        </row>
        <row r="6751">
          <cell r="J6751">
            <v>40276661</v>
          </cell>
          <cell r="K6751" t="str">
            <v>Retail Advisor: Lincoln</v>
          </cell>
        </row>
        <row r="6752">
          <cell r="J6752">
            <v>40152307</v>
          </cell>
          <cell r="K6752" t="str">
            <v>Senior Retail Advisor: Lincoln</v>
          </cell>
        </row>
        <row r="6753">
          <cell r="J6753">
            <v>40276661</v>
          </cell>
          <cell r="K6753" t="str">
            <v>Retail Advisor - Lincolnshire</v>
          </cell>
        </row>
        <row r="6754">
          <cell r="J6754">
            <v>40120754</v>
          </cell>
          <cell r="K6754" t="str">
            <v>EE Retail Guide</v>
          </cell>
        </row>
        <row r="6755">
          <cell r="J6755">
            <v>40378198</v>
          </cell>
          <cell r="K6755" t="str">
            <v>Retail Advisor</v>
          </cell>
        </row>
        <row r="6756">
          <cell r="J6756">
            <v>40279480</v>
          </cell>
          <cell r="K6756" t="str">
            <v>Lincoln Early Life - 14/11/22</v>
          </cell>
        </row>
        <row r="6757">
          <cell r="J6757">
            <v>40354572</v>
          </cell>
          <cell r="K6757" t="str">
            <v>Technical delivery professional</v>
          </cell>
        </row>
        <row r="6758">
          <cell r="J6758">
            <v>40300184</v>
          </cell>
          <cell r="K6758" t="str">
            <v>Business Improvement Professional</v>
          </cell>
        </row>
        <row r="6759">
          <cell r="J6759">
            <v>40372886</v>
          </cell>
          <cell r="K6759" t="str">
            <v>Team Leader</v>
          </cell>
        </row>
        <row r="6760">
          <cell r="J6760">
            <v>40375492</v>
          </cell>
          <cell r="K6760" t="str">
            <v>Team Leader</v>
          </cell>
        </row>
        <row r="6761">
          <cell r="J6761">
            <v>40350086</v>
          </cell>
          <cell r="K6761" t="str">
            <v>Operations Manager</v>
          </cell>
        </row>
        <row r="6762">
          <cell r="J6762">
            <v>40297990</v>
          </cell>
          <cell r="K6762" t="str">
            <v>Lincoln Early Life (CC) - 06/02/23</v>
          </cell>
        </row>
        <row r="6763">
          <cell r="J6763">
            <v>40297996</v>
          </cell>
          <cell r="K6763" t="str">
            <v>Lincoln Early Life (RF) - 06/02/23</v>
          </cell>
        </row>
        <row r="6764">
          <cell r="J6764">
            <v>40293497</v>
          </cell>
          <cell r="K6764" t="str">
            <v>Lincoln Early Life (JM) - 12/12/22</v>
          </cell>
        </row>
        <row r="6765">
          <cell r="J6765">
            <v>40293508</v>
          </cell>
          <cell r="K6765" t="str">
            <v>Lincoln Early Life (LE) - 12/12/22</v>
          </cell>
        </row>
        <row r="6766">
          <cell r="J6766">
            <v>40300863</v>
          </cell>
          <cell r="K6766" t="str">
            <v>Lincoln Early Life - 20/03/23</v>
          </cell>
        </row>
        <row r="6767">
          <cell r="J6767">
            <v>40362085</v>
          </cell>
          <cell r="K6767" t="str">
            <v>Lincoln Early Life - 02/05/23</v>
          </cell>
        </row>
        <row r="6768">
          <cell r="J6768">
            <v>40366360</v>
          </cell>
          <cell r="K6768" t="str">
            <v>Service Advisor</v>
          </cell>
        </row>
        <row r="6769">
          <cell r="J6769">
            <v>40372504</v>
          </cell>
          <cell r="K6769" t="str">
            <v>Service Advisor</v>
          </cell>
        </row>
        <row r="6770">
          <cell r="J6770">
            <v>40376335</v>
          </cell>
          <cell r="K6770" t="str">
            <v>Service Guide</v>
          </cell>
        </row>
        <row r="6771">
          <cell r="J6771">
            <v>40374479</v>
          </cell>
          <cell r="K6771" t="str">
            <v>Environmental Advisor</v>
          </cell>
        </row>
        <row r="6772">
          <cell r="J6772">
            <v>40327101</v>
          </cell>
          <cell r="K6772" t="str">
            <v>Network Cost Specialist - Converged Core</v>
          </cell>
        </row>
        <row r="6773">
          <cell r="J6773">
            <v>40291117</v>
          </cell>
          <cell r="K6773" t="str">
            <v>Specialist Technical Fibre Manager</v>
          </cell>
        </row>
        <row r="6774">
          <cell r="J6774">
            <v>40276672</v>
          </cell>
          <cell r="K6774" t="str">
            <v>Network Engineers - TM 4</v>
          </cell>
        </row>
        <row r="6775">
          <cell r="J6775">
            <v>40367762</v>
          </cell>
          <cell r="K6775" t="str">
            <v>FTTP Patch Manager - Lincoln</v>
          </cell>
        </row>
        <row r="6776">
          <cell r="J6776">
            <v>40151787</v>
          </cell>
          <cell r="K6776" t="str">
            <v>EE Retail Advisor</v>
          </cell>
        </row>
        <row r="6777">
          <cell r="J6777">
            <v>40295841</v>
          </cell>
          <cell r="K6777" t="str">
            <v>Customer Advisor Lisburn</v>
          </cell>
        </row>
        <row r="6778">
          <cell r="J6778">
            <v>40295845</v>
          </cell>
          <cell r="K6778" t="str">
            <v>Senior Advisor</v>
          </cell>
        </row>
        <row r="6779">
          <cell r="J6779">
            <v>40295845</v>
          </cell>
          <cell r="K6779" t="str">
            <v>EE Retail Senior Advisor</v>
          </cell>
        </row>
        <row r="6780">
          <cell r="J6780">
            <v>40374814</v>
          </cell>
          <cell r="K6780" t="str">
            <v>Retail Advisor</v>
          </cell>
        </row>
        <row r="6781">
          <cell r="J6781">
            <v>40306553</v>
          </cell>
          <cell r="K6781" t="str">
            <v>Compliance Manager-Tower &amp; Rigging, UK</v>
          </cell>
        </row>
        <row r="6782">
          <cell r="J6782">
            <v>40120764</v>
          </cell>
          <cell r="K6782" t="str">
            <v>Advisor</v>
          </cell>
        </row>
        <row r="6783">
          <cell r="J6783">
            <v>40121185</v>
          </cell>
          <cell r="K6783" t="str">
            <v>EE Retail Advisor</v>
          </cell>
        </row>
        <row r="6784">
          <cell r="J6784">
            <v>40009892</v>
          </cell>
          <cell r="K6784" t="str">
            <v>Store Leader 4971 Liverpool: Aintree</v>
          </cell>
        </row>
        <row r="6785">
          <cell r="J6785">
            <v>40152205</v>
          </cell>
          <cell r="K6785" t="str">
            <v>EE Retail Advisor Outside LDN 7</v>
          </cell>
        </row>
        <row r="6786">
          <cell r="J6786">
            <v>40125797</v>
          </cell>
          <cell r="K6786" t="str">
            <v>EE Retail Guide</v>
          </cell>
        </row>
        <row r="6787">
          <cell r="J6787">
            <v>40124787</v>
          </cell>
          <cell r="K6787" t="str">
            <v>EE Retail Guide</v>
          </cell>
        </row>
        <row r="6788">
          <cell r="J6788">
            <v>40006043</v>
          </cell>
          <cell r="K6788" t="str">
            <v>EE Retail Store Manager 10</v>
          </cell>
        </row>
        <row r="6789">
          <cell r="J6789">
            <v>40121195</v>
          </cell>
          <cell r="K6789" t="str">
            <v>Retail Advisor</v>
          </cell>
        </row>
        <row r="6790">
          <cell r="J6790">
            <v>40125760</v>
          </cell>
          <cell r="K6790" t="str">
            <v>EE Retail Guide</v>
          </cell>
        </row>
        <row r="6791">
          <cell r="J6791">
            <v>40125751</v>
          </cell>
          <cell r="K6791" t="str">
            <v>EE Retail Guide</v>
          </cell>
        </row>
        <row r="6792">
          <cell r="J6792">
            <v>40350116</v>
          </cell>
          <cell r="K6792" t="str">
            <v>Design &amp; Delivery Professional</v>
          </cell>
        </row>
        <row r="6793">
          <cell r="J6793">
            <v>40284039</v>
          </cell>
          <cell r="K6793" t="str">
            <v>Team Leader</v>
          </cell>
        </row>
        <row r="6794">
          <cell r="J6794">
            <v>40362193</v>
          </cell>
          <cell r="K6794" t="str">
            <v>Service Advisor</v>
          </cell>
        </row>
        <row r="6795">
          <cell r="J6795">
            <v>40365275</v>
          </cell>
          <cell r="K6795" t="str">
            <v>Service Advisor</v>
          </cell>
        </row>
        <row r="6796">
          <cell r="J6796">
            <v>40366274</v>
          </cell>
          <cell r="K6796" t="str">
            <v>Service Advisor</v>
          </cell>
        </row>
        <row r="6797">
          <cell r="J6797">
            <v>40370054</v>
          </cell>
          <cell r="K6797" t="str">
            <v>Service Advisor</v>
          </cell>
        </row>
        <row r="6798">
          <cell r="J6798">
            <v>40296060</v>
          </cell>
          <cell r="K6798" t="str">
            <v>Service Advisor</v>
          </cell>
        </row>
        <row r="6799">
          <cell r="J6799">
            <v>40299431</v>
          </cell>
          <cell r="K6799" t="str">
            <v>Service Advisor</v>
          </cell>
        </row>
        <row r="6800">
          <cell r="J6800">
            <v>40358908</v>
          </cell>
          <cell r="K6800" t="str">
            <v>Service Advisor</v>
          </cell>
        </row>
        <row r="6801">
          <cell r="J6801">
            <v>40028475</v>
          </cell>
          <cell r="K6801" t="str">
            <v>Contract Specialist</v>
          </cell>
        </row>
        <row r="6802">
          <cell r="J6802">
            <v>40028488</v>
          </cell>
          <cell r="K6802" t="str">
            <v>Contract Specialist</v>
          </cell>
        </row>
        <row r="6803">
          <cell r="J6803">
            <v>40119358</v>
          </cell>
          <cell r="K6803" t="str">
            <v>Senior Manager, Business Development (Key Corporate)</v>
          </cell>
        </row>
        <row r="6804">
          <cell r="J6804">
            <v>40169747</v>
          </cell>
          <cell r="K6804" t="str">
            <v>Business Development Manager (Key Corporate)</v>
          </cell>
        </row>
        <row r="6805">
          <cell r="J6805">
            <v>40012028</v>
          </cell>
          <cell r="K6805" t="str">
            <v>Account Manager (Key Corporate)</v>
          </cell>
        </row>
        <row r="6806">
          <cell r="J6806">
            <v>40333323</v>
          </cell>
          <cell r="K6806" t="str">
            <v>Healthcare Business Development Manager</v>
          </cell>
        </row>
        <row r="6807">
          <cell r="J6807">
            <v>40053034</v>
          </cell>
          <cell r="K6807" t="str">
            <v>Digital Learning Design Professional</v>
          </cell>
        </row>
        <row r="6808">
          <cell r="J6808">
            <v>40017759</v>
          </cell>
          <cell r="K6808" t="str">
            <v>Desk Sales Professional (Mid-Market)</v>
          </cell>
        </row>
        <row r="6809">
          <cell r="J6809">
            <v>40301789</v>
          </cell>
          <cell r="K6809" t="str">
            <v>Desk Based Acquisition Sales</v>
          </cell>
        </row>
        <row r="6810">
          <cell r="J6810">
            <v>40353805</v>
          </cell>
          <cell r="K6810" t="str">
            <v>Mobile Account Manager</v>
          </cell>
        </row>
        <row r="6811">
          <cell r="J6811">
            <v>40337041</v>
          </cell>
          <cell r="K6811" t="str">
            <v>Desk Based Acquisition Sales</v>
          </cell>
        </row>
        <row r="6812">
          <cell r="J6812">
            <v>40334967</v>
          </cell>
          <cell r="K6812" t="str">
            <v>Desk Based Account Manager</v>
          </cell>
        </row>
        <row r="6813">
          <cell r="J6813">
            <v>40375742</v>
          </cell>
          <cell r="K6813" t="str">
            <v>Desk Based Acquisition Sales</v>
          </cell>
        </row>
        <row r="6814">
          <cell r="J6814">
            <v>40373351</v>
          </cell>
          <cell r="K6814" t="str">
            <v>Business Services Professional</v>
          </cell>
        </row>
        <row r="6815">
          <cell r="J6815">
            <v>40297072</v>
          </cell>
          <cell r="K6815" t="str">
            <v>Voice Services Team Leader</v>
          </cell>
        </row>
        <row r="6816">
          <cell r="J6816">
            <v>40027254</v>
          </cell>
          <cell r="K6816" t="str">
            <v>Commercial Manager</v>
          </cell>
        </row>
        <row r="6817">
          <cell r="J6817">
            <v>40310134</v>
          </cell>
          <cell r="K6817" t="str">
            <v>Client Services Manager</v>
          </cell>
        </row>
        <row r="6818">
          <cell r="J6818">
            <v>40366218</v>
          </cell>
          <cell r="K6818" t="str">
            <v>Redcare Engineer</v>
          </cell>
        </row>
        <row r="6819">
          <cell r="J6819">
            <v>40273240</v>
          </cell>
          <cell r="K6819" t="str">
            <v>Service - TM 3</v>
          </cell>
        </row>
        <row r="6820">
          <cell r="J6820">
            <v>40279905</v>
          </cell>
          <cell r="K6820" t="str">
            <v>Ethernet Delivery Team Leader</v>
          </cell>
        </row>
        <row r="6821">
          <cell r="J6821">
            <v>40080989</v>
          </cell>
          <cell r="K6821" t="str">
            <v>Service Consultant</v>
          </cell>
        </row>
        <row r="6822">
          <cell r="J6822">
            <v>40363678</v>
          </cell>
          <cell r="K6822" t="str">
            <v>Cloud Voice Order Manager</v>
          </cell>
        </row>
        <row r="6823">
          <cell r="J6823">
            <v>40365955</v>
          </cell>
          <cell r="K6823" t="str">
            <v>Cloud Voice Order Manager</v>
          </cell>
        </row>
        <row r="6824">
          <cell r="J6824">
            <v>40151008</v>
          </cell>
          <cell r="K6824" t="str">
            <v>Service - TM 2</v>
          </cell>
        </row>
        <row r="6825">
          <cell r="J6825">
            <v>40035728</v>
          </cell>
          <cell r="K6825" t="str">
            <v>Customer service manager</v>
          </cell>
        </row>
        <row r="6826">
          <cell r="J6826">
            <v>40310251</v>
          </cell>
          <cell r="K6826" t="str">
            <v>Contact Centre Manager - IP Comms</v>
          </cell>
        </row>
        <row r="6827">
          <cell r="J6827">
            <v>40310976</v>
          </cell>
          <cell r="K6827" t="str">
            <v>Team Leader</v>
          </cell>
        </row>
        <row r="6828">
          <cell r="J6828">
            <v>40310871</v>
          </cell>
          <cell r="K6828" t="str">
            <v>Service Team Leader</v>
          </cell>
        </row>
        <row r="6829">
          <cell r="J6829">
            <v>40320695</v>
          </cell>
          <cell r="K6829" t="str">
            <v>Streetworks Policy Professional</v>
          </cell>
        </row>
        <row r="6830">
          <cell r="J6830">
            <v>40294405</v>
          </cell>
          <cell r="K6830" t="str">
            <v>Senior Manager (ALP)</v>
          </cell>
        </row>
        <row r="6831">
          <cell r="J6831">
            <v>40296497</v>
          </cell>
          <cell r="K6831" t="str">
            <v>Patch Manager</v>
          </cell>
        </row>
        <row r="6832">
          <cell r="J6832">
            <v>40370309</v>
          </cell>
          <cell r="K6832" t="str">
            <v>NES First Line Leader</v>
          </cell>
        </row>
        <row r="6833">
          <cell r="J6833">
            <v>40367792</v>
          </cell>
          <cell r="K6833" t="str">
            <v>Service Account Programme Lead</v>
          </cell>
        </row>
        <row r="6834">
          <cell r="J6834">
            <v>40367794</v>
          </cell>
          <cell r="K6834" t="str">
            <v>Customer Experience Specialist</v>
          </cell>
        </row>
        <row r="6835">
          <cell r="J6835">
            <v>40105930</v>
          </cell>
          <cell r="K6835" t="str">
            <v>Project Manager, Customer Service Strategy &amp; Optimisation</v>
          </cell>
        </row>
        <row r="6836">
          <cell r="J6836">
            <v>40277723</v>
          </cell>
          <cell r="K6836" t="str">
            <v>Procedures Team Leader</v>
          </cell>
        </row>
        <row r="6837">
          <cell r="J6837">
            <v>40337974</v>
          </cell>
          <cell r="K6837" t="str">
            <v>High Level Escalation Professional</v>
          </cell>
        </row>
        <row r="6838">
          <cell r="J6838">
            <v>40271726</v>
          </cell>
          <cell r="K6838" t="str">
            <v>Customer service team leader</v>
          </cell>
        </row>
        <row r="6839">
          <cell r="J6839">
            <v>40307009</v>
          </cell>
          <cell r="K6839" t="str">
            <v>FCP  Pipeline Professional</v>
          </cell>
        </row>
        <row r="6840">
          <cell r="J6840">
            <v>40304991</v>
          </cell>
          <cell r="K6840" t="str">
            <v>MDU Regional Account Manager</v>
          </cell>
        </row>
        <row r="6841">
          <cell r="J6841">
            <v>40362746</v>
          </cell>
          <cell r="K6841" t="str">
            <v>Data Engineering Specialist</v>
          </cell>
        </row>
        <row r="6842">
          <cell r="J6842">
            <v>40278290</v>
          </cell>
          <cell r="K6842" t="str">
            <v>Engineering Services Stores Operative</v>
          </cell>
        </row>
        <row r="6843">
          <cell r="J6843">
            <v>40278290</v>
          </cell>
          <cell r="K6843" t="str">
            <v>Engineering Services Stores Operative - Manchester</v>
          </cell>
        </row>
        <row r="6844">
          <cell r="J6844">
            <v>40047183</v>
          </cell>
          <cell r="K6844" t="str">
            <v>Engineering Services Stores Operative, Aintree TEC</v>
          </cell>
        </row>
        <row r="6845">
          <cell r="J6845">
            <v>40279651</v>
          </cell>
          <cell r="K6845" t="str">
            <v>EE Retail Advisor</v>
          </cell>
        </row>
        <row r="6846">
          <cell r="J6846">
            <v>40363900</v>
          </cell>
          <cell r="K6846" t="str">
            <v>EE Retail Store Manager</v>
          </cell>
        </row>
        <row r="6847">
          <cell r="J6847">
            <v>40002417</v>
          </cell>
          <cell r="K6847" t="str">
            <v>Store Leader 4398 Livingston</v>
          </cell>
        </row>
        <row r="6848">
          <cell r="J6848">
            <v>40348543</v>
          </cell>
          <cell r="K6848" t="str">
            <v>Customer Culture &amp; Training Quality Professional</v>
          </cell>
        </row>
        <row r="6849">
          <cell r="J6849">
            <v>40348276</v>
          </cell>
          <cell r="K6849" t="str">
            <v>Regional Learning Manager</v>
          </cell>
        </row>
        <row r="6850">
          <cell r="J6850">
            <v>40374193</v>
          </cell>
          <cell r="K6850" t="str">
            <v>Network Engineers - TM 3</v>
          </cell>
        </row>
        <row r="6851">
          <cell r="J6851">
            <v>40276600</v>
          </cell>
          <cell r="K6851" t="str">
            <v>Specialist Engineer</v>
          </cell>
        </row>
        <row r="6852">
          <cell r="J6852">
            <v>40372861</v>
          </cell>
          <cell r="K6852" t="str">
            <v>Civils Field Supervisor</v>
          </cell>
        </row>
        <row r="6853">
          <cell r="J6853">
            <v>40270855</v>
          </cell>
          <cell r="K6853" t="str">
            <v>EE Retail Advisor Outside LDN 7</v>
          </cell>
        </row>
        <row r="6854">
          <cell r="J6854">
            <v>40270856</v>
          </cell>
          <cell r="K6854" t="str">
            <v>EE Retail Advisor Outside LDN 7</v>
          </cell>
        </row>
        <row r="6855">
          <cell r="J6855">
            <v>40293676</v>
          </cell>
          <cell r="K6855" t="str">
            <v>EE Retail Senior Advisor Outside LDN 8</v>
          </cell>
        </row>
        <row r="6856">
          <cell r="J6856">
            <v>40298027</v>
          </cell>
          <cell r="K6856" t="str">
            <v>EE Retail Advisor</v>
          </cell>
        </row>
        <row r="6857">
          <cell r="J6857">
            <v>40359728</v>
          </cell>
          <cell r="K6857" t="str">
            <v>EE Retail Advisor Outside LDN 7</v>
          </cell>
        </row>
        <row r="6858">
          <cell r="J6858">
            <v>40370144</v>
          </cell>
          <cell r="K6858" t="str">
            <v>Retail Advisor</v>
          </cell>
        </row>
        <row r="6859">
          <cell r="J6859">
            <v>40002788</v>
          </cell>
          <cell r="K6859" t="str">
            <v>Retail Advisor - Llandudno</v>
          </cell>
        </row>
        <row r="6860">
          <cell r="J6860">
            <v>40370868</v>
          </cell>
          <cell r="K6860" t="str">
            <v>Retail Advisor</v>
          </cell>
        </row>
        <row r="6861">
          <cell r="J6861">
            <v>40010635</v>
          </cell>
          <cell r="K6861" t="str">
            <v>Store Manager</v>
          </cell>
        </row>
        <row r="6862">
          <cell r="J6862">
            <v>40292117</v>
          </cell>
          <cell r="K6862" t="str">
            <v>EE Retail Advisor: Llanelli Parc Trostre</v>
          </cell>
        </row>
        <row r="6863">
          <cell r="J6863">
            <v>40125164</v>
          </cell>
          <cell r="K6863" t="str">
            <v>Senior Retail Advisor:  Llanelli Parc Trostre</v>
          </cell>
        </row>
        <row r="6864">
          <cell r="J6864">
            <v>40292117</v>
          </cell>
          <cell r="K6864" t="str">
            <v>Retail Advisor: Llanelli Parc Trostre</v>
          </cell>
        </row>
        <row r="6865">
          <cell r="J6865">
            <v>40125164</v>
          </cell>
          <cell r="K6865" t="str">
            <v>Senior Retail Advisor</v>
          </cell>
        </row>
        <row r="6866">
          <cell r="J6866">
            <v>40120911</v>
          </cell>
          <cell r="K6866" t="str">
            <v>Retail Advisor</v>
          </cell>
        </row>
        <row r="6867">
          <cell r="J6867">
            <v>40366710</v>
          </cell>
          <cell r="K6867" t="str">
            <v>FTTP Patch Manager - Mid Wales</v>
          </cell>
        </row>
        <row r="6868">
          <cell r="J6868">
            <v>40152317</v>
          </cell>
          <cell r="K6868" t="str">
            <v>EE Retail Senior Advisor Outside LDN 8</v>
          </cell>
        </row>
        <row r="6869">
          <cell r="J6869">
            <v>40362271</v>
          </cell>
          <cell r="K6869" t="str">
            <v>Retail Advisor -Llantrissant</v>
          </cell>
        </row>
        <row r="6870">
          <cell r="J6870">
            <v>40295128</v>
          </cell>
          <cell r="K6870" t="str">
            <v>Archive Specialist</v>
          </cell>
        </row>
        <row r="6871">
          <cell r="J6871">
            <v>40323133</v>
          </cell>
          <cell r="K6871" t="str">
            <v>Senior Manager Archives</v>
          </cell>
        </row>
        <row r="6872">
          <cell r="J6872">
            <v>40374489</v>
          </cell>
          <cell r="K6872" t="str">
            <v>Archives Professional</v>
          </cell>
        </row>
        <row r="6873">
          <cell r="J6873">
            <v>40079928</v>
          </cell>
          <cell r="K6873" t="str">
            <v>Principal, Retail Marketing Communications</v>
          </cell>
        </row>
        <row r="6874">
          <cell r="J6874">
            <v>40056972</v>
          </cell>
          <cell r="K6874" t="str">
            <v>Sponsorship Activation Manager</v>
          </cell>
        </row>
        <row r="6875">
          <cell r="J6875">
            <v>40298292</v>
          </cell>
          <cell r="K6875" t="str">
            <v>Events Professional - 12 Months Fixed Term Contract</v>
          </cell>
        </row>
        <row r="6876">
          <cell r="J6876">
            <v>40308712</v>
          </cell>
          <cell r="K6876" t="str">
            <v>2D and 3D Motion Designer</v>
          </cell>
        </row>
        <row r="6877">
          <cell r="J6877">
            <v>40057027</v>
          </cell>
          <cell r="K6877" t="str">
            <v>Marketing Communication Manager (12 month FTC)</v>
          </cell>
        </row>
        <row r="6878">
          <cell r="J6878">
            <v>40333988</v>
          </cell>
          <cell r="K6878" t="str">
            <v>Assistant Brand Manager</v>
          </cell>
        </row>
        <row r="6879">
          <cell r="J6879">
            <v>40272536</v>
          </cell>
          <cell r="K6879" t="str">
            <v>Brand Identity Professional (12 months secondment)</v>
          </cell>
        </row>
        <row r="6880">
          <cell r="J6880">
            <v>40103833</v>
          </cell>
          <cell r="K6880" t="str">
            <v>Brand Identity Manager</v>
          </cell>
        </row>
        <row r="6881">
          <cell r="J6881">
            <v>40106289</v>
          </cell>
          <cell r="K6881" t="str">
            <v>Head of Brand Management - 12 Month Fixed Term Contract</v>
          </cell>
        </row>
        <row r="6882">
          <cell r="J6882">
            <v>40364502</v>
          </cell>
          <cell r="K6882" t="str">
            <v>Principal, Brand Management - BT &amp; EE</v>
          </cell>
        </row>
        <row r="6883">
          <cell r="J6883">
            <v>40316981</v>
          </cell>
          <cell r="K6883" t="str">
            <v>Brand Identity Manager</v>
          </cell>
        </row>
        <row r="6884">
          <cell r="J6884">
            <v>40277214</v>
          </cell>
          <cell r="K6884" t="str">
            <v>Digital Media Professional</v>
          </cell>
        </row>
        <row r="6885">
          <cell r="J6885">
            <v>40279571</v>
          </cell>
          <cell r="K6885" t="str">
            <v>Product manager</v>
          </cell>
        </row>
        <row r="6886">
          <cell r="J6886">
            <v>40019906</v>
          </cell>
          <cell r="K6886" t="str">
            <v>TV Content Director</v>
          </cell>
        </row>
        <row r="6887">
          <cell r="J6887">
            <v>40056996</v>
          </cell>
          <cell r="K6887" t="str">
            <v>Mobile Proposition Manager (12 month secondment)</v>
          </cell>
        </row>
        <row r="6888">
          <cell r="J6888">
            <v>40151655</v>
          </cell>
          <cell r="K6888" t="str">
            <v>Propositions Manager - Commercial</v>
          </cell>
        </row>
        <row r="6889">
          <cell r="J6889">
            <v>40275104</v>
          </cell>
          <cell r="K6889" t="str">
            <v>Propositions Manager - Home Security</v>
          </cell>
        </row>
        <row r="6890">
          <cell r="J6890">
            <v>40275103</v>
          </cell>
          <cell r="K6890" t="str">
            <v>Propositions Manager- Cyber Security</v>
          </cell>
        </row>
        <row r="6891">
          <cell r="J6891">
            <v>40275105</v>
          </cell>
          <cell r="K6891" t="str">
            <v>Senior Manager, Home Moves and Major Migrations</v>
          </cell>
        </row>
        <row r="6892">
          <cell r="J6892">
            <v>40275184</v>
          </cell>
          <cell r="K6892" t="str">
            <v>Regulated Proposition Delivery Manager (12 month fixed term contract)</v>
          </cell>
        </row>
        <row r="6893">
          <cell r="J6893">
            <v>40272650</v>
          </cell>
          <cell r="K6893" t="str">
            <v>Insurance and Aftersales Product Manager</v>
          </cell>
        </row>
        <row r="6894">
          <cell r="J6894">
            <v>40141149</v>
          </cell>
          <cell r="K6894" t="str">
            <v>Mobile Insurance Product Professional</v>
          </cell>
        </row>
        <row r="6895">
          <cell r="J6895">
            <v>40275517</v>
          </cell>
          <cell r="K6895" t="str">
            <v>Senior Manager, Major Programmes (6 month secondment)</v>
          </cell>
        </row>
        <row r="6896">
          <cell r="J6896">
            <v>40278074</v>
          </cell>
          <cell r="K6896" t="str">
            <v>Pricing Manager</v>
          </cell>
        </row>
        <row r="6897">
          <cell r="J6897">
            <v>40275181</v>
          </cell>
          <cell r="K6897" t="str">
            <v>Portfolio &amp; Pricing Manager</v>
          </cell>
        </row>
        <row r="6898">
          <cell r="J6898">
            <v>40272125</v>
          </cell>
          <cell r="K6898" t="str">
            <v>Digital Analytics Implementation Specialist</v>
          </cell>
        </row>
        <row r="6899">
          <cell r="J6899">
            <v>40018277</v>
          </cell>
          <cell r="K6899" t="str">
            <v>Business analysis and planning associate</v>
          </cell>
        </row>
        <row r="6900">
          <cell r="J6900">
            <v>40079250</v>
          </cell>
          <cell r="K6900" t="str">
            <v>Senior Manager, Marketing</v>
          </cell>
        </row>
        <row r="6901">
          <cell r="J6901">
            <v>40040814</v>
          </cell>
          <cell r="K6901" t="str">
            <v>CRM Data Marketing Specialist</v>
          </cell>
        </row>
        <row r="6902">
          <cell r="J6902">
            <v>40278689</v>
          </cell>
          <cell r="K6902" t="str">
            <v>Digital marketing manager</v>
          </cell>
        </row>
        <row r="6903">
          <cell r="J6903">
            <v>40278691</v>
          </cell>
          <cell r="K6903" t="str">
            <v>Digital marketing manager</v>
          </cell>
        </row>
        <row r="6904">
          <cell r="J6904">
            <v>40057031</v>
          </cell>
          <cell r="K6904" t="str">
            <v>Customer Lifecycle Manager (12 month FTC)</v>
          </cell>
        </row>
        <row r="6905">
          <cell r="J6905">
            <v>40057066</v>
          </cell>
          <cell r="K6905" t="str">
            <v>Customer Lifecycle Manager- Human &amp; Machine, EE Mobile</v>
          </cell>
        </row>
        <row r="6906">
          <cell r="J6906">
            <v>40277429</v>
          </cell>
          <cell r="K6906" t="str">
            <v>Strategy &amp; Planning Manager - Household Integration</v>
          </cell>
        </row>
        <row r="6907">
          <cell r="J6907">
            <v>40027150</v>
          </cell>
          <cell r="K6907" t="str">
            <v>Commercial Manager</v>
          </cell>
        </row>
        <row r="6908">
          <cell r="J6908">
            <v>40020566</v>
          </cell>
          <cell r="K6908" t="str">
            <v>Agile Coach</v>
          </cell>
        </row>
        <row r="6909">
          <cell r="J6909">
            <v>40106348</v>
          </cell>
          <cell r="K6909" t="str">
            <v>Propositions pricing professional</v>
          </cell>
        </row>
        <row r="6910">
          <cell r="J6910">
            <v>40270304</v>
          </cell>
          <cell r="K6910" t="str">
            <v>Operations professional</v>
          </cell>
        </row>
        <row r="6911">
          <cell r="J6911">
            <v>40271912</v>
          </cell>
          <cell r="K6911" t="str">
            <v>Commercial operations manager</v>
          </cell>
        </row>
        <row r="6912">
          <cell r="J6912">
            <v>40274246</v>
          </cell>
          <cell r="K6912" t="str">
            <v>Supply chain professional</v>
          </cell>
        </row>
        <row r="6913">
          <cell r="J6913">
            <v>40106519</v>
          </cell>
          <cell r="K6913" t="str">
            <v>Commercial Professional, Reporting &amp; Analysis</v>
          </cell>
        </row>
        <row r="6914">
          <cell r="J6914">
            <v>40120031</v>
          </cell>
          <cell r="K6914" t="str">
            <v>Senior Manager Mobile Acquisition</v>
          </cell>
        </row>
        <row r="6915">
          <cell r="J6915">
            <v>40026232</v>
          </cell>
          <cell r="K6915" t="str">
            <v>Commercial Trading Manager</v>
          </cell>
        </row>
        <row r="6916">
          <cell r="J6916">
            <v>40278570</v>
          </cell>
          <cell r="K6916" t="str">
            <v>Commercial operations manager</v>
          </cell>
        </row>
        <row r="6917">
          <cell r="J6917">
            <v>40278272</v>
          </cell>
          <cell r="K6917" t="str">
            <v>Omni Execution Manager</v>
          </cell>
        </row>
        <row r="6918">
          <cell r="J6918">
            <v>40021051</v>
          </cell>
          <cell r="K6918" t="str">
            <v>Business services professional</v>
          </cell>
        </row>
        <row r="6919">
          <cell r="J6919">
            <v>40070289</v>
          </cell>
          <cell r="K6919" t="str">
            <v>Rating &amp; Charging Product Manager</v>
          </cell>
        </row>
        <row r="6920">
          <cell r="J6920">
            <v>40041200</v>
          </cell>
          <cell r="K6920" t="str">
            <v>TV &amp; Sport Product Designer</v>
          </cell>
        </row>
        <row r="6921">
          <cell r="J6921">
            <v>40012405</v>
          </cell>
          <cell r="K6921" t="str">
            <v>Technical Product Owner</v>
          </cell>
        </row>
        <row r="6922">
          <cell r="J6922">
            <v>40020824</v>
          </cell>
          <cell r="K6922" t="str">
            <v>Senior Business Partnering &amp; Commercial Finance Manager - TV &amp; Sport</v>
          </cell>
        </row>
        <row r="6923">
          <cell r="J6923">
            <v>40020895</v>
          </cell>
          <cell r="K6923" t="str">
            <v>Business Partnering &amp; Commercial Finance Manager, Home - 12m FTC (part-time considered)</v>
          </cell>
        </row>
        <row r="6924">
          <cell r="J6924">
            <v>40020878</v>
          </cell>
          <cell r="K6924" t="str">
            <v>Business Partnering and Commercial Finance Manager - Marketing</v>
          </cell>
        </row>
        <row r="6925">
          <cell r="J6925">
            <v>40279723</v>
          </cell>
          <cell r="K6925" t="str">
            <v>Business Partnering and Commercial Finance Manager EE Trading</v>
          </cell>
        </row>
        <row r="6926">
          <cell r="J6926">
            <v>40051163</v>
          </cell>
          <cell r="K6926" t="str">
            <v>Financial Planning and Analysis Manager - Direct Mobile</v>
          </cell>
        </row>
        <row r="6927">
          <cell r="J6927">
            <v>40020941</v>
          </cell>
          <cell r="K6927" t="str">
            <v>Business partnering and commercial finance manager</v>
          </cell>
        </row>
        <row r="6928">
          <cell r="J6928">
            <v>40052912</v>
          </cell>
          <cell r="K6928" t="str">
            <v>14m Fixed Term Contract - Knowledge Governance Professional</v>
          </cell>
        </row>
        <row r="6929">
          <cell r="J6929">
            <v>40052505</v>
          </cell>
          <cell r="K6929" t="str">
            <v>HR Professional, Commercial HR</v>
          </cell>
        </row>
        <row r="6930">
          <cell r="J6930">
            <v>40278180</v>
          </cell>
          <cell r="K6930" t="str">
            <v>Diversity and Inclusion Professional</v>
          </cell>
        </row>
        <row r="6931">
          <cell r="J6931">
            <v>40270536</v>
          </cell>
          <cell r="K6931" t="str">
            <v>Programme Manager (12 month FTC)</v>
          </cell>
        </row>
        <row r="6932">
          <cell r="J6932">
            <v>40018112</v>
          </cell>
          <cell r="K6932" t="str">
            <v>Group Market Intelligence Manager</v>
          </cell>
        </row>
        <row r="6933">
          <cell r="J6933">
            <v>40304260</v>
          </cell>
          <cell r="K6933" t="str">
            <v>Senior Manager, Brand &amp; Reputation Insight</v>
          </cell>
        </row>
        <row r="6934">
          <cell r="J6934">
            <v>40365316</v>
          </cell>
          <cell r="K6934" t="str">
            <v>Insights Manager, Trading</v>
          </cell>
        </row>
        <row r="6935">
          <cell r="J6935">
            <v>40330693</v>
          </cell>
          <cell r="K6935" t="str">
            <v>Brand Strategy Professional</v>
          </cell>
        </row>
        <row r="6936">
          <cell r="J6936">
            <v>40316961</v>
          </cell>
          <cell r="K6936" t="str">
            <v>Brand Strategy Lead</v>
          </cell>
        </row>
        <row r="6937">
          <cell r="J6937">
            <v>40330693</v>
          </cell>
          <cell r="K6937" t="str">
            <v>Brand Strategy Executive</v>
          </cell>
        </row>
        <row r="6938">
          <cell r="J6938">
            <v>40152236</v>
          </cell>
          <cell r="K6938" t="str">
            <v>Advisor</v>
          </cell>
        </row>
        <row r="6939">
          <cell r="J6939">
            <v>40299092</v>
          </cell>
          <cell r="K6939" t="str">
            <v>Retail Advisor</v>
          </cell>
        </row>
        <row r="6940">
          <cell r="J6940">
            <v>40302284</v>
          </cell>
          <cell r="K6940" t="str">
            <v>Advisor</v>
          </cell>
        </row>
        <row r="6941">
          <cell r="J6941">
            <v>40302285</v>
          </cell>
          <cell r="K6941" t="str">
            <v>Advisor</v>
          </cell>
        </row>
        <row r="6942">
          <cell r="J6942">
            <v>40152260</v>
          </cell>
          <cell r="K6942" t="str">
            <v>Senior Advisor</v>
          </cell>
        </row>
        <row r="6943">
          <cell r="J6943">
            <v>40152263</v>
          </cell>
          <cell r="K6943" t="str">
            <v>Senior Advisor</v>
          </cell>
        </row>
        <row r="6944">
          <cell r="J6944">
            <v>40124446</v>
          </cell>
          <cell r="K6944" t="str">
            <v>Advisor</v>
          </cell>
        </row>
        <row r="6945">
          <cell r="J6945">
            <v>40372057</v>
          </cell>
          <cell r="K6945" t="str">
            <v>Retail Advisor</v>
          </cell>
        </row>
        <row r="6946">
          <cell r="J6946">
            <v>40371025</v>
          </cell>
          <cell r="K6946" t="str">
            <v>Retail Advisor</v>
          </cell>
        </row>
        <row r="6947">
          <cell r="J6947">
            <v>40365776</v>
          </cell>
          <cell r="K6947" t="str">
            <v>Advisor</v>
          </cell>
        </row>
        <row r="6948">
          <cell r="J6948">
            <v>40302288</v>
          </cell>
          <cell r="K6948" t="str">
            <v>Retail Advisor</v>
          </cell>
        </row>
        <row r="6949">
          <cell r="J6949">
            <v>40374873</v>
          </cell>
          <cell r="K6949" t="str">
            <v>EE Retail Guide</v>
          </cell>
        </row>
        <row r="6950">
          <cell r="J6950">
            <v>40374872</v>
          </cell>
          <cell r="K6950" t="str">
            <v>Retail Advisor</v>
          </cell>
        </row>
        <row r="6951">
          <cell r="J6951">
            <v>40271913</v>
          </cell>
          <cell r="K6951" t="str">
            <v>EE Retail Advisor London 7</v>
          </cell>
        </row>
        <row r="6952">
          <cell r="J6952">
            <v>40271913</v>
          </cell>
          <cell r="K6952" t="str">
            <v>Retail Advisor - London Clapham</v>
          </cell>
        </row>
        <row r="6953">
          <cell r="J6953">
            <v>40152257</v>
          </cell>
          <cell r="K6953" t="str">
            <v>Retail Senior Advisor - London Clapham</v>
          </cell>
        </row>
        <row r="6954">
          <cell r="J6954">
            <v>40365751</v>
          </cell>
          <cell r="K6954" t="str">
            <v>EE Retail Senior Advisor</v>
          </cell>
        </row>
        <row r="6955">
          <cell r="J6955">
            <v>40365753</v>
          </cell>
          <cell r="K6955" t="str">
            <v>EE Retail Advisor London 7</v>
          </cell>
        </row>
        <row r="6956">
          <cell r="J6956">
            <v>40365755</v>
          </cell>
          <cell r="K6956" t="str">
            <v>EE Retail Advisor London 7</v>
          </cell>
        </row>
        <row r="6957">
          <cell r="J6957">
            <v>40369478</v>
          </cell>
          <cell r="K6957" t="str">
            <v>Senior Advisor - London</v>
          </cell>
        </row>
        <row r="6958">
          <cell r="J6958">
            <v>40151737</v>
          </cell>
          <cell r="K6958" t="str">
            <v>Retail Advisor</v>
          </cell>
        </row>
        <row r="6959">
          <cell r="J6959">
            <v>40270762</v>
          </cell>
          <cell r="K6959" t="str">
            <v>Senior Advisor</v>
          </cell>
        </row>
        <row r="6960">
          <cell r="J6960">
            <v>40270762</v>
          </cell>
          <cell r="K6960" t="str">
            <v>Retail Senior Advisor: London - Ealing</v>
          </cell>
        </row>
        <row r="6961">
          <cell r="J6961">
            <v>40129531</v>
          </cell>
          <cell r="K6961" t="str">
            <v>Assistant Manager - Ealing Broadway</v>
          </cell>
        </row>
        <row r="6962">
          <cell r="J6962">
            <v>40297813</v>
          </cell>
          <cell r="K6962" t="str">
            <v>Senior Retail Advisor: Ealing</v>
          </cell>
        </row>
        <row r="6963">
          <cell r="J6963">
            <v>40359661</v>
          </cell>
          <cell r="K6963" t="str">
            <v>EE Retail Advisor London 7</v>
          </cell>
        </row>
        <row r="6964">
          <cell r="J6964">
            <v>40359658</v>
          </cell>
          <cell r="K6964" t="str">
            <v>EE Retail Advisor London 7</v>
          </cell>
        </row>
        <row r="6965">
          <cell r="J6965">
            <v>40359655</v>
          </cell>
          <cell r="K6965" t="str">
            <v>EE Retail Advisor London 7</v>
          </cell>
        </row>
        <row r="6966">
          <cell r="J6966">
            <v>40364404</v>
          </cell>
          <cell r="K6966" t="str">
            <v>Assistant Store Leader</v>
          </cell>
        </row>
        <row r="6967">
          <cell r="J6967">
            <v>40300432</v>
          </cell>
          <cell r="K6967" t="str">
            <v>Senior EE Retail Guide</v>
          </cell>
        </row>
        <row r="6968">
          <cell r="J6968">
            <v>40278718</v>
          </cell>
          <cell r="K6968" t="str">
            <v>EE Retail Senior Advisor London 8</v>
          </cell>
        </row>
        <row r="6969">
          <cell r="J6969">
            <v>40001223</v>
          </cell>
          <cell r="K6969" t="str">
            <v>Store Manager - Fulham</v>
          </cell>
        </row>
        <row r="6970">
          <cell r="J6970">
            <v>40297771</v>
          </cell>
          <cell r="K6970" t="str">
            <v>Senior Retal Advisor</v>
          </cell>
        </row>
        <row r="6971">
          <cell r="J6971">
            <v>40297772</v>
          </cell>
          <cell r="K6971" t="str">
            <v>Retail Advisor: Fulham</v>
          </cell>
        </row>
        <row r="6972">
          <cell r="J6972">
            <v>40297772</v>
          </cell>
          <cell r="K6972" t="str">
            <v>Advisor</v>
          </cell>
        </row>
        <row r="6973">
          <cell r="J6973">
            <v>40297771</v>
          </cell>
          <cell r="K6973" t="str">
            <v>Senior Retail Advisor</v>
          </cell>
        </row>
        <row r="6974">
          <cell r="J6974">
            <v>40128502</v>
          </cell>
          <cell r="K6974" t="str">
            <v>Retail Advisor</v>
          </cell>
        </row>
        <row r="6975">
          <cell r="J6975">
            <v>40124436</v>
          </cell>
          <cell r="K6975" t="str">
            <v>Retail Advisor</v>
          </cell>
        </row>
        <row r="6976">
          <cell r="J6976">
            <v>40008566</v>
          </cell>
          <cell r="K6976" t="str">
            <v>Store Manager - Hammersmith</v>
          </cell>
        </row>
        <row r="6977">
          <cell r="J6977">
            <v>40297817</v>
          </cell>
          <cell r="K6977" t="str">
            <v>Advisor</v>
          </cell>
        </row>
        <row r="6978">
          <cell r="J6978">
            <v>40359173</v>
          </cell>
          <cell r="K6978" t="str">
            <v>EE Retail Advisor London 7</v>
          </cell>
        </row>
        <row r="6979">
          <cell r="J6979">
            <v>40377129</v>
          </cell>
          <cell r="K6979" t="str">
            <v>EE Retail Advisor London 7</v>
          </cell>
        </row>
        <row r="6980">
          <cell r="J6980">
            <v>40152265</v>
          </cell>
          <cell r="K6980" t="str">
            <v>Senior Retail Advisor: London Kensington</v>
          </cell>
        </row>
        <row r="6981">
          <cell r="J6981">
            <v>40297547</v>
          </cell>
          <cell r="K6981" t="str">
            <v>Advisor</v>
          </cell>
        </row>
        <row r="6982">
          <cell r="J6982">
            <v>40298605</v>
          </cell>
          <cell r="K6982" t="str">
            <v>Retail Advisor: Kensington</v>
          </cell>
        </row>
        <row r="6983">
          <cell r="J6983">
            <v>40297547</v>
          </cell>
          <cell r="K6983" t="str">
            <v>Advisor</v>
          </cell>
        </row>
        <row r="6984">
          <cell r="J6984">
            <v>40120628</v>
          </cell>
          <cell r="K6984" t="str">
            <v>Advisor</v>
          </cell>
        </row>
        <row r="6985">
          <cell r="J6985">
            <v>40004177</v>
          </cell>
          <cell r="K6985" t="str">
            <v>Retail Store Manager</v>
          </cell>
        </row>
        <row r="6986">
          <cell r="J6986">
            <v>40123748</v>
          </cell>
          <cell r="K6986" t="str">
            <v>Senior EE Retail Guide</v>
          </cell>
        </row>
        <row r="6987">
          <cell r="J6987">
            <v>40124511</v>
          </cell>
          <cell r="K6987" t="str">
            <v>Retail Advisor: London Kings Rd</v>
          </cell>
        </row>
        <row r="6988">
          <cell r="J6988">
            <v>40124510</v>
          </cell>
          <cell r="K6988" t="str">
            <v>Advisor</v>
          </cell>
        </row>
        <row r="6989">
          <cell r="J6989">
            <v>40124510</v>
          </cell>
          <cell r="K6989" t="str">
            <v>Retail Advisor - Kings Road</v>
          </cell>
        </row>
        <row r="6990">
          <cell r="J6990">
            <v>40120603</v>
          </cell>
          <cell r="K6990" t="str">
            <v>EE Retail Guide</v>
          </cell>
        </row>
        <row r="6991">
          <cell r="J6991">
            <v>40369145</v>
          </cell>
          <cell r="K6991" t="str">
            <v>Senior EE Retail Guide</v>
          </cell>
        </row>
        <row r="6992">
          <cell r="J6992">
            <v>40152268</v>
          </cell>
          <cell r="K6992" t="str">
            <v>Retail Senior Advisor: London - Putney</v>
          </cell>
        </row>
        <row r="6993">
          <cell r="J6993">
            <v>40005757</v>
          </cell>
          <cell r="K6993" t="str">
            <v>Retail Store Manager - London Putney</v>
          </cell>
        </row>
        <row r="6994">
          <cell r="J6994">
            <v>40277114</v>
          </cell>
          <cell r="K6994" t="str">
            <v>Retail Advisor: London Putney</v>
          </cell>
        </row>
        <row r="6995">
          <cell r="J6995">
            <v>40005757</v>
          </cell>
          <cell r="K6995" t="str">
            <v>Store Manager 4414 Putney</v>
          </cell>
        </row>
        <row r="6996">
          <cell r="J6996">
            <v>40369323</v>
          </cell>
          <cell r="K6996" t="str">
            <v>Retail Advisor</v>
          </cell>
        </row>
        <row r="6997">
          <cell r="J6997">
            <v>40279582</v>
          </cell>
          <cell r="K6997" t="str">
            <v>Retail Advisor: London Queensway</v>
          </cell>
        </row>
        <row r="6998">
          <cell r="J6998">
            <v>40279581</v>
          </cell>
          <cell r="K6998" t="str">
            <v>Advisor</v>
          </cell>
        </row>
        <row r="6999">
          <cell r="J6999">
            <v>40296027</v>
          </cell>
          <cell r="K6999" t="str">
            <v>Retail Advisor</v>
          </cell>
        </row>
        <row r="7000">
          <cell r="J7000">
            <v>40361662</v>
          </cell>
          <cell r="K7000" t="str">
            <v>Retail Advisor</v>
          </cell>
        </row>
        <row r="7001">
          <cell r="J7001">
            <v>40152269</v>
          </cell>
          <cell r="K7001" t="str">
            <v>Senior Advisor: London Streatham</v>
          </cell>
        </row>
        <row r="7002">
          <cell r="J7002">
            <v>40273852</v>
          </cell>
          <cell r="K7002" t="str">
            <v>Retail Advisor: London Streatham</v>
          </cell>
        </row>
        <row r="7003">
          <cell r="J7003">
            <v>40298299</v>
          </cell>
          <cell r="K7003" t="str">
            <v>Senior Retail Advisor: Streatham</v>
          </cell>
        </row>
        <row r="7004">
          <cell r="J7004">
            <v>40300991</v>
          </cell>
          <cell r="K7004" t="str">
            <v>EE Retail Senior Advisor London 8</v>
          </cell>
        </row>
        <row r="7005">
          <cell r="J7005">
            <v>40279966</v>
          </cell>
          <cell r="K7005" t="str">
            <v>Advisor</v>
          </cell>
        </row>
        <row r="7006">
          <cell r="J7006">
            <v>40120616</v>
          </cell>
          <cell r="K7006" t="str">
            <v>EE Retail Guide</v>
          </cell>
        </row>
        <row r="7007">
          <cell r="J7007">
            <v>40152270</v>
          </cell>
          <cell r="K7007" t="str">
            <v>Senior Advisor</v>
          </cell>
        </row>
        <row r="7008">
          <cell r="J7008">
            <v>40278384</v>
          </cell>
          <cell r="K7008" t="str">
            <v>Retail Advisor: London Tooting</v>
          </cell>
        </row>
        <row r="7009">
          <cell r="J7009">
            <v>40152270</v>
          </cell>
          <cell r="K7009" t="str">
            <v>Senior Advisor</v>
          </cell>
        </row>
        <row r="7010">
          <cell r="J7010">
            <v>40152270</v>
          </cell>
          <cell r="K7010" t="str">
            <v>Senior Retail Advisor: London Tooting</v>
          </cell>
        </row>
        <row r="7011">
          <cell r="J7011">
            <v>40135162</v>
          </cell>
          <cell r="K7011" t="str">
            <v>Advisor</v>
          </cell>
        </row>
        <row r="7012">
          <cell r="J7012">
            <v>40278384</v>
          </cell>
          <cell r="K7012" t="str">
            <v>Advisor</v>
          </cell>
        </row>
        <row r="7013">
          <cell r="J7013">
            <v>40301916</v>
          </cell>
          <cell r="K7013" t="str">
            <v>Advisor</v>
          </cell>
        </row>
        <row r="7014">
          <cell r="J7014">
            <v>40359161</v>
          </cell>
          <cell r="K7014" t="str">
            <v>EE Retail Advisor London 7</v>
          </cell>
        </row>
        <row r="7015">
          <cell r="J7015">
            <v>40278384</v>
          </cell>
          <cell r="K7015" t="str">
            <v>EE Retail Advisor</v>
          </cell>
        </row>
        <row r="7016">
          <cell r="J7016">
            <v>40369197</v>
          </cell>
          <cell r="K7016" t="str">
            <v>EE Retail Senior Advisor</v>
          </cell>
        </row>
        <row r="7017">
          <cell r="J7017">
            <v>40374273</v>
          </cell>
          <cell r="K7017" t="str">
            <v>Retail Advisor</v>
          </cell>
        </row>
        <row r="7018">
          <cell r="J7018">
            <v>40374270</v>
          </cell>
          <cell r="K7018" t="str">
            <v>EE Retail Guide</v>
          </cell>
        </row>
        <row r="7019">
          <cell r="J7019">
            <v>40278618</v>
          </cell>
          <cell r="K7019" t="str">
            <v>Retail Advisor: London Wandsworth</v>
          </cell>
        </row>
        <row r="7020">
          <cell r="J7020">
            <v>40152258</v>
          </cell>
          <cell r="K7020" t="str">
            <v>Senior Advisor</v>
          </cell>
        </row>
        <row r="7021">
          <cell r="J7021">
            <v>40278618</v>
          </cell>
          <cell r="K7021" t="str">
            <v>Advisor</v>
          </cell>
        </row>
        <row r="7022">
          <cell r="J7022">
            <v>40363956</v>
          </cell>
          <cell r="K7022" t="str">
            <v>Retail Advisor</v>
          </cell>
        </row>
        <row r="7023">
          <cell r="J7023">
            <v>40006983</v>
          </cell>
          <cell r="K7023" t="str">
            <v>EE Retail Store Manager Wandsworth</v>
          </cell>
        </row>
        <row r="7024">
          <cell r="J7024">
            <v>40367324</v>
          </cell>
          <cell r="K7024" t="str">
            <v>EE Senior Retail Advisor</v>
          </cell>
        </row>
        <row r="7025">
          <cell r="J7025">
            <v>40270758</v>
          </cell>
          <cell r="K7025" t="str">
            <v>EE Retail Advisor: London: Wimbledon</v>
          </cell>
        </row>
        <row r="7026">
          <cell r="J7026">
            <v>40152256</v>
          </cell>
          <cell r="K7026" t="str">
            <v>Retail Advisor: London Wimbledon</v>
          </cell>
        </row>
        <row r="7027">
          <cell r="J7027">
            <v>40296603</v>
          </cell>
          <cell r="K7027" t="str">
            <v>Retail Advisor: London Wimbledon</v>
          </cell>
        </row>
        <row r="7028">
          <cell r="J7028">
            <v>40297322</v>
          </cell>
          <cell r="K7028" t="str">
            <v>Retail Advisor: London Wimbledon</v>
          </cell>
        </row>
        <row r="7029">
          <cell r="J7029">
            <v>40297323</v>
          </cell>
          <cell r="K7029" t="str">
            <v>Retail Advisor: London Wimbledon</v>
          </cell>
        </row>
        <row r="7030">
          <cell r="J7030">
            <v>40001732</v>
          </cell>
          <cell r="K7030" t="str">
            <v>Retail Store Manager</v>
          </cell>
        </row>
        <row r="7031">
          <cell r="J7031">
            <v>40278143</v>
          </cell>
          <cell r="K7031" t="str">
            <v>Retail Advisor: London Brent Cross</v>
          </cell>
        </row>
        <row r="7032">
          <cell r="J7032">
            <v>40278723</v>
          </cell>
          <cell r="K7032" t="str">
            <v>Retail Advisor: London Brent Cross</v>
          </cell>
        </row>
        <row r="7033">
          <cell r="J7033">
            <v>40278144</v>
          </cell>
          <cell r="K7033" t="str">
            <v>Retail Advisor: London Brent Cross</v>
          </cell>
        </row>
        <row r="7034">
          <cell r="J7034">
            <v>40291109</v>
          </cell>
          <cell r="K7034" t="str">
            <v>Retail Advisor: London Brent Cross</v>
          </cell>
        </row>
        <row r="7035">
          <cell r="J7035">
            <v>40278993</v>
          </cell>
          <cell r="K7035" t="str">
            <v>Advisor</v>
          </cell>
        </row>
        <row r="7036">
          <cell r="J7036">
            <v>40299754</v>
          </cell>
          <cell r="K7036" t="str">
            <v>Advisor</v>
          </cell>
        </row>
        <row r="7037">
          <cell r="J7037">
            <v>40291111</v>
          </cell>
          <cell r="K7037" t="str">
            <v>Advisor</v>
          </cell>
        </row>
        <row r="7038">
          <cell r="J7038">
            <v>40124249</v>
          </cell>
          <cell r="K7038" t="str">
            <v>Advisor</v>
          </cell>
        </row>
        <row r="7039">
          <cell r="J7039">
            <v>40120454</v>
          </cell>
          <cell r="K7039" t="str">
            <v>Advisor</v>
          </cell>
        </row>
        <row r="7040">
          <cell r="J7040">
            <v>40151684</v>
          </cell>
          <cell r="K7040" t="str">
            <v>Advisor</v>
          </cell>
        </row>
        <row r="7041">
          <cell r="J7041">
            <v>40150696</v>
          </cell>
          <cell r="K7041" t="str">
            <v>Advisor</v>
          </cell>
        </row>
        <row r="7042">
          <cell r="J7042">
            <v>40301472</v>
          </cell>
          <cell r="K7042" t="str">
            <v>Advisor</v>
          </cell>
        </row>
        <row r="7043">
          <cell r="J7043">
            <v>40301472</v>
          </cell>
          <cell r="K7043" t="str">
            <v>Retail Advisor</v>
          </cell>
        </row>
        <row r="7044">
          <cell r="J7044">
            <v>40301474</v>
          </cell>
          <cell r="K7044" t="str">
            <v>Retail 12Advisor</v>
          </cell>
        </row>
        <row r="7045">
          <cell r="J7045">
            <v>40301961</v>
          </cell>
          <cell r="K7045" t="str">
            <v>Advisor</v>
          </cell>
        </row>
        <row r="7046">
          <cell r="J7046">
            <v>40124250</v>
          </cell>
          <cell r="K7046" t="str">
            <v>Retail Advisor</v>
          </cell>
        </row>
        <row r="7047">
          <cell r="J7047">
            <v>40152367</v>
          </cell>
          <cell r="K7047" t="str">
            <v>Senior Advisor</v>
          </cell>
        </row>
        <row r="7048">
          <cell r="J7048">
            <v>40152371</v>
          </cell>
          <cell r="K7048" t="str">
            <v>Senior Advisor</v>
          </cell>
        </row>
        <row r="7049">
          <cell r="J7049">
            <v>40362776</v>
          </cell>
          <cell r="K7049" t="str">
            <v>Retail Advisor</v>
          </cell>
        </row>
        <row r="7050">
          <cell r="J7050">
            <v>40367690</v>
          </cell>
          <cell r="K7050" t="str">
            <v>EE Retail Assistant Manager 9</v>
          </cell>
        </row>
        <row r="7051">
          <cell r="J7051">
            <v>40368256</v>
          </cell>
          <cell r="K7051" t="str">
            <v>EE Retail Senior Advisor London 8</v>
          </cell>
        </row>
        <row r="7052">
          <cell r="J7052">
            <v>40368258</v>
          </cell>
          <cell r="K7052" t="str">
            <v>EE Retail Senior Advisor London 8</v>
          </cell>
        </row>
        <row r="7053">
          <cell r="J7053">
            <v>40123645</v>
          </cell>
          <cell r="K7053" t="str">
            <v>Assistant Store Leader</v>
          </cell>
        </row>
        <row r="7054">
          <cell r="J7054">
            <v>40362776</v>
          </cell>
          <cell r="K7054" t="str">
            <v>EE Retail Guide</v>
          </cell>
        </row>
        <row r="7055">
          <cell r="J7055">
            <v>40296653</v>
          </cell>
          <cell r="K7055" t="str">
            <v>Retail Advisor: London Crouch End</v>
          </cell>
        </row>
        <row r="7056">
          <cell r="J7056">
            <v>40299817</v>
          </cell>
          <cell r="K7056" t="str">
            <v>Senior Retail Advisor: London Crouch End</v>
          </cell>
        </row>
        <row r="7057">
          <cell r="J7057">
            <v>40004747</v>
          </cell>
          <cell r="K7057" t="str">
            <v>Store Leader 4422 Crouch End</v>
          </cell>
        </row>
        <row r="7058">
          <cell r="J7058">
            <v>40121008</v>
          </cell>
          <cell r="K7058" t="str">
            <v>EE Retail Guide</v>
          </cell>
        </row>
        <row r="7059">
          <cell r="J7059">
            <v>40152288</v>
          </cell>
          <cell r="K7059" t="str">
            <v>Senior Retail Advisor: London - Kilburn</v>
          </cell>
        </row>
        <row r="7060">
          <cell r="J7060">
            <v>40298156</v>
          </cell>
          <cell r="K7060" t="str">
            <v>Retail Advisor - Kilburn</v>
          </cell>
        </row>
        <row r="7061">
          <cell r="J7061">
            <v>40298154</v>
          </cell>
          <cell r="K7061" t="str">
            <v>Retail Advisor</v>
          </cell>
        </row>
        <row r="7062">
          <cell r="J7062">
            <v>40296668</v>
          </cell>
          <cell r="K7062" t="str">
            <v>Senior Retail Advisor: London Kilburn</v>
          </cell>
        </row>
        <row r="7063">
          <cell r="J7063">
            <v>40152225</v>
          </cell>
          <cell r="K7063" t="str">
            <v>Retail Advisor</v>
          </cell>
        </row>
        <row r="7064">
          <cell r="J7064">
            <v>40298154</v>
          </cell>
          <cell r="K7064" t="str">
            <v>Retail Advisor</v>
          </cell>
        </row>
        <row r="7065">
          <cell r="J7065">
            <v>40300142</v>
          </cell>
          <cell r="K7065" t="str">
            <v>Retail Advisor</v>
          </cell>
        </row>
        <row r="7066">
          <cell r="J7066">
            <v>40271922</v>
          </cell>
          <cell r="K7066" t="str">
            <v>EE Retail Advisor London 7</v>
          </cell>
        </row>
        <row r="7067">
          <cell r="J7067">
            <v>40271921</v>
          </cell>
          <cell r="K7067" t="str">
            <v>Retail Advisor - London Oxford St 155</v>
          </cell>
        </row>
        <row r="7068">
          <cell r="J7068">
            <v>40271922</v>
          </cell>
          <cell r="K7068" t="str">
            <v>Retail Advisor - London Oxford St 155</v>
          </cell>
        </row>
        <row r="7069">
          <cell r="J7069">
            <v>40124283</v>
          </cell>
          <cell r="K7069" t="str">
            <v>Retail Advisor - London Oxford St 155</v>
          </cell>
        </row>
        <row r="7070">
          <cell r="J7070">
            <v>40152291</v>
          </cell>
          <cell r="K7070" t="str">
            <v>Retail Senior Advisor - London Oxford St 155</v>
          </cell>
        </row>
        <row r="7071">
          <cell r="J7071">
            <v>40152290</v>
          </cell>
          <cell r="K7071" t="str">
            <v>Senior Advisor</v>
          </cell>
        </row>
        <row r="7072">
          <cell r="J7072">
            <v>40009830</v>
          </cell>
          <cell r="K7072" t="str">
            <v>Store Leader R634 Oxford Street: 155</v>
          </cell>
        </row>
        <row r="7073">
          <cell r="J7073">
            <v>40366205</v>
          </cell>
          <cell r="K7073" t="str">
            <v>EE Retail Advisor London 7</v>
          </cell>
        </row>
        <row r="7074">
          <cell r="J7074">
            <v>40366207</v>
          </cell>
          <cell r="K7074" t="str">
            <v>EE Retail Advisor London 7</v>
          </cell>
        </row>
        <row r="7075">
          <cell r="J7075">
            <v>40366209</v>
          </cell>
          <cell r="K7075" t="str">
            <v>EE Retail Advisor London 7</v>
          </cell>
        </row>
        <row r="7076">
          <cell r="J7076">
            <v>40365897</v>
          </cell>
          <cell r="K7076" t="str">
            <v>Assistant Store Leader</v>
          </cell>
        </row>
        <row r="7077">
          <cell r="J7077">
            <v>40009830</v>
          </cell>
          <cell r="K7077" t="str">
            <v>Store Leader R634 Oxford Street: 155</v>
          </cell>
        </row>
        <row r="7078">
          <cell r="J7078">
            <v>40375479</v>
          </cell>
          <cell r="K7078" t="str">
            <v>EE Retail Advisor</v>
          </cell>
        </row>
        <row r="7079">
          <cell r="J7079">
            <v>40375477</v>
          </cell>
          <cell r="K7079" t="str">
            <v>Retail Advisor</v>
          </cell>
        </row>
        <row r="7080">
          <cell r="J7080">
            <v>40375360</v>
          </cell>
          <cell r="K7080" t="str">
            <v>EE Retail Guide</v>
          </cell>
        </row>
        <row r="7081">
          <cell r="J7081">
            <v>40375468</v>
          </cell>
          <cell r="K7081" t="str">
            <v>Retail Advisor</v>
          </cell>
        </row>
        <row r="7082">
          <cell r="J7082">
            <v>40124282</v>
          </cell>
          <cell r="K7082" t="str">
            <v>EE Retail Guide</v>
          </cell>
        </row>
        <row r="7083">
          <cell r="J7083">
            <v>40377972</v>
          </cell>
          <cell r="K7083" t="str">
            <v>EE Retail Senior Advisor London 8</v>
          </cell>
        </row>
        <row r="7084">
          <cell r="J7084">
            <v>40366209</v>
          </cell>
          <cell r="K7084" t="str">
            <v>EE Retail Guide</v>
          </cell>
        </row>
        <row r="7085">
          <cell r="J7085">
            <v>40009830</v>
          </cell>
          <cell r="K7085" t="str">
            <v>Store Leader R634 Oxford Street: 155</v>
          </cell>
        </row>
        <row r="7086">
          <cell r="J7086">
            <v>40270562</v>
          </cell>
          <cell r="K7086" t="str">
            <v>Advisor</v>
          </cell>
        </row>
        <row r="7087">
          <cell r="J7087">
            <v>40270561</v>
          </cell>
          <cell r="K7087" t="str">
            <v>Retail Advisor: London Oxford St 291</v>
          </cell>
        </row>
        <row r="7088">
          <cell r="J7088">
            <v>40152289</v>
          </cell>
          <cell r="K7088" t="str">
            <v>Senior Retail Advisor: London Oxford St 291</v>
          </cell>
        </row>
        <row r="7089">
          <cell r="J7089">
            <v>40152247</v>
          </cell>
          <cell r="K7089" t="str">
            <v>Advisor</v>
          </cell>
        </row>
        <row r="7090">
          <cell r="J7090">
            <v>40294760</v>
          </cell>
          <cell r="K7090" t="str">
            <v>Senior Retail Advisor: London Oxford St 155</v>
          </cell>
        </row>
        <row r="7091">
          <cell r="J7091">
            <v>40297081</v>
          </cell>
          <cell r="K7091" t="str">
            <v>Advisor</v>
          </cell>
        </row>
        <row r="7092">
          <cell r="J7092">
            <v>40359951</v>
          </cell>
          <cell r="K7092" t="str">
            <v>EE Retail Advisor London 7</v>
          </cell>
        </row>
        <row r="7093">
          <cell r="J7093">
            <v>40359953</v>
          </cell>
          <cell r="K7093" t="str">
            <v>EE Retail Advisor London 7</v>
          </cell>
        </row>
        <row r="7094">
          <cell r="J7094">
            <v>40299803</v>
          </cell>
          <cell r="K7094" t="str">
            <v>Retail Guide</v>
          </cell>
        </row>
        <row r="7095">
          <cell r="J7095">
            <v>40299625</v>
          </cell>
          <cell r="K7095" t="str">
            <v>Senior Advisor</v>
          </cell>
        </row>
        <row r="7096">
          <cell r="J7096">
            <v>40362532</v>
          </cell>
          <cell r="K7096" t="str">
            <v>EE Retail Guide</v>
          </cell>
        </row>
        <row r="7097">
          <cell r="J7097">
            <v>40362525</v>
          </cell>
          <cell r="K7097" t="str">
            <v>Retail Advisor</v>
          </cell>
        </row>
        <row r="7098">
          <cell r="J7098">
            <v>40121006</v>
          </cell>
          <cell r="K7098" t="str">
            <v>Retail Advisor</v>
          </cell>
        </row>
        <row r="7099">
          <cell r="J7099">
            <v>40279702</v>
          </cell>
          <cell r="K7099" t="str">
            <v>Retail Advisor: London Marble Arch</v>
          </cell>
        </row>
        <row r="7100">
          <cell r="J7100">
            <v>40279703</v>
          </cell>
          <cell r="K7100" t="str">
            <v>Advisor</v>
          </cell>
        </row>
        <row r="7101">
          <cell r="J7101">
            <v>40278041</v>
          </cell>
          <cell r="K7101" t="str">
            <v>Retail Advisor: London Marble Arch</v>
          </cell>
        </row>
        <row r="7102">
          <cell r="J7102">
            <v>40279703</v>
          </cell>
          <cell r="K7102" t="str">
            <v>Advisor</v>
          </cell>
        </row>
        <row r="7103">
          <cell r="J7103">
            <v>40298031</v>
          </cell>
          <cell r="K7103" t="str">
            <v>Retail Advisor: London Marble Arch</v>
          </cell>
        </row>
        <row r="7104">
          <cell r="J7104">
            <v>40152292</v>
          </cell>
          <cell r="K7104" t="str">
            <v>Retail Senior Advisor</v>
          </cell>
        </row>
        <row r="7105">
          <cell r="J7105">
            <v>40297762</v>
          </cell>
          <cell r="K7105" t="str">
            <v>Advisor</v>
          </cell>
        </row>
        <row r="7106">
          <cell r="J7106">
            <v>40001678</v>
          </cell>
          <cell r="K7106" t="str">
            <v>Store Manager 4969 Oxford Street: Marble Arch</v>
          </cell>
        </row>
        <row r="7107">
          <cell r="J7107">
            <v>40362949</v>
          </cell>
          <cell r="K7107" t="str">
            <v>Senior EE Retail Guide</v>
          </cell>
        </row>
        <row r="7108">
          <cell r="J7108">
            <v>40358975</v>
          </cell>
          <cell r="K7108" t="str">
            <v>EE Retail Guide</v>
          </cell>
        </row>
        <row r="7109">
          <cell r="J7109">
            <v>40376996</v>
          </cell>
          <cell r="K7109" t="str">
            <v>EE Retail Store Manager 10</v>
          </cell>
        </row>
        <row r="7110">
          <cell r="J7110">
            <v>40278064</v>
          </cell>
          <cell r="K7110" t="str">
            <v>Advisor</v>
          </cell>
        </row>
        <row r="7111">
          <cell r="J7111">
            <v>40278064</v>
          </cell>
          <cell r="K7111" t="str">
            <v>Retail Advisor: London Tottenham Court Road</v>
          </cell>
        </row>
        <row r="7112">
          <cell r="J7112">
            <v>40279541</v>
          </cell>
          <cell r="K7112" t="str">
            <v>Retail Advisor: London Tottenham Court Road</v>
          </cell>
        </row>
        <row r="7113">
          <cell r="J7113">
            <v>40279540</v>
          </cell>
          <cell r="K7113" t="str">
            <v>Retail Advisor: London Tottenham Court Road</v>
          </cell>
        </row>
        <row r="7114">
          <cell r="J7114">
            <v>40293226</v>
          </cell>
          <cell r="K7114" t="str">
            <v>Retail Advisor: London Tottenham Court Road</v>
          </cell>
        </row>
        <row r="7115">
          <cell r="J7115">
            <v>40299061</v>
          </cell>
          <cell r="K7115" t="str">
            <v>Advisor</v>
          </cell>
        </row>
        <row r="7116">
          <cell r="J7116">
            <v>40360783</v>
          </cell>
          <cell r="K7116" t="str">
            <v>Advisor</v>
          </cell>
        </row>
        <row r="7117">
          <cell r="J7117">
            <v>40360782</v>
          </cell>
          <cell r="K7117" t="str">
            <v>Retail Advisor</v>
          </cell>
        </row>
        <row r="7118">
          <cell r="J7118">
            <v>40296374</v>
          </cell>
          <cell r="K7118" t="str">
            <v>Retail Senior Advisor</v>
          </cell>
        </row>
        <row r="7119">
          <cell r="J7119">
            <v>40362528</v>
          </cell>
          <cell r="K7119" t="str">
            <v>Advisor</v>
          </cell>
        </row>
        <row r="7120">
          <cell r="J7120">
            <v>40369019</v>
          </cell>
          <cell r="K7120" t="str">
            <v>Senior EE Retail Guide</v>
          </cell>
        </row>
        <row r="7121">
          <cell r="J7121">
            <v>40123655</v>
          </cell>
          <cell r="K7121" t="str">
            <v>Assistant Store Leader</v>
          </cell>
        </row>
        <row r="7122">
          <cell r="J7122">
            <v>40279145</v>
          </cell>
          <cell r="K7122" t="str">
            <v>Retail Advisor: London White City</v>
          </cell>
        </row>
        <row r="7123">
          <cell r="J7123">
            <v>40152301</v>
          </cell>
          <cell r="K7123" t="str">
            <v>Senior Retail Advisor: London White City</v>
          </cell>
        </row>
        <row r="7124">
          <cell r="J7124">
            <v>40292309</v>
          </cell>
          <cell r="K7124" t="str">
            <v>Senior Retail Advisor: London White City</v>
          </cell>
        </row>
        <row r="7125">
          <cell r="J7125">
            <v>40293952</v>
          </cell>
          <cell r="K7125" t="str">
            <v>Retail Advisor: London White City</v>
          </cell>
        </row>
        <row r="7126">
          <cell r="J7126">
            <v>40298733</v>
          </cell>
          <cell r="K7126" t="str">
            <v>Retail Advisor - Westfield White City</v>
          </cell>
        </row>
        <row r="7127">
          <cell r="J7127">
            <v>40293278</v>
          </cell>
          <cell r="K7127" t="str">
            <v>Retail - Senior Advisor - Westfield White City</v>
          </cell>
        </row>
        <row r="7128">
          <cell r="J7128">
            <v>40298732</v>
          </cell>
          <cell r="K7128" t="str">
            <v>Advisor</v>
          </cell>
        </row>
        <row r="7129">
          <cell r="J7129">
            <v>40298731</v>
          </cell>
          <cell r="K7129" t="str">
            <v>Advisor</v>
          </cell>
        </row>
        <row r="7130">
          <cell r="J7130">
            <v>40124268</v>
          </cell>
          <cell r="K7130" t="str">
            <v>Senior Advisor</v>
          </cell>
        </row>
        <row r="7131">
          <cell r="J7131">
            <v>40359181</v>
          </cell>
          <cell r="K7131" t="str">
            <v>Advisor</v>
          </cell>
        </row>
        <row r="7132">
          <cell r="J7132">
            <v>40130010</v>
          </cell>
          <cell r="K7132" t="str">
            <v>Assistant Manager</v>
          </cell>
        </row>
        <row r="7133">
          <cell r="J7133">
            <v>40365342</v>
          </cell>
          <cell r="K7133" t="str">
            <v>Assistant Manager</v>
          </cell>
        </row>
        <row r="7134">
          <cell r="J7134">
            <v>40365534</v>
          </cell>
          <cell r="K7134" t="str">
            <v>Retail Advisor - Part-time flexible or fixed shifts</v>
          </cell>
        </row>
        <row r="7135">
          <cell r="J7135">
            <v>40365535</v>
          </cell>
          <cell r="K7135" t="str">
            <v>EE Retail Guide</v>
          </cell>
        </row>
        <row r="7136">
          <cell r="J7136">
            <v>40365536</v>
          </cell>
          <cell r="K7136" t="str">
            <v>EE Retail Guide</v>
          </cell>
        </row>
        <row r="7137">
          <cell r="J7137">
            <v>40365530</v>
          </cell>
          <cell r="K7137" t="str">
            <v>Senior EE Retail Guide</v>
          </cell>
        </row>
        <row r="7138">
          <cell r="J7138">
            <v>40363835</v>
          </cell>
          <cell r="K7138" t="str">
            <v>EE Retail Guide</v>
          </cell>
        </row>
        <row r="7139">
          <cell r="J7139">
            <v>40365531</v>
          </cell>
          <cell r="K7139" t="str">
            <v>Senior EE Retail Guide</v>
          </cell>
        </row>
        <row r="7140">
          <cell r="J7140">
            <v>40364394</v>
          </cell>
          <cell r="K7140" t="str">
            <v>EE Retail Guide</v>
          </cell>
        </row>
        <row r="7141">
          <cell r="J7141">
            <v>40364397</v>
          </cell>
          <cell r="K7141" t="str">
            <v>EE Retail Guide</v>
          </cell>
        </row>
        <row r="7142">
          <cell r="J7142">
            <v>40365532</v>
          </cell>
          <cell r="K7142" t="str">
            <v>Senior EE Retail Guide</v>
          </cell>
        </row>
        <row r="7143">
          <cell r="J7143">
            <v>40365537</v>
          </cell>
          <cell r="K7143" t="str">
            <v>EE Retail Guide</v>
          </cell>
        </row>
        <row r="7144">
          <cell r="J7144">
            <v>40361836</v>
          </cell>
          <cell r="K7144" t="str">
            <v>EE Retail Guide</v>
          </cell>
        </row>
        <row r="7145">
          <cell r="J7145">
            <v>40365538</v>
          </cell>
          <cell r="K7145" t="str">
            <v>EE Retail Guide</v>
          </cell>
        </row>
        <row r="7146">
          <cell r="J7146">
            <v>40152249</v>
          </cell>
          <cell r="K7146" t="str">
            <v>Retail Advisor: London Wood Green</v>
          </cell>
        </row>
        <row r="7147">
          <cell r="J7147">
            <v>40278372</v>
          </cell>
          <cell r="K7147" t="str">
            <v>Advisor</v>
          </cell>
        </row>
        <row r="7148">
          <cell r="J7148">
            <v>40279952</v>
          </cell>
          <cell r="K7148" t="str">
            <v>Advisor</v>
          </cell>
        </row>
        <row r="7149">
          <cell r="J7149">
            <v>40291288</v>
          </cell>
          <cell r="K7149" t="str">
            <v>Retail Advisor: London Wood Green</v>
          </cell>
        </row>
        <row r="7150">
          <cell r="J7150">
            <v>40297881</v>
          </cell>
          <cell r="K7150" t="str">
            <v>EE Retail Advisor London 7</v>
          </cell>
        </row>
        <row r="7151">
          <cell r="J7151">
            <v>40297874</v>
          </cell>
          <cell r="K7151" t="str">
            <v>Advisor</v>
          </cell>
        </row>
        <row r="7152">
          <cell r="J7152">
            <v>40123641</v>
          </cell>
          <cell r="K7152" t="str">
            <v>Assistant Manager</v>
          </cell>
        </row>
        <row r="7153">
          <cell r="J7153">
            <v>40363729</v>
          </cell>
          <cell r="K7153" t="str">
            <v>EE Retail Senior Advisor London 8</v>
          </cell>
        </row>
        <row r="7154">
          <cell r="J7154">
            <v>40363731</v>
          </cell>
          <cell r="K7154" t="str">
            <v>EE Retail Senior Advisor London 8</v>
          </cell>
        </row>
        <row r="7155">
          <cell r="J7155">
            <v>40364746</v>
          </cell>
          <cell r="K7155" t="str">
            <v>Assistant Manager</v>
          </cell>
        </row>
        <row r="7156">
          <cell r="J7156">
            <v>40278372</v>
          </cell>
          <cell r="K7156" t="str">
            <v>EE Retail Guide</v>
          </cell>
        </row>
        <row r="7157">
          <cell r="J7157">
            <v>40297986</v>
          </cell>
          <cell r="K7157" t="str">
            <v>EE Retail Guide</v>
          </cell>
        </row>
        <row r="7158">
          <cell r="J7158">
            <v>40279952</v>
          </cell>
          <cell r="K7158" t="str">
            <v>EE Retail Guide</v>
          </cell>
        </row>
        <row r="7159">
          <cell r="J7159">
            <v>40297765</v>
          </cell>
          <cell r="K7159" t="str">
            <v>Retail Advisor</v>
          </cell>
        </row>
        <row r="7160">
          <cell r="J7160">
            <v>40297874</v>
          </cell>
          <cell r="K7160" t="str">
            <v>EE Retail Guide</v>
          </cell>
        </row>
        <row r="7161">
          <cell r="J7161">
            <v>40297881</v>
          </cell>
          <cell r="K7161" t="str">
            <v>EE Retail Guide</v>
          </cell>
        </row>
        <row r="7162">
          <cell r="J7162">
            <v>40135154</v>
          </cell>
          <cell r="K7162" t="str">
            <v>Retail Advisor</v>
          </cell>
        </row>
        <row r="7163">
          <cell r="J7163">
            <v>40124237</v>
          </cell>
          <cell r="K7163" t="str">
            <v>EE Retail Guide</v>
          </cell>
        </row>
        <row r="7164">
          <cell r="J7164">
            <v>40364746</v>
          </cell>
          <cell r="K7164" t="str">
            <v>Assistant Store Leader</v>
          </cell>
        </row>
        <row r="7165">
          <cell r="J7165">
            <v>40363729</v>
          </cell>
          <cell r="K7165" t="str">
            <v>Senior EE Retail Guide</v>
          </cell>
        </row>
        <row r="7166">
          <cell r="J7166">
            <v>40152272</v>
          </cell>
          <cell r="K7166" t="str">
            <v>Senior Retail Advisor: London Beckton</v>
          </cell>
        </row>
        <row r="7167">
          <cell r="J7167">
            <v>40120490</v>
          </cell>
          <cell r="K7167" t="str">
            <v>Advisor</v>
          </cell>
        </row>
        <row r="7168">
          <cell r="J7168">
            <v>40300188</v>
          </cell>
          <cell r="K7168" t="str">
            <v>Store Leader 4448 Beckton</v>
          </cell>
        </row>
        <row r="7169">
          <cell r="J7169">
            <v>40152104</v>
          </cell>
          <cell r="K7169" t="str">
            <v>Advisor</v>
          </cell>
        </row>
        <row r="7170">
          <cell r="J7170">
            <v>40366717</v>
          </cell>
          <cell r="K7170" t="str">
            <v>EE Retail Advisor London 7</v>
          </cell>
        </row>
        <row r="7171">
          <cell r="J7171">
            <v>40366941</v>
          </cell>
          <cell r="K7171" t="str">
            <v>EE Retail Guide</v>
          </cell>
        </row>
        <row r="7172">
          <cell r="J7172">
            <v>40152241</v>
          </cell>
          <cell r="K7172" t="str">
            <v>EE Retail Advisor - London Camden</v>
          </cell>
        </row>
        <row r="7173">
          <cell r="J7173">
            <v>40152240</v>
          </cell>
          <cell r="K7173" t="str">
            <v>Retail Advisor: London Camden</v>
          </cell>
        </row>
        <row r="7174">
          <cell r="J7174">
            <v>40152241</v>
          </cell>
          <cell r="K7174" t="str">
            <v>EE Retail Advisor London 7</v>
          </cell>
        </row>
        <row r="7175">
          <cell r="J7175">
            <v>40121010</v>
          </cell>
          <cell r="K7175" t="str">
            <v>Senior Retail Advisor: London Camden</v>
          </cell>
        </row>
        <row r="7176">
          <cell r="J7176">
            <v>40104923</v>
          </cell>
          <cell r="K7176" t="str">
            <v>Store Manager Camden 4392</v>
          </cell>
        </row>
        <row r="7177">
          <cell r="J7177">
            <v>40121011</v>
          </cell>
          <cell r="K7177" t="str">
            <v>Retail Advisor: London Camden</v>
          </cell>
        </row>
        <row r="7178">
          <cell r="J7178">
            <v>40152241</v>
          </cell>
          <cell r="K7178" t="str">
            <v>Advisor</v>
          </cell>
        </row>
        <row r="7179">
          <cell r="J7179">
            <v>40104923</v>
          </cell>
          <cell r="K7179" t="str">
            <v>Store Manager Camden 4392</v>
          </cell>
        </row>
        <row r="7180">
          <cell r="J7180">
            <v>40294623</v>
          </cell>
          <cell r="K7180" t="str">
            <v>Retail Advisor: London Camden</v>
          </cell>
        </row>
        <row r="7181">
          <cell r="J7181">
            <v>40295507</v>
          </cell>
          <cell r="K7181" t="str">
            <v>Retail Assistant Manager - Camden</v>
          </cell>
        </row>
        <row r="7182">
          <cell r="J7182">
            <v>40295538</v>
          </cell>
          <cell r="K7182" t="str">
            <v>EE Retail Advisor London 7</v>
          </cell>
        </row>
        <row r="7183">
          <cell r="J7183">
            <v>40297504</v>
          </cell>
          <cell r="K7183" t="str">
            <v>Retail Advisor: London Camden</v>
          </cell>
        </row>
        <row r="7184">
          <cell r="J7184">
            <v>40302273</v>
          </cell>
          <cell r="K7184" t="str">
            <v>EE Retail Senior Advisor London 8</v>
          </cell>
        </row>
        <row r="7185">
          <cell r="J7185">
            <v>40368955</v>
          </cell>
          <cell r="K7185" t="str">
            <v>EE Retail Guide</v>
          </cell>
        </row>
        <row r="7186">
          <cell r="J7186">
            <v>40369662</v>
          </cell>
          <cell r="K7186" t="str">
            <v>EE Retail Guide</v>
          </cell>
        </row>
        <row r="7187">
          <cell r="J7187">
            <v>40370146</v>
          </cell>
          <cell r="K7187" t="str">
            <v>EE Retail Guide</v>
          </cell>
        </row>
        <row r="7188">
          <cell r="J7188">
            <v>40273331</v>
          </cell>
          <cell r="K7188" t="str">
            <v>Retail Advisor - London Canary Wharf</v>
          </cell>
        </row>
        <row r="7189">
          <cell r="J7189">
            <v>40273332</v>
          </cell>
          <cell r="K7189" t="str">
            <v>Retail Advisor: London Canary Wharf</v>
          </cell>
        </row>
        <row r="7190">
          <cell r="J7190">
            <v>40273973</v>
          </cell>
          <cell r="K7190" t="str">
            <v>Retail Advisor: London Canary Wharf</v>
          </cell>
        </row>
        <row r="7191">
          <cell r="J7191">
            <v>40273974</v>
          </cell>
          <cell r="K7191" t="str">
            <v>EE Retail Advisor London 7</v>
          </cell>
        </row>
        <row r="7192">
          <cell r="J7192">
            <v>40002786</v>
          </cell>
          <cell r="K7192" t="str">
            <v>Senior Retail Advisor: London Canary Wharf</v>
          </cell>
        </row>
        <row r="7193">
          <cell r="J7193">
            <v>40294020</v>
          </cell>
          <cell r="K7193" t="str">
            <v>Senior Advisor</v>
          </cell>
        </row>
        <row r="7194">
          <cell r="J7194">
            <v>40363883</v>
          </cell>
          <cell r="K7194" t="str">
            <v>EE Retail Advisor London 7</v>
          </cell>
        </row>
        <row r="7195">
          <cell r="J7195">
            <v>40363885</v>
          </cell>
          <cell r="K7195" t="str">
            <v>EE Retail Advisor London 7</v>
          </cell>
        </row>
        <row r="7196">
          <cell r="J7196">
            <v>40363887</v>
          </cell>
          <cell r="K7196" t="str">
            <v>Retail Advisor</v>
          </cell>
        </row>
        <row r="7197">
          <cell r="J7197">
            <v>40364523</v>
          </cell>
          <cell r="K7197" t="str">
            <v>EE Retail Assistant Manager 9</v>
          </cell>
        </row>
        <row r="7198">
          <cell r="J7198">
            <v>40369594</v>
          </cell>
          <cell r="K7198" t="str">
            <v>EE Retail Advisor London 7</v>
          </cell>
        </row>
        <row r="7199">
          <cell r="J7199">
            <v>40300705</v>
          </cell>
          <cell r="K7199" t="str">
            <v>EE Retail Guide</v>
          </cell>
        </row>
        <row r="7200">
          <cell r="J7200">
            <v>40374580</v>
          </cell>
          <cell r="K7200" t="str">
            <v>Senior EE Retail Guide</v>
          </cell>
        </row>
        <row r="7201">
          <cell r="J7201">
            <v>40123617</v>
          </cell>
          <cell r="K7201" t="str">
            <v>EE Retail Guide</v>
          </cell>
        </row>
        <row r="7202">
          <cell r="J7202">
            <v>40297086</v>
          </cell>
          <cell r="K7202" t="str">
            <v>Retail Advisor: London Dalston</v>
          </cell>
        </row>
        <row r="7203">
          <cell r="J7203">
            <v>40125057</v>
          </cell>
          <cell r="K7203" t="str">
            <v>Senior Retail Advisor: London Dalston</v>
          </cell>
        </row>
        <row r="7204">
          <cell r="J7204">
            <v>40125351</v>
          </cell>
          <cell r="K7204" t="str">
            <v>Advisor</v>
          </cell>
        </row>
        <row r="7205">
          <cell r="J7205">
            <v>40363272</v>
          </cell>
          <cell r="K7205" t="str">
            <v>EE Retail Senior Advisor London 8</v>
          </cell>
        </row>
        <row r="7206">
          <cell r="J7206">
            <v>40152230</v>
          </cell>
          <cell r="K7206" t="str">
            <v>EE Retail Guide</v>
          </cell>
        </row>
        <row r="7207">
          <cell r="J7207">
            <v>40294623</v>
          </cell>
          <cell r="K7207" t="str">
            <v>Retail Advisor</v>
          </cell>
        </row>
        <row r="7208">
          <cell r="J7208">
            <v>40366616</v>
          </cell>
          <cell r="K7208" t="str">
            <v>EE Retail Guide</v>
          </cell>
        </row>
        <row r="7209">
          <cell r="J7209">
            <v>40370100</v>
          </cell>
          <cell r="K7209" t="str">
            <v>EE Retail Store Manager 10</v>
          </cell>
        </row>
        <row r="7210">
          <cell r="J7210">
            <v>40368261</v>
          </cell>
          <cell r="K7210" t="str">
            <v>Senior EE Retail Guide</v>
          </cell>
        </row>
        <row r="7211">
          <cell r="J7211">
            <v>40125351</v>
          </cell>
          <cell r="K7211" t="str">
            <v>Retail Advisor</v>
          </cell>
        </row>
        <row r="7212">
          <cell r="J7212">
            <v>40010679</v>
          </cell>
          <cell r="K7212" t="str">
            <v>Store Leader</v>
          </cell>
        </row>
        <row r="7213">
          <cell r="J7213">
            <v>40125057</v>
          </cell>
          <cell r="K7213" t="str">
            <v>Senior EE Retail Guide</v>
          </cell>
        </row>
        <row r="7214">
          <cell r="J7214">
            <v>40294623</v>
          </cell>
          <cell r="K7214" t="str">
            <v>EE Retail Guide</v>
          </cell>
        </row>
        <row r="7215">
          <cell r="J7215">
            <v>40376445</v>
          </cell>
          <cell r="K7215" t="str">
            <v>EE Retail Advisor London 7</v>
          </cell>
        </row>
        <row r="7216">
          <cell r="J7216">
            <v>40273804</v>
          </cell>
          <cell r="K7216" t="str">
            <v>Retail Advisor London - East Ham</v>
          </cell>
        </row>
        <row r="7217">
          <cell r="J7217">
            <v>40273805</v>
          </cell>
          <cell r="K7217" t="str">
            <v>Retail Advisor London - East Ham</v>
          </cell>
        </row>
        <row r="7218">
          <cell r="J7218">
            <v>40152278</v>
          </cell>
          <cell r="K7218" t="str">
            <v>Senior Retail Advisor: London East Ham</v>
          </cell>
        </row>
        <row r="7219">
          <cell r="J7219">
            <v>40274257</v>
          </cell>
          <cell r="K7219" t="str">
            <v>Retail Advisor: London - East Ham</v>
          </cell>
        </row>
        <row r="7220">
          <cell r="J7220">
            <v>40274255</v>
          </cell>
          <cell r="K7220" t="str">
            <v>Advisor</v>
          </cell>
        </row>
        <row r="7221">
          <cell r="J7221">
            <v>40121000</v>
          </cell>
          <cell r="K7221" t="str">
            <v>Advisor</v>
          </cell>
        </row>
        <row r="7222">
          <cell r="J7222">
            <v>40274257</v>
          </cell>
          <cell r="K7222" t="str">
            <v>Advisor</v>
          </cell>
        </row>
        <row r="7223">
          <cell r="J7223">
            <v>40125444</v>
          </cell>
          <cell r="K7223" t="str">
            <v>EE Retail Guide</v>
          </cell>
        </row>
        <row r="7224">
          <cell r="J7224">
            <v>40274255</v>
          </cell>
          <cell r="K7224" t="str">
            <v>EE Retail Guide</v>
          </cell>
        </row>
        <row r="7225">
          <cell r="J7225">
            <v>40125444</v>
          </cell>
          <cell r="K7225" t="str">
            <v>Retail Advisor</v>
          </cell>
        </row>
        <row r="7226">
          <cell r="J7226">
            <v>40274256</v>
          </cell>
          <cell r="K7226" t="str">
            <v>Retail Advisor</v>
          </cell>
        </row>
        <row r="7227">
          <cell r="J7227">
            <v>40375917</v>
          </cell>
          <cell r="K7227" t="str">
            <v>EE Retail Senior Advisor London 8</v>
          </cell>
        </row>
        <row r="7228">
          <cell r="J7228">
            <v>40152274</v>
          </cell>
          <cell r="K7228" t="str">
            <v>Senior Advisor</v>
          </cell>
        </row>
        <row r="7229">
          <cell r="J7229">
            <v>40278312</v>
          </cell>
          <cell r="K7229" t="str">
            <v>Store Manager Holloway 4416</v>
          </cell>
        </row>
        <row r="7230">
          <cell r="J7230">
            <v>40294099</v>
          </cell>
          <cell r="K7230" t="str">
            <v>Retail Advisor: London Holloway</v>
          </cell>
        </row>
        <row r="7231">
          <cell r="J7231">
            <v>40152239</v>
          </cell>
          <cell r="K7231" t="str">
            <v>Retail Advisor: London Holloway</v>
          </cell>
        </row>
        <row r="7232">
          <cell r="J7232">
            <v>40294099</v>
          </cell>
          <cell r="K7232" t="str">
            <v>Advisor</v>
          </cell>
        </row>
        <row r="7233">
          <cell r="J7233">
            <v>40298053</v>
          </cell>
          <cell r="K7233" t="str">
            <v>EE Retail Advisor London 7</v>
          </cell>
        </row>
        <row r="7234">
          <cell r="J7234">
            <v>40298055</v>
          </cell>
          <cell r="K7234" t="str">
            <v>EE Retail Advisor London 7</v>
          </cell>
        </row>
        <row r="7235">
          <cell r="J7235">
            <v>40298056</v>
          </cell>
          <cell r="K7235" t="str">
            <v>EE Retail Advisor London 7</v>
          </cell>
        </row>
        <row r="7236">
          <cell r="J7236">
            <v>40363958</v>
          </cell>
          <cell r="K7236" t="str">
            <v>Senior EE Retail Guide</v>
          </cell>
        </row>
        <row r="7237">
          <cell r="J7237">
            <v>40152239</v>
          </cell>
          <cell r="K7237" t="str">
            <v>EE Retail Guide</v>
          </cell>
        </row>
        <row r="7238">
          <cell r="J7238">
            <v>40373007</v>
          </cell>
          <cell r="K7238" t="str">
            <v>EE Retail Advisor</v>
          </cell>
        </row>
        <row r="7239">
          <cell r="J7239">
            <v>40278312</v>
          </cell>
          <cell r="K7239" t="str">
            <v>Store Leader 4416 Holloway Road</v>
          </cell>
        </row>
        <row r="7240">
          <cell r="J7240">
            <v>40152229</v>
          </cell>
          <cell r="K7240" t="str">
            <v>Retail Advisor: London Islington</v>
          </cell>
        </row>
        <row r="7241">
          <cell r="J7241">
            <v>40152254</v>
          </cell>
          <cell r="K7241" t="str">
            <v>Retail Advisor: London Islington</v>
          </cell>
        </row>
        <row r="7242">
          <cell r="J7242">
            <v>40271925</v>
          </cell>
          <cell r="K7242" t="str">
            <v>Senior EE Retail Guide</v>
          </cell>
        </row>
        <row r="7243">
          <cell r="J7243">
            <v>40369163</v>
          </cell>
          <cell r="K7243" t="str">
            <v>Senior EE Retail Guide</v>
          </cell>
        </row>
        <row r="7244">
          <cell r="J7244">
            <v>40271925</v>
          </cell>
          <cell r="K7244" t="str">
            <v>Senior EE Retail Guide</v>
          </cell>
        </row>
        <row r="7245">
          <cell r="J7245">
            <v>40008793</v>
          </cell>
          <cell r="K7245" t="str">
            <v>Retail Store Manager - Peckham</v>
          </cell>
        </row>
        <row r="7246">
          <cell r="J7246">
            <v>40152283</v>
          </cell>
          <cell r="K7246" t="str">
            <v>Retail Senior Advisor - Peckham</v>
          </cell>
        </row>
        <row r="7247">
          <cell r="J7247">
            <v>40273896</v>
          </cell>
          <cell r="K7247" t="str">
            <v>Retail Advisor - Peckham</v>
          </cell>
        </row>
        <row r="7248">
          <cell r="J7248">
            <v>40152245</v>
          </cell>
          <cell r="K7248" t="str">
            <v>EE Retail Advisor London 7</v>
          </cell>
        </row>
        <row r="7249">
          <cell r="J7249">
            <v>40152243</v>
          </cell>
          <cell r="K7249" t="str">
            <v>Retail Advisor - Peckham</v>
          </cell>
        </row>
        <row r="7250">
          <cell r="J7250">
            <v>40152244</v>
          </cell>
          <cell r="K7250" t="str">
            <v>Retail Advisor - Peckham</v>
          </cell>
        </row>
        <row r="7251">
          <cell r="J7251">
            <v>40152242</v>
          </cell>
          <cell r="K7251" t="str">
            <v>Retail Advisor - Peckham</v>
          </cell>
        </row>
        <row r="7252">
          <cell r="J7252">
            <v>40300687</v>
          </cell>
          <cell r="K7252" t="str">
            <v>Retail Advisor - Peckham</v>
          </cell>
        </row>
        <row r="7253">
          <cell r="J7253">
            <v>40152243</v>
          </cell>
          <cell r="K7253" t="str">
            <v>EE Retail Guide</v>
          </cell>
        </row>
        <row r="7254">
          <cell r="J7254">
            <v>40123601</v>
          </cell>
          <cell r="K7254" t="str">
            <v>Assistant Store Leader</v>
          </cell>
        </row>
        <row r="7255">
          <cell r="J7255">
            <v>40152284</v>
          </cell>
          <cell r="K7255" t="str">
            <v>Senior EE Retail Guide</v>
          </cell>
        </row>
        <row r="7256">
          <cell r="J7256">
            <v>40276724</v>
          </cell>
          <cell r="K7256" t="str">
            <v>Retail Advisor: Stratford Mall</v>
          </cell>
        </row>
        <row r="7257">
          <cell r="J7257">
            <v>40125302</v>
          </cell>
          <cell r="K7257" t="str">
            <v>Senior Advisor: Stratford Mall</v>
          </cell>
        </row>
        <row r="7258">
          <cell r="J7258">
            <v>40293282</v>
          </cell>
          <cell r="K7258" t="str">
            <v>Retail Advisor: London Stratford Mall</v>
          </cell>
        </row>
        <row r="7259">
          <cell r="J7259">
            <v>40292720</v>
          </cell>
          <cell r="K7259" t="str">
            <v>Senior Retail Advisor: London Stratford Mall</v>
          </cell>
        </row>
        <row r="7260">
          <cell r="J7260">
            <v>40125932</v>
          </cell>
          <cell r="K7260" t="str">
            <v>Retail Assistant Manager - Stratford Mall</v>
          </cell>
        </row>
        <row r="7261">
          <cell r="J7261">
            <v>40302164</v>
          </cell>
          <cell r="K7261" t="str">
            <v>EE Retail Advisor London 7</v>
          </cell>
        </row>
        <row r="7262">
          <cell r="J7262">
            <v>40276727</v>
          </cell>
          <cell r="K7262" t="str">
            <v>Advisor</v>
          </cell>
        </row>
        <row r="7263">
          <cell r="J7263">
            <v>40375584</v>
          </cell>
          <cell r="K7263" t="str">
            <v>EE Retail Advisor London 7</v>
          </cell>
        </row>
        <row r="7264">
          <cell r="J7264">
            <v>40375692</v>
          </cell>
          <cell r="K7264" t="str">
            <v>EE Retail Advisor London 7</v>
          </cell>
        </row>
        <row r="7265">
          <cell r="J7265">
            <v>40375581</v>
          </cell>
          <cell r="K7265" t="str">
            <v>EE Retail Advisor</v>
          </cell>
        </row>
        <row r="7266">
          <cell r="J7266">
            <v>40359375</v>
          </cell>
          <cell r="K7266" t="str">
            <v>Senior EE Retail Guide</v>
          </cell>
        </row>
        <row r="7267">
          <cell r="J7267">
            <v>40152226</v>
          </cell>
          <cell r="K7267" t="str">
            <v>Retail Advisor - London Stratford Westfield</v>
          </cell>
        </row>
        <row r="7268">
          <cell r="J7268">
            <v>40131401</v>
          </cell>
          <cell r="K7268" t="str">
            <v>Retail Advisor: London Stratford Westfield</v>
          </cell>
        </row>
        <row r="7269">
          <cell r="J7269">
            <v>40273295</v>
          </cell>
          <cell r="K7269" t="str">
            <v>Retail Advisor: London Stratford Westfield</v>
          </cell>
        </row>
        <row r="7270">
          <cell r="J7270">
            <v>40273299</v>
          </cell>
          <cell r="K7270" t="str">
            <v>Retail Advisor: Stratford Westfield</v>
          </cell>
        </row>
        <row r="7271">
          <cell r="J7271">
            <v>40123606</v>
          </cell>
          <cell r="K7271" t="str">
            <v>Assistant Manager - Stratford Westfield</v>
          </cell>
        </row>
        <row r="7272">
          <cell r="J7272">
            <v>40273300</v>
          </cell>
          <cell r="K7272" t="str">
            <v>Retail Advisor: London Stratford Westfield</v>
          </cell>
        </row>
        <row r="7273">
          <cell r="J7273">
            <v>40152280</v>
          </cell>
          <cell r="K7273" t="str">
            <v>Senior Retail Advisor: London Stratford Westfield</v>
          </cell>
        </row>
        <row r="7274">
          <cell r="J7274">
            <v>40273297</v>
          </cell>
          <cell r="K7274" t="str">
            <v>Advisor</v>
          </cell>
        </row>
        <row r="7275">
          <cell r="J7275">
            <v>40294161</v>
          </cell>
          <cell r="K7275" t="str">
            <v>Advisor</v>
          </cell>
        </row>
        <row r="7276">
          <cell r="J7276">
            <v>40002786</v>
          </cell>
          <cell r="K7276" t="str">
            <v>Senior Advisor</v>
          </cell>
        </row>
        <row r="7277">
          <cell r="J7277">
            <v>40273298</v>
          </cell>
          <cell r="K7277" t="str">
            <v>Advisor</v>
          </cell>
        </row>
        <row r="7278">
          <cell r="J7278">
            <v>40125415</v>
          </cell>
          <cell r="K7278" t="str">
            <v>Advisor</v>
          </cell>
        </row>
        <row r="7279">
          <cell r="J7279">
            <v>40125422</v>
          </cell>
          <cell r="K7279" t="str">
            <v>Retail Advisor</v>
          </cell>
        </row>
        <row r="7280">
          <cell r="J7280">
            <v>40364265</v>
          </cell>
          <cell r="K7280" t="str">
            <v>Advisor</v>
          </cell>
        </row>
        <row r="7281">
          <cell r="J7281">
            <v>40364266</v>
          </cell>
          <cell r="K7281" t="str">
            <v>Retail Advisor</v>
          </cell>
        </row>
        <row r="7282">
          <cell r="J7282">
            <v>40364267</v>
          </cell>
          <cell r="K7282" t="str">
            <v>Advisor</v>
          </cell>
        </row>
        <row r="7283">
          <cell r="J7283">
            <v>40273295</v>
          </cell>
          <cell r="K7283" t="str">
            <v>EE Retail Advisor</v>
          </cell>
        </row>
        <row r="7284">
          <cell r="J7284">
            <v>40152280</v>
          </cell>
          <cell r="K7284" t="str">
            <v>Senior EE Retail Guide</v>
          </cell>
        </row>
        <row r="7285">
          <cell r="J7285">
            <v>40273295</v>
          </cell>
          <cell r="K7285" t="str">
            <v>EE Retail Advisor</v>
          </cell>
        </row>
        <row r="7286">
          <cell r="J7286">
            <v>40125420</v>
          </cell>
          <cell r="K7286" t="str">
            <v>EE Retail Guide</v>
          </cell>
        </row>
        <row r="7287">
          <cell r="J7287">
            <v>40125413</v>
          </cell>
          <cell r="K7287" t="str">
            <v>EE Retail Guide</v>
          </cell>
        </row>
        <row r="7288">
          <cell r="J7288">
            <v>40152226</v>
          </cell>
          <cell r="K7288" t="str">
            <v>EE Retail Guide</v>
          </cell>
        </row>
        <row r="7289">
          <cell r="J7289">
            <v>40364400</v>
          </cell>
          <cell r="K7289" t="str">
            <v>EE Retail Guide</v>
          </cell>
        </row>
        <row r="7290">
          <cell r="J7290">
            <v>40364400</v>
          </cell>
          <cell r="K7290" t="str">
            <v>EE Retail Guide</v>
          </cell>
        </row>
        <row r="7291">
          <cell r="J7291">
            <v>40125413</v>
          </cell>
          <cell r="K7291" t="str">
            <v>EE Retail Guide</v>
          </cell>
        </row>
        <row r="7292">
          <cell r="J7292">
            <v>40364401</v>
          </cell>
          <cell r="K7292" t="str">
            <v>EE Retail Guide</v>
          </cell>
        </row>
        <row r="7293">
          <cell r="J7293">
            <v>40364401</v>
          </cell>
          <cell r="K7293" t="str">
            <v>EE Retail Guide</v>
          </cell>
        </row>
        <row r="7294">
          <cell r="J7294">
            <v>40125052</v>
          </cell>
          <cell r="K7294" t="str">
            <v>EE Retail Guide</v>
          </cell>
        </row>
        <row r="7295">
          <cell r="J7295">
            <v>40125419</v>
          </cell>
          <cell r="K7295" t="str">
            <v>EE Retail Guide</v>
          </cell>
        </row>
        <row r="7296">
          <cell r="J7296">
            <v>40273300</v>
          </cell>
          <cell r="K7296" t="str">
            <v>EE Retail Guide</v>
          </cell>
        </row>
        <row r="7297">
          <cell r="J7297">
            <v>40120989</v>
          </cell>
          <cell r="K7297" t="str">
            <v>EE Retail Guide</v>
          </cell>
        </row>
        <row r="7298">
          <cell r="J7298">
            <v>40273300</v>
          </cell>
          <cell r="K7298" t="str">
            <v>EE Retail Guide</v>
          </cell>
        </row>
        <row r="7299">
          <cell r="J7299">
            <v>40120989</v>
          </cell>
          <cell r="K7299" t="str">
            <v>Retail Advisor</v>
          </cell>
        </row>
        <row r="7300">
          <cell r="J7300">
            <v>40294833</v>
          </cell>
          <cell r="K7300" t="str">
            <v>Retail Store Manager - Surrey Quays</v>
          </cell>
        </row>
        <row r="7301">
          <cell r="J7301">
            <v>40002457</v>
          </cell>
          <cell r="K7301" t="str">
            <v>Retail Store Manager - Surrey Quays</v>
          </cell>
        </row>
        <row r="7302">
          <cell r="J7302">
            <v>40128518</v>
          </cell>
          <cell r="K7302" t="str">
            <v>Advisor</v>
          </cell>
        </row>
        <row r="7303">
          <cell r="J7303">
            <v>40363270</v>
          </cell>
          <cell r="K7303" t="str">
            <v>EE Retail Senior Advisor London 8</v>
          </cell>
        </row>
        <row r="7304">
          <cell r="J7304">
            <v>40369072</v>
          </cell>
          <cell r="K7304" t="str">
            <v>EE Retail Guide</v>
          </cell>
        </row>
        <row r="7305">
          <cell r="J7305">
            <v>40296059</v>
          </cell>
          <cell r="K7305" t="str">
            <v>Retail Advisor</v>
          </cell>
        </row>
        <row r="7306">
          <cell r="J7306">
            <v>40369995</v>
          </cell>
          <cell r="K7306" t="str">
            <v>EE Retail Guide</v>
          </cell>
        </row>
        <row r="7307">
          <cell r="J7307">
            <v>40124360</v>
          </cell>
          <cell r="K7307" t="str">
            <v>Assistant Manager - Walthamstow</v>
          </cell>
        </row>
        <row r="7308">
          <cell r="J7308">
            <v>40296573</v>
          </cell>
          <cell r="K7308" t="str">
            <v>Retail Advisor: London Walthamstow</v>
          </cell>
        </row>
        <row r="7309">
          <cell r="J7309">
            <v>40301623</v>
          </cell>
          <cell r="K7309" t="str">
            <v>Retail Store Manager - Walworth Road</v>
          </cell>
        </row>
        <row r="7310">
          <cell r="J7310">
            <v>40362774</v>
          </cell>
          <cell r="K7310" t="str">
            <v>Retail Store Manager - Walworth Road</v>
          </cell>
        </row>
        <row r="7311">
          <cell r="J7311">
            <v>40369271</v>
          </cell>
          <cell r="K7311" t="str">
            <v>Retail Advisor</v>
          </cell>
        </row>
        <row r="7312">
          <cell r="J7312">
            <v>40362774</v>
          </cell>
          <cell r="K7312" t="str">
            <v>Store Leader - London Walworth Road</v>
          </cell>
        </row>
        <row r="7313">
          <cell r="J7313">
            <v>40123599</v>
          </cell>
          <cell r="K7313" t="str">
            <v>Senior EE Retail Guide</v>
          </cell>
        </row>
        <row r="7314">
          <cell r="J7314">
            <v>40004789</v>
          </cell>
          <cell r="K7314" t="str">
            <v>Store Leader - Walworth Road</v>
          </cell>
        </row>
        <row r="7315">
          <cell r="J7315">
            <v>40125346</v>
          </cell>
          <cell r="K7315" t="str">
            <v>Retail Advisor - Woolwich</v>
          </cell>
        </row>
        <row r="7316">
          <cell r="J7316">
            <v>40275563</v>
          </cell>
          <cell r="K7316" t="str">
            <v>Advisor</v>
          </cell>
        </row>
        <row r="7317">
          <cell r="J7317">
            <v>40125347</v>
          </cell>
          <cell r="K7317" t="str">
            <v>Advisor</v>
          </cell>
        </row>
        <row r="7318">
          <cell r="J7318">
            <v>40152285</v>
          </cell>
          <cell r="K7318" t="str">
            <v>Senior Advisor</v>
          </cell>
        </row>
        <row r="7319">
          <cell r="J7319">
            <v>40125346</v>
          </cell>
          <cell r="K7319" t="str">
            <v>Retail Advisor: Woolwich</v>
          </cell>
        </row>
        <row r="7320">
          <cell r="J7320">
            <v>40133739</v>
          </cell>
          <cell r="K7320" t="str">
            <v>Retail Advisor - Woolwich</v>
          </cell>
        </row>
        <row r="7321">
          <cell r="J7321">
            <v>40361841</v>
          </cell>
          <cell r="K7321" t="str">
            <v>Advisor</v>
          </cell>
        </row>
        <row r="7322">
          <cell r="J7322">
            <v>40361926</v>
          </cell>
          <cell r="K7322" t="str">
            <v>Retail Advisor</v>
          </cell>
        </row>
        <row r="7323">
          <cell r="J7323">
            <v>40120995</v>
          </cell>
          <cell r="K7323" t="str">
            <v>Retail Advisor</v>
          </cell>
        </row>
        <row r="7324">
          <cell r="J7324">
            <v>40152285</v>
          </cell>
          <cell r="K7324" t="str">
            <v>Assistant Store Leader</v>
          </cell>
        </row>
        <row r="7325">
          <cell r="J7325">
            <v>40372223</v>
          </cell>
          <cell r="K7325" t="str">
            <v>Retail Advisor</v>
          </cell>
        </row>
        <row r="7326">
          <cell r="J7326">
            <v>40372230</v>
          </cell>
          <cell r="K7326" t="str">
            <v>EE Retail Advisor London 7</v>
          </cell>
        </row>
        <row r="7327">
          <cell r="J7327">
            <v>40372538</v>
          </cell>
          <cell r="K7327" t="str">
            <v>EE Retail Advisor London 7</v>
          </cell>
        </row>
        <row r="7328">
          <cell r="J7328">
            <v>40125347</v>
          </cell>
          <cell r="K7328" t="str">
            <v>EE - Retail Advisor</v>
          </cell>
        </row>
        <row r="7329">
          <cell r="J7329">
            <v>40133739</v>
          </cell>
          <cell r="K7329" t="str">
            <v>EE Retail Guide</v>
          </cell>
        </row>
        <row r="7330">
          <cell r="J7330">
            <v>40121001</v>
          </cell>
          <cell r="K7330" t="str">
            <v>EE Retail Guide</v>
          </cell>
        </row>
        <row r="7331">
          <cell r="J7331">
            <v>40152287</v>
          </cell>
          <cell r="K7331" t="str">
            <v>Senior EE Retail Advisor</v>
          </cell>
        </row>
        <row r="7332">
          <cell r="J7332">
            <v>40139752</v>
          </cell>
          <cell r="K7332" t="str">
            <v>Retail Advisor - Eltham</v>
          </cell>
        </row>
        <row r="7333">
          <cell r="J7333">
            <v>40008391</v>
          </cell>
          <cell r="K7333" t="str">
            <v>Retail Store Manager - Eltham</v>
          </cell>
        </row>
        <row r="7334">
          <cell r="J7334">
            <v>40152282</v>
          </cell>
          <cell r="K7334" t="str">
            <v>Senior Retail Advisor</v>
          </cell>
        </row>
        <row r="7335">
          <cell r="J7335">
            <v>40371611</v>
          </cell>
          <cell r="K7335" t="str">
            <v>Retail Advisor</v>
          </cell>
        </row>
        <row r="7336">
          <cell r="J7336">
            <v>40378433</v>
          </cell>
          <cell r="K7336" t="str">
            <v>EE Retail Guide</v>
          </cell>
        </row>
        <row r="7337">
          <cell r="J7337">
            <v>40152238</v>
          </cell>
          <cell r="K7337" t="str">
            <v>Retail Advisor - Lewisham</v>
          </cell>
        </row>
        <row r="7338">
          <cell r="J7338">
            <v>40152392</v>
          </cell>
          <cell r="K7338" t="str">
            <v>Retail Advisor - Lewisham</v>
          </cell>
        </row>
        <row r="7339">
          <cell r="J7339">
            <v>40273888</v>
          </cell>
          <cell r="K7339" t="str">
            <v>Retail Advisor - Lewisham</v>
          </cell>
        </row>
        <row r="7340">
          <cell r="J7340">
            <v>40273890</v>
          </cell>
          <cell r="K7340" t="str">
            <v>Retail Advisor - Lewisham</v>
          </cell>
        </row>
        <row r="7341">
          <cell r="J7341">
            <v>40273892</v>
          </cell>
          <cell r="K7341" t="str">
            <v>Retail Advisor - Lewisham</v>
          </cell>
        </row>
        <row r="7342">
          <cell r="J7342">
            <v>40273892</v>
          </cell>
          <cell r="K7342" t="str">
            <v>Retail Advisor - Lewisham</v>
          </cell>
        </row>
        <row r="7343">
          <cell r="J7343">
            <v>40358946</v>
          </cell>
          <cell r="K7343" t="str">
            <v>EE Retail Advisor London 7</v>
          </cell>
        </row>
        <row r="7344">
          <cell r="J7344">
            <v>40358944</v>
          </cell>
          <cell r="K7344" t="str">
            <v>Retail Advisor - Lewisham</v>
          </cell>
        </row>
        <row r="7345">
          <cell r="J7345">
            <v>40358949</v>
          </cell>
          <cell r="K7345" t="str">
            <v>Retail Advisor - Lewisham</v>
          </cell>
        </row>
        <row r="7346">
          <cell r="J7346">
            <v>40359080</v>
          </cell>
          <cell r="K7346" t="str">
            <v>Retail Advisor</v>
          </cell>
        </row>
        <row r="7347">
          <cell r="J7347">
            <v>40364014</v>
          </cell>
          <cell r="K7347" t="str">
            <v>Senior Retail Advisor - Lewisham</v>
          </cell>
        </row>
        <row r="7348">
          <cell r="J7348">
            <v>40152392</v>
          </cell>
          <cell r="K7348" t="str">
            <v>Retail Advisor - Lewisham</v>
          </cell>
        </row>
        <row r="7349">
          <cell r="J7349">
            <v>40367883</v>
          </cell>
          <cell r="K7349" t="str">
            <v>EE Retail Guide</v>
          </cell>
        </row>
        <row r="7350">
          <cell r="J7350">
            <v>40367880</v>
          </cell>
          <cell r="K7350" t="str">
            <v>EE Retail Guide</v>
          </cell>
        </row>
        <row r="7351">
          <cell r="J7351">
            <v>40008808</v>
          </cell>
          <cell r="K7351" t="str">
            <v>Store Leader</v>
          </cell>
        </row>
        <row r="7352">
          <cell r="J7352">
            <v>40364014</v>
          </cell>
          <cell r="K7352" t="str">
            <v>Senior Retail Advisor</v>
          </cell>
        </row>
        <row r="7353">
          <cell r="J7353">
            <v>40364014</v>
          </cell>
          <cell r="K7353" t="str">
            <v>Senior Retail Advisor</v>
          </cell>
        </row>
        <row r="7354">
          <cell r="J7354">
            <v>40123732</v>
          </cell>
          <cell r="K7354" t="str">
            <v>Assistant Store Leader</v>
          </cell>
        </row>
        <row r="7355">
          <cell r="J7355">
            <v>40056977</v>
          </cell>
          <cell r="K7355" t="str">
            <v>Campaign Manager, BT Sport</v>
          </cell>
        </row>
        <row r="7356">
          <cell r="J7356">
            <v>40282565</v>
          </cell>
          <cell r="K7356" t="str">
            <v>PA to the CEO Office</v>
          </cell>
        </row>
        <row r="7357">
          <cell r="J7357">
            <v>40283832</v>
          </cell>
          <cell r="K7357" t="str">
            <v>Principal, Customer Marketing Communications</v>
          </cell>
        </row>
        <row r="7358">
          <cell r="J7358">
            <v>40283860</v>
          </cell>
          <cell r="K7358" t="str">
            <v>Principal, Retail Marketing Communications</v>
          </cell>
        </row>
        <row r="7359">
          <cell r="J7359">
            <v>40351792</v>
          </cell>
          <cell r="K7359" t="str">
            <v>Social Media Marketing Professional</v>
          </cell>
        </row>
        <row r="7360">
          <cell r="J7360">
            <v>40350570</v>
          </cell>
          <cell r="K7360" t="str">
            <v>Campaign Manager, Content &amp; Brand Experiential</v>
          </cell>
        </row>
        <row r="7361">
          <cell r="J7361">
            <v>40350542</v>
          </cell>
          <cell r="K7361" t="str">
            <v>Campaign Manager, Content &amp; Brand Experiential</v>
          </cell>
        </row>
        <row r="7362">
          <cell r="J7362">
            <v>40350575</v>
          </cell>
          <cell r="K7362" t="str">
            <v>Campaign Manager Demand Generation</v>
          </cell>
        </row>
        <row r="7363">
          <cell r="J7363">
            <v>40350579</v>
          </cell>
          <cell r="K7363" t="str">
            <v>Campaign Manager Demand Generation</v>
          </cell>
        </row>
        <row r="7364">
          <cell r="J7364">
            <v>40351534</v>
          </cell>
          <cell r="K7364" t="str">
            <v>Campaign Manager Demand Generation</v>
          </cell>
        </row>
        <row r="7365">
          <cell r="J7365">
            <v>40350575</v>
          </cell>
          <cell r="K7365" t="str">
            <v>Campaign Manager Demand Generation</v>
          </cell>
        </row>
        <row r="7366">
          <cell r="J7366">
            <v>40282303</v>
          </cell>
          <cell r="K7366" t="str">
            <v>Social Media Manager</v>
          </cell>
        </row>
        <row r="7367">
          <cell r="J7367">
            <v>40282298</v>
          </cell>
          <cell r="K7367" t="str">
            <v>Campaign Manager, Content &amp; Brand Experiential</v>
          </cell>
        </row>
        <row r="7368">
          <cell r="J7368">
            <v>40288942</v>
          </cell>
          <cell r="K7368" t="str">
            <v>Marketing Effectiveness Manager</v>
          </cell>
        </row>
        <row r="7369">
          <cell r="J7369">
            <v>40282325</v>
          </cell>
          <cell r="K7369" t="str">
            <v>Marketing Communications Manager</v>
          </cell>
        </row>
        <row r="7370">
          <cell r="J7370">
            <v>40284762</v>
          </cell>
          <cell r="K7370" t="str">
            <v>Brand Identity Manager</v>
          </cell>
        </row>
        <row r="7371">
          <cell r="J7371">
            <v>40350464</v>
          </cell>
          <cell r="K7371" t="str">
            <v>Senior Media Effectiveness Manager</v>
          </cell>
        </row>
        <row r="7372">
          <cell r="J7372">
            <v>40289578</v>
          </cell>
          <cell r="K7372" t="str">
            <v>Digital Media Professional</v>
          </cell>
        </row>
        <row r="7373">
          <cell r="J7373">
            <v>40292827</v>
          </cell>
          <cell r="K7373" t="str">
            <v>Engagement Manager, Digital Voice</v>
          </cell>
        </row>
        <row r="7374">
          <cell r="J7374">
            <v>40292825</v>
          </cell>
          <cell r="K7374" t="str">
            <v>Engagement Manager, Digital Voice</v>
          </cell>
        </row>
        <row r="7375">
          <cell r="J7375">
            <v>40282613</v>
          </cell>
          <cell r="K7375" t="str">
            <v>Product Director</v>
          </cell>
        </row>
        <row r="7376">
          <cell r="J7376">
            <v>40292824</v>
          </cell>
          <cell r="K7376" t="str">
            <v>Senior Strategic Engagement Manager</v>
          </cell>
        </row>
        <row r="7377">
          <cell r="J7377">
            <v>40292826</v>
          </cell>
          <cell r="K7377" t="str">
            <v>Engagement Manager</v>
          </cell>
        </row>
        <row r="7378">
          <cell r="J7378">
            <v>40292828</v>
          </cell>
          <cell r="K7378" t="str">
            <v>Special Services Engagement Manager</v>
          </cell>
        </row>
        <row r="7379">
          <cell r="J7379">
            <v>40352482</v>
          </cell>
          <cell r="K7379" t="str">
            <v>Engagement Manager, Digital Voice</v>
          </cell>
        </row>
        <row r="7380">
          <cell r="J7380">
            <v>40365866</v>
          </cell>
          <cell r="K7380" t="str">
            <v>Senior Manager, Marketing Strategy &amp; Planning</v>
          </cell>
        </row>
        <row r="7381">
          <cell r="J7381">
            <v>40289653</v>
          </cell>
          <cell r="K7381" t="str">
            <v>Partnerships Commercial Manager : Consumer Electronics (12 Month FTC)</v>
          </cell>
        </row>
        <row r="7382">
          <cell r="J7382">
            <v>40289621</v>
          </cell>
          <cell r="K7382" t="str">
            <v>Partnerships Marketing Professional</v>
          </cell>
        </row>
        <row r="7383">
          <cell r="J7383">
            <v>40350744</v>
          </cell>
          <cell r="K7383" t="str">
            <v>Partnerships Commercial Manager</v>
          </cell>
        </row>
        <row r="7384">
          <cell r="J7384">
            <v>40282636</v>
          </cell>
          <cell r="K7384" t="str">
            <v>Content Partnerships Manager</v>
          </cell>
        </row>
        <row r="7385">
          <cell r="J7385">
            <v>40284772</v>
          </cell>
          <cell r="K7385" t="str">
            <v>BT TV - Scheduling Professional</v>
          </cell>
        </row>
        <row r="7386">
          <cell r="J7386">
            <v>40349665</v>
          </cell>
          <cell r="K7386" t="str">
            <v>Partner Marketing Professional</v>
          </cell>
        </row>
        <row r="7387">
          <cell r="J7387">
            <v>40289328</v>
          </cell>
          <cell r="K7387" t="str">
            <v>Mobile Propositions Professional</v>
          </cell>
        </row>
        <row r="7388">
          <cell r="J7388">
            <v>40282310</v>
          </cell>
          <cell r="K7388" t="str">
            <v>Mobile Proposition Manager - 12 Month Fixed Term Contract</v>
          </cell>
        </row>
        <row r="7389">
          <cell r="J7389">
            <v>40288945</v>
          </cell>
          <cell r="K7389" t="str">
            <v>Propositions Manager - Commercial</v>
          </cell>
        </row>
        <row r="7390">
          <cell r="J7390">
            <v>40351935</v>
          </cell>
          <cell r="K7390" t="str">
            <v>Accessories Professional</v>
          </cell>
        </row>
        <row r="7391">
          <cell r="J7391">
            <v>40350912</v>
          </cell>
          <cell r="K7391" t="str">
            <v>Propositions Manager, Network</v>
          </cell>
        </row>
        <row r="7392">
          <cell r="J7392">
            <v>40350585</v>
          </cell>
          <cell r="K7392" t="str">
            <v>Mobile Propositions Manager</v>
          </cell>
        </row>
        <row r="7393">
          <cell r="J7393">
            <v>40282798</v>
          </cell>
          <cell r="K7393" t="str">
            <v>Propositions Manager - Winning the Household</v>
          </cell>
        </row>
        <row r="7394">
          <cell r="J7394">
            <v>40359861</v>
          </cell>
          <cell r="K7394" t="str">
            <v>Senior Manager, Security Categories</v>
          </cell>
        </row>
        <row r="7395">
          <cell r="J7395">
            <v>40279934</v>
          </cell>
          <cell r="K7395" t="str">
            <v>Propositions Manager - Home Security</v>
          </cell>
        </row>
        <row r="7396">
          <cell r="J7396">
            <v>40289472</v>
          </cell>
          <cell r="K7396" t="str">
            <v>Senior Manager, Converged Voice Propositions</v>
          </cell>
        </row>
        <row r="7397">
          <cell r="J7397">
            <v>40284862</v>
          </cell>
          <cell r="K7397" t="str">
            <v>Propositions Manager - Gaming</v>
          </cell>
        </row>
        <row r="7398">
          <cell r="J7398">
            <v>40351912</v>
          </cell>
          <cell r="K7398" t="str">
            <v>Propositions &amp; GTM Manager</v>
          </cell>
        </row>
        <row r="7399">
          <cell r="J7399">
            <v>40369135</v>
          </cell>
          <cell r="K7399" t="str">
            <v>Propositions Executive, Gaming</v>
          </cell>
        </row>
        <row r="7400">
          <cell r="J7400">
            <v>40283931</v>
          </cell>
          <cell r="K7400" t="str">
            <v>Senior Manager, BT Sport Propositions, Strategy &amp; GTM</v>
          </cell>
        </row>
        <row r="7401">
          <cell r="J7401">
            <v>40288778</v>
          </cell>
          <cell r="K7401" t="str">
            <v>Mobile Insurance Product Professional</v>
          </cell>
        </row>
        <row r="7402">
          <cell r="J7402">
            <v>40289402</v>
          </cell>
          <cell r="K7402" t="str">
            <v>Insurance Product Manager</v>
          </cell>
        </row>
        <row r="7403">
          <cell r="J7403">
            <v>40289474</v>
          </cell>
          <cell r="K7403" t="str">
            <v>Regulated Proposition Delivery Manager (12 month fixed term contract)</v>
          </cell>
        </row>
        <row r="7404">
          <cell r="J7404">
            <v>40351898</v>
          </cell>
          <cell r="K7404" t="str">
            <v>Insurance &amp; Aftersales Product Professional</v>
          </cell>
        </row>
        <row r="7405">
          <cell r="J7405">
            <v>40351797</v>
          </cell>
          <cell r="K7405" t="str">
            <v>Insurance &amp; Aftersales Product Professional</v>
          </cell>
        </row>
        <row r="7406">
          <cell r="J7406">
            <v>40289598</v>
          </cell>
          <cell r="K7406" t="str">
            <v>Pricing Manager</v>
          </cell>
        </row>
        <row r="7407">
          <cell r="J7407">
            <v>40289489</v>
          </cell>
          <cell r="K7407" t="str">
            <v>Senior Manager, Major Programmes</v>
          </cell>
        </row>
        <row r="7408">
          <cell r="J7408">
            <v>40282626</v>
          </cell>
          <cell r="K7408" t="str">
            <v>Pricing Operations Manager</v>
          </cell>
        </row>
        <row r="7409">
          <cell r="J7409">
            <v>40282804</v>
          </cell>
          <cell r="K7409" t="str">
            <v>Regulation &amp; Policy Manager</v>
          </cell>
        </row>
        <row r="7410">
          <cell r="J7410">
            <v>40351938</v>
          </cell>
          <cell r="K7410" t="str">
            <v>Pricing Manager</v>
          </cell>
        </row>
        <row r="7411">
          <cell r="J7411">
            <v>40291164</v>
          </cell>
          <cell r="K7411" t="str">
            <v>Senior Manager, Rewards</v>
          </cell>
        </row>
        <row r="7412">
          <cell r="J7412">
            <v>40299459</v>
          </cell>
          <cell r="K7412" t="str">
            <v>Business analysis and planning specialist</v>
          </cell>
        </row>
        <row r="7413">
          <cell r="J7413">
            <v>40289364</v>
          </cell>
          <cell r="K7413" t="str">
            <v>Digital Analytics Implementation Specialist</v>
          </cell>
        </row>
        <row r="7414">
          <cell r="J7414">
            <v>40351894</v>
          </cell>
          <cell r="K7414" t="str">
            <v>Digital Analytics Implementation Specialist</v>
          </cell>
        </row>
        <row r="7415">
          <cell r="J7415">
            <v>40292684</v>
          </cell>
          <cell r="K7415" t="str">
            <v>Decisioning Designer/Business Analyst</v>
          </cell>
        </row>
        <row r="7416">
          <cell r="J7416">
            <v>40280544</v>
          </cell>
          <cell r="K7416" t="str">
            <v>Data Scientist</v>
          </cell>
        </row>
        <row r="7417">
          <cell r="J7417">
            <v>40349633</v>
          </cell>
          <cell r="K7417" t="str">
            <v>Digital Analytics Professional</v>
          </cell>
        </row>
        <row r="7418">
          <cell r="J7418">
            <v>40349559</v>
          </cell>
          <cell r="K7418" t="str">
            <v>Digital Analytics Specialist</v>
          </cell>
        </row>
        <row r="7419">
          <cell r="J7419">
            <v>40349531</v>
          </cell>
          <cell r="K7419" t="str">
            <v>Decisioning Development Manager</v>
          </cell>
        </row>
        <row r="7420">
          <cell r="J7420">
            <v>40279933</v>
          </cell>
          <cell r="K7420" t="str">
            <v>CRM Manager</v>
          </cell>
        </row>
        <row r="7421">
          <cell r="J7421">
            <v>40281481</v>
          </cell>
          <cell r="K7421" t="str">
            <v>CRM Data Marketing Specialist</v>
          </cell>
        </row>
        <row r="7422">
          <cell r="J7422">
            <v>40283837</v>
          </cell>
          <cell r="K7422" t="str">
            <v>Senior Campaign Manager</v>
          </cell>
        </row>
        <row r="7423">
          <cell r="J7423">
            <v>40289395</v>
          </cell>
          <cell r="K7423" t="str">
            <v>Deployment Specialist</v>
          </cell>
        </row>
        <row r="7424">
          <cell r="J7424">
            <v>40289631</v>
          </cell>
          <cell r="K7424" t="str">
            <v>Digital marketing manager</v>
          </cell>
        </row>
        <row r="7425">
          <cell r="J7425">
            <v>40289632</v>
          </cell>
          <cell r="K7425" t="str">
            <v>Digital marketing manager</v>
          </cell>
        </row>
        <row r="7426">
          <cell r="J7426">
            <v>40292722</v>
          </cell>
          <cell r="K7426" t="str">
            <v>Campaign Manager</v>
          </cell>
        </row>
        <row r="7427">
          <cell r="J7427">
            <v>40282333</v>
          </cell>
          <cell r="K7427" t="str">
            <v>Campaign Manager</v>
          </cell>
        </row>
        <row r="7428">
          <cell r="J7428">
            <v>40282331</v>
          </cell>
          <cell r="K7428" t="str">
            <v>Campaign Manager</v>
          </cell>
        </row>
        <row r="7429">
          <cell r="J7429">
            <v>40350565</v>
          </cell>
          <cell r="K7429" t="str">
            <v>Campaign Manager</v>
          </cell>
        </row>
        <row r="7430">
          <cell r="J7430">
            <v>40350165</v>
          </cell>
          <cell r="K7430" t="str">
            <v>CRM Technical Operations Specialist</v>
          </cell>
        </row>
        <row r="7431">
          <cell r="J7431">
            <v>40350572</v>
          </cell>
          <cell r="K7431" t="str">
            <v>Campaign Manager</v>
          </cell>
        </row>
        <row r="7432">
          <cell r="J7432">
            <v>40279945</v>
          </cell>
          <cell r="K7432" t="str">
            <v>Marketing Manager</v>
          </cell>
        </row>
        <row r="7433">
          <cell r="J7433">
            <v>40282350</v>
          </cell>
          <cell r="K7433" t="str">
            <v>Customer Lifecycle Professional</v>
          </cell>
        </row>
        <row r="7434">
          <cell r="J7434">
            <v>40282612</v>
          </cell>
          <cell r="K7434" t="str">
            <v>Product Owner</v>
          </cell>
        </row>
        <row r="7435">
          <cell r="J7435">
            <v>40358371</v>
          </cell>
          <cell r="K7435" t="str">
            <v>CL Professional- SIM &amp; Connected U&amp;R</v>
          </cell>
        </row>
        <row r="7436">
          <cell r="J7436">
            <v>40355403</v>
          </cell>
          <cell r="K7436" t="str">
            <v>Commercial Marketing Professional/Executive</v>
          </cell>
        </row>
        <row r="7437">
          <cell r="J7437">
            <v>40359873</v>
          </cell>
          <cell r="K7437" t="str">
            <v>Commercial Marketing Professional/Executive</v>
          </cell>
        </row>
        <row r="7438">
          <cell r="J7438">
            <v>40359892</v>
          </cell>
          <cell r="K7438" t="str">
            <v>Customer Lifecycle Professional</v>
          </cell>
        </row>
        <row r="7439">
          <cell r="J7439">
            <v>40359873</v>
          </cell>
          <cell r="K7439" t="str">
            <v>Customer Lifecycle Professional</v>
          </cell>
        </row>
        <row r="7440">
          <cell r="J7440">
            <v>40281157</v>
          </cell>
          <cell r="K7440" t="str">
            <v>Commercial Marketing Manager</v>
          </cell>
        </row>
        <row r="7441">
          <cell r="J7441">
            <v>40289583</v>
          </cell>
          <cell r="K7441" t="str">
            <v>Strategy &amp; Planning Manager - Household Integration</v>
          </cell>
        </row>
        <row r="7442">
          <cell r="J7442">
            <v>40349535</v>
          </cell>
          <cell r="K7442" t="str">
            <v>Measurement and Insight Specialist</v>
          </cell>
        </row>
        <row r="7443">
          <cell r="J7443">
            <v>40299642</v>
          </cell>
          <cell r="K7443" t="str">
            <v>Senior Analyst</v>
          </cell>
        </row>
        <row r="7444">
          <cell r="J7444">
            <v>40349791</v>
          </cell>
          <cell r="K7444" t="str">
            <v>Solution Architect</v>
          </cell>
        </row>
        <row r="7445">
          <cell r="J7445">
            <v>40349509</v>
          </cell>
          <cell r="K7445" t="str">
            <v>Data Product Owner</v>
          </cell>
        </row>
        <row r="7446">
          <cell r="J7446">
            <v>40284857</v>
          </cell>
          <cell r="K7446" t="str">
            <v>Propositions pricing professional</v>
          </cell>
        </row>
        <row r="7447">
          <cell r="J7447">
            <v>40289342</v>
          </cell>
          <cell r="K7447" t="str">
            <v>Marketing Graduate - EE (London)</v>
          </cell>
        </row>
        <row r="7448">
          <cell r="J7448">
            <v>40289342</v>
          </cell>
          <cell r="K7448" t="str">
            <v>Marketing Graduate - EE (Birmingham)</v>
          </cell>
        </row>
        <row r="7449">
          <cell r="J7449">
            <v>40284818</v>
          </cell>
          <cell r="K7449" t="str">
            <v>Commercial Marketing Executive</v>
          </cell>
        </row>
        <row r="7450">
          <cell r="J7450">
            <v>40354743</v>
          </cell>
          <cell r="K7450" t="str">
            <v>Intern - Marketing/Data Analytics</v>
          </cell>
        </row>
        <row r="7451">
          <cell r="J7451">
            <v>40289625</v>
          </cell>
          <cell r="K7451" t="str">
            <v>Senior Planning Manager</v>
          </cell>
        </row>
        <row r="7452">
          <cell r="J7452">
            <v>40351953</v>
          </cell>
          <cell r="K7452" t="str">
            <v>Senior Product Strategist</v>
          </cell>
        </row>
        <row r="7453">
          <cell r="J7453">
            <v>40283868</v>
          </cell>
          <cell r="K7453" t="str">
            <v>Customer Experience Capabilities and Kit Assurance Senior Manager</v>
          </cell>
        </row>
        <row r="7454">
          <cell r="J7454">
            <v>40282651</v>
          </cell>
          <cell r="K7454" t="str">
            <v>Rating &amp; Charging Product Manager</v>
          </cell>
        </row>
        <row r="7455">
          <cell r="J7455">
            <v>40350762</v>
          </cell>
          <cell r="K7455" t="str">
            <v>Security Product Manager</v>
          </cell>
        </row>
        <row r="7456">
          <cell r="J7456">
            <v>40294260</v>
          </cell>
          <cell r="K7456" t="str">
            <v>TV &amp; Sport Product Designer</v>
          </cell>
        </row>
        <row r="7457">
          <cell r="J7457">
            <v>40294554</v>
          </cell>
          <cell r="K7457" t="str">
            <v>TV Product Manager</v>
          </cell>
        </row>
        <row r="7458">
          <cell r="J7458">
            <v>40281552</v>
          </cell>
          <cell r="K7458" t="str">
            <v>TV &amp; Sport Product Designer</v>
          </cell>
        </row>
        <row r="7459">
          <cell r="J7459">
            <v>40282659</v>
          </cell>
          <cell r="K7459" t="str">
            <v>BT Sport Product Manager - 12 Month Secondment</v>
          </cell>
        </row>
        <row r="7460">
          <cell r="J7460">
            <v>40283889</v>
          </cell>
          <cell r="K7460" t="str">
            <v>Senior TV Lead</v>
          </cell>
        </row>
        <row r="7461">
          <cell r="J7461">
            <v>40350728</v>
          </cell>
          <cell r="K7461" t="str">
            <v>TV Product Manager</v>
          </cell>
        </row>
        <row r="7462">
          <cell r="J7462">
            <v>40350710</v>
          </cell>
          <cell r="K7462" t="str">
            <v>Product Manager - BT TV Content Partnerships</v>
          </cell>
        </row>
        <row r="7463">
          <cell r="J7463">
            <v>40282317</v>
          </cell>
          <cell r="K7463" t="str">
            <v>Manager, CPI &amp; Base Enrichment</v>
          </cell>
        </row>
        <row r="7464">
          <cell r="J7464">
            <v>40350676</v>
          </cell>
          <cell r="K7464" t="str">
            <v>Mobile Concepts Operations Professional</v>
          </cell>
        </row>
        <row r="7465">
          <cell r="J7465">
            <v>40349973</v>
          </cell>
          <cell r="K7465" t="str">
            <v>Commercial Implementation Specialist</v>
          </cell>
        </row>
        <row r="7466">
          <cell r="J7466">
            <v>40337170</v>
          </cell>
          <cell r="K7466" t="str">
            <v>Stock Integrity Professional</v>
          </cell>
        </row>
        <row r="7467">
          <cell r="J7467">
            <v>40351382</v>
          </cell>
          <cell r="K7467" t="str">
            <v>Stock Integrity Professional</v>
          </cell>
        </row>
        <row r="7468">
          <cell r="J7468">
            <v>40289301</v>
          </cell>
          <cell r="K7468" t="str">
            <v>Operations professional</v>
          </cell>
        </row>
        <row r="7469">
          <cell r="J7469">
            <v>40289358</v>
          </cell>
          <cell r="K7469" t="str">
            <v>Commercial Implementation Specialist</v>
          </cell>
        </row>
        <row r="7470">
          <cell r="J7470">
            <v>40289423</v>
          </cell>
          <cell r="K7470" t="str">
            <v>Supply chain professional</v>
          </cell>
        </row>
        <row r="7471">
          <cell r="J7471">
            <v>40289422</v>
          </cell>
          <cell r="K7471" t="str">
            <v>Supply chain professional</v>
          </cell>
        </row>
        <row r="7472">
          <cell r="J7472">
            <v>40289587</v>
          </cell>
          <cell r="K7472" t="str">
            <v>Performance &amp; Insights Manager</v>
          </cell>
        </row>
        <row r="7473">
          <cell r="J7473">
            <v>40283801</v>
          </cell>
          <cell r="K7473" t="str">
            <v>Principal, Commercial Strategy (Distribution) - 9 month fixed-term contract</v>
          </cell>
        </row>
        <row r="7474">
          <cell r="J7474">
            <v>40355147</v>
          </cell>
          <cell r="K7474" t="str">
            <v>Performance &amp; Insights Manager</v>
          </cell>
        </row>
        <row r="7475">
          <cell r="J7475">
            <v>40284910</v>
          </cell>
          <cell r="K7475" t="str">
            <v>Reporting Professional</v>
          </cell>
        </row>
        <row r="7476">
          <cell r="J7476">
            <v>40350041</v>
          </cell>
          <cell r="K7476" t="str">
            <v>Commercial Manager - Consumer Distribution</v>
          </cell>
        </row>
        <row r="7477">
          <cell r="J7477">
            <v>40351002</v>
          </cell>
          <cell r="K7477" t="str">
            <v>Senior Commercial Manager</v>
          </cell>
        </row>
        <row r="7478">
          <cell r="J7478">
            <v>40281090</v>
          </cell>
          <cell r="K7478" t="str">
            <v>Commercial Trading Manager</v>
          </cell>
        </row>
        <row r="7479">
          <cell r="J7479">
            <v>40284861</v>
          </cell>
          <cell r="K7479" t="str">
            <v>Commercial Trading Manager</v>
          </cell>
        </row>
        <row r="7480">
          <cell r="J7480">
            <v>40301901</v>
          </cell>
          <cell r="K7480" t="str">
            <v>Trading Professional</v>
          </cell>
        </row>
        <row r="7481">
          <cell r="J7481">
            <v>40287900</v>
          </cell>
          <cell r="K7481" t="str">
            <v>Senior Manager Mobile Acquisition</v>
          </cell>
        </row>
        <row r="7482">
          <cell r="J7482">
            <v>40301903</v>
          </cell>
          <cell r="K7482" t="str">
            <v>Trading Professional</v>
          </cell>
        </row>
        <row r="7483">
          <cell r="J7483">
            <v>40301902</v>
          </cell>
          <cell r="K7483" t="str">
            <v>Trading Manager</v>
          </cell>
        </row>
        <row r="7484">
          <cell r="J7484">
            <v>40301900</v>
          </cell>
          <cell r="K7484" t="str">
            <v>Trading Manager</v>
          </cell>
        </row>
        <row r="7485">
          <cell r="J7485">
            <v>40301899</v>
          </cell>
          <cell r="K7485" t="str">
            <v>Commercial Reporting Manager</v>
          </cell>
        </row>
        <row r="7486">
          <cell r="J7486">
            <v>40349991</v>
          </cell>
          <cell r="K7486" t="str">
            <v>Performance &amp; Insights Manager</v>
          </cell>
        </row>
        <row r="7487">
          <cell r="J7487">
            <v>40281103</v>
          </cell>
          <cell r="K7487" t="str">
            <v>Execution Professional</v>
          </cell>
        </row>
        <row r="7488">
          <cell r="J7488">
            <v>40288777</v>
          </cell>
          <cell r="K7488" t="str">
            <v>Commercial Manager - Reporting &amp; Analysis</v>
          </cell>
        </row>
        <row r="7489">
          <cell r="J7489">
            <v>40289628</v>
          </cell>
          <cell r="K7489" t="str">
            <v>Commercial operations manager</v>
          </cell>
        </row>
        <row r="7490">
          <cell r="J7490">
            <v>40301905</v>
          </cell>
          <cell r="K7490" t="str">
            <v>Trading Manager</v>
          </cell>
        </row>
        <row r="7491">
          <cell r="J7491">
            <v>40354443</v>
          </cell>
          <cell r="K7491" t="str">
            <v>Trading Manager</v>
          </cell>
        </row>
        <row r="7492">
          <cell r="J7492">
            <v>40301904</v>
          </cell>
          <cell r="K7492" t="str">
            <v>Trading Manager</v>
          </cell>
        </row>
        <row r="7493">
          <cell r="J7493">
            <v>40282518</v>
          </cell>
          <cell r="K7493" t="str">
            <v>Commercial Strategy Manager - Consumer Distribution (12 Month Fixed term contract)</v>
          </cell>
        </row>
        <row r="7494">
          <cell r="J7494">
            <v>40349666</v>
          </cell>
          <cell r="K7494" t="str">
            <v>Commercial Manager - Field Sales, BT Wi-Fi &amp; Devices</v>
          </cell>
        </row>
        <row r="7495">
          <cell r="J7495">
            <v>40287890</v>
          </cell>
          <cell r="K7495" t="str">
            <v>Senior Manager, Commercial Change</v>
          </cell>
        </row>
        <row r="7496">
          <cell r="J7496">
            <v>40284200</v>
          </cell>
          <cell r="K7496" t="str">
            <v>Experience Design Manager</v>
          </cell>
        </row>
        <row r="7497">
          <cell r="J7497">
            <v>40350665</v>
          </cell>
          <cell r="K7497" t="str">
            <v>Experience Design Professional</v>
          </cell>
        </row>
        <row r="7498">
          <cell r="J7498">
            <v>40354102</v>
          </cell>
          <cell r="K7498" t="str">
            <v>Compliance Professional</v>
          </cell>
        </row>
        <row r="7499">
          <cell r="J7499">
            <v>40348696</v>
          </cell>
          <cell r="K7499" t="str">
            <v>Commercial Programme Office Professional</v>
          </cell>
        </row>
        <row r="7500">
          <cell r="J7500">
            <v>40349981</v>
          </cell>
          <cell r="K7500" t="str">
            <v>Technical Experience Design Manager</v>
          </cell>
        </row>
        <row r="7501">
          <cell r="J7501">
            <v>40283878</v>
          </cell>
          <cell r="K7501" t="str">
            <v>Principal of Channel Development &amp; Readiness</v>
          </cell>
        </row>
        <row r="7502">
          <cell r="J7502">
            <v>40362003</v>
          </cell>
          <cell r="K7502" t="str">
            <v>Head of Channel Marketing &amp; Communications</v>
          </cell>
        </row>
        <row r="7503">
          <cell r="J7503">
            <v>40350624</v>
          </cell>
          <cell r="K7503" t="str">
            <v>Communications Manager</v>
          </cell>
        </row>
        <row r="7504">
          <cell r="J7504">
            <v>40350035</v>
          </cell>
          <cell r="K7504" t="str">
            <v>Channel Engagement &amp; Incentives Professional</v>
          </cell>
        </row>
        <row r="7505">
          <cell r="J7505">
            <v>40350623</v>
          </cell>
          <cell r="K7505" t="str">
            <v>Channel Implementation Professional</v>
          </cell>
        </row>
        <row r="7506">
          <cell r="J7506">
            <v>40289616</v>
          </cell>
          <cell r="K7506" t="str">
            <v>Omni Execution Manager</v>
          </cell>
        </row>
        <row r="7507">
          <cell r="J7507">
            <v>40280874</v>
          </cell>
          <cell r="K7507" t="str">
            <v>Business services professional</v>
          </cell>
        </row>
        <row r="7508">
          <cell r="J7508">
            <v>40288924</v>
          </cell>
          <cell r="K7508" t="str">
            <v>Commercial Management Graduate - EE</v>
          </cell>
        </row>
        <row r="7509">
          <cell r="J7509">
            <v>40287910</v>
          </cell>
          <cell r="K7509" t="str">
            <v>Undergrad industrial placement</v>
          </cell>
        </row>
        <row r="7510">
          <cell r="J7510">
            <v>40355337</v>
          </cell>
          <cell r="K7510" t="str">
            <v>Intern - Consumer &amp; Retail</v>
          </cell>
        </row>
        <row r="7511">
          <cell r="J7511">
            <v>40282580</v>
          </cell>
          <cell r="K7511" t="str">
            <v>PA - Channel Partnerships &amp; Commercial Strategy Directors</v>
          </cell>
        </row>
        <row r="7512">
          <cell r="J7512">
            <v>40350675</v>
          </cell>
          <cell r="K7512" t="str">
            <v>Implementation Data Specialist</v>
          </cell>
        </row>
        <row r="7513">
          <cell r="J7513">
            <v>40355334</v>
          </cell>
          <cell r="K7513" t="str">
            <v>EA to Consumer CFO</v>
          </cell>
        </row>
        <row r="7514">
          <cell r="J7514">
            <v>40349484</v>
          </cell>
          <cell r="K7514" t="str">
            <v>Data Analytics Specialist</v>
          </cell>
        </row>
        <row r="7515">
          <cell r="J7515">
            <v>40366667</v>
          </cell>
          <cell r="K7515" t="str">
            <v>Senior Supply Chain Planning &amp; Forecast Manager</v>
          </cell>
        </row>
        <row r="7516">
          <cell r="J7516">
            <v>40349850</v>
          </cell>
          <cell r="K7516" t="str">
            <v>Business Partnering &amp; Commercial Finance Manager, Mobile Trading (12 month secondment)</v>
          </cell>
        </row>
        <row r="7517">
          <cell r="J7517">
            <v>40280863</v>
          </cell>
          <cell r="K7517" t="str">
            <v>Business Partnering &amp; Commercial Finance Manager</v>
          </cell>
        </row>
        <row r="7518">
          <cell r="J7518">
            <v>40280862</v>
          </cell>
          <cell r="K7518" t="str">
            <v>Business Partnering &amp; Commercial Finance Manager - Marketing</v>
          </cell>
        </row>
        <row r="7519">
          <cell r="J7519">
            <v>40359621</v>
          </cell>
          <cell r="K7519" t="str">
            <v>Finance Professional, TV Sport</v>
          </cell>
        </row>
        <row r="7520">
          <cell r="J7520">
            <v>40280838</v>
          </cell>
          <cell r="K7520" t="str">
            <v>Senior Business Partnering &amp; Commercial Finance Manager - TV &amp; Sport</v>
          </cell>
        </row>
        <row r="7521">
          <cell r="J7521">
            <v>40364944</v>
          </cell>
          <cell r="K7521" t="str">
            <v>Finance Professional, TV Sport</v>
          </cell>
        </row>
        <row r="7522">
          <cell r="J7522">
            <v>40349861</v>
          </cell>
          <cell r="K7522" t="str">
            <v>Business Partnering &amp; Commercial Finance Manager, TV</v>
          </cell>
        </row>
        <row r="7523">
          <cell r="J7523">
            <v>40349867</v>
          </cell>
          <cell r="K7523" t="str">
            <v>Business Partnering &amp; Commercial Finance Manager, TV &amp; Sport</v>
          </cell>
        </row>
        <row r="7524">
          <cell r="J7524">
            <v>40289655</v>
          </cell>
          <cell r="K7524" t="str">
            <v>Business Partnering and Commercial Finance Manager EE Trading</v>
          </cell>
        </row>
        <row r="7525">
          <cell r="J7525">
            <v>40349866</v>
          </cell>
          <cell r="K7525" t="str">
            <v>Finance Business Partner - 12m FTC</v>
          </cell>
        </row>
        <row r="7526">
          <cell r="J7526">
            <v>40281874</v>
          </cell>
          <cell r="K7526" t="str">
            <v>Finance Planning &amp; Analysis Manager, EE Direct Mobile</v>
          </cell>
        </row>
        <row r="7527">
          <cell r="J7527">
            <v>40281886</v>
          </cell>
          <cell r="K7527" t="str">
            <v>Finance Planning &amp; Analysis Manager - Mobile</v>
          </cell>
        </row>
        <row r="7528">
          <cell r="J7528">
            <v>40281874</v>
          </cell>
          <cell r="K7528" t="str">
            <v>Finance Planning &amp; Analysis Manager - EE PAYG Mobile</v>
          </cell>
        </row>
        <row r="7529">
          <cell r="J7529">
            <v>40351034</v>
          </cell>
          <cell r="K7529" t="str">
            <v>Senior Finance Planning &amp; Analysis Manager, Mobile</v>
          </cell>
        </row>
        <row r="7530">
          <cell r="J7530">
            <v>40350222</v>
          </cell>
          <cell r="K7530" t="str">
            <v>Finance Professional</v>
          </cell>
        </row>
        <row r="7531">
          <cell r="J7531">
            <v>40368111</v>
          </cell>
          <cell r="K7531" t="str">
            <v>Finance Planning &amp; Analysis Manager, EE Direct Mobile</v>
          </cell>
        </row>
        <row r="7532">
          <cell r="J7532">
            <v>40349872</v>
          </cell>
          <cell r="K7532" t="str">
            <v>Finance Business Partner - Engineering &amp; Compensation (12 month FTC)</v>
          </cell>
        </row>
        <row r="7533">
          <cell r="J7533">
            <v>40351924</v>
          </cell>
          <cell r="K7533" t="str">
            <v>EA to Consumer HR Director</v>
          </cell>
        </row>
        <row r="7534">
          <cell r="J7534">
            <v>40351924</v>
          </cell>
          <cell r="K7534" t="str">
            <v>Executive Assistant to Consumer HR Director</v>
          </cell>
        </row>
        <row r="7535">
          <cell r="J7535">
            <v>40350333</v>
          </cell>
          <cell r="K7535" t="str">
            <v>LLTD Director</v>
          </cell>
        </row>
        <row r="7536">
          <cell r="J7536">
            <v>40354567</v>
          </cell>
          <cell r="K7536" t="str">
            <v>Intern - HR</v>
          </cell>
        </row>
        <row r="7537">
          <cell r="J7537">
            <v>40294158</v>
          </cell>
          <cell r="K7537" t="str">
            <v>Senior HRBP, Marketing</v>
          </cell>
        </row>
        <row r="7538">
          <cell r="J7538">
            <v>40281924</v>
          </cell>
          <cell r="K7538" t="str">
            <v>HRBP, Marketing</v>
          </cell>
        </row>
        <row r="7539">
          <cell r="J7539">
            <v>40350306</v>
          </cell>
          <cell r="K7539" t="str">
            <v>HR Business Partner, Commercial Marketing</v>
          </cell>
        </row>
        <row r="7540">
          <cell r="J7540">
            <v>40351468</v>
          </cell>
          <cell r="K7540" t="str">
            <v>HR Professional HR Business Partner Advisor</v>
          </cell>
        </row>
        <row r="7541">
          <cell r="J7541">
            <v>40281945</v>
          </cell>
          <cell r="K7541" t="str">
            <v>HR Professional, Retail</v>
          </cell>
        </row>
        <row r="7542">
          <cell r="J7542">
            <v>40283875</v>
          </cell>
          <cell r="K7542" t="str">
            <v>Senior Manager, Business Design</v>
          </cell>
        </row>
        <row r="7543">
          <cell r="J7543">
            <v>40301056</v>
          </cell>
          <cell r="K7543" t="str">
            <v>Senior Manager, Business Design</v>
          </cell>
        </row>
        <row r="7544">
          <cell r="J7544">
            <v>40301057</v>
          </cell>
          <cell r="K7544" t="str">
            <v>Senior Manager, Business Design</v>
          </cell>
        </row>
        <row r="7545">
          <cell r="J7545">
            <v>40351058</v>
          </cell>
          <cell r="K7545" t="str">
            <v>Senior Manager, Business Design, Home TV, Voice &amp; Broadband</v>
          </cell>
        </row>
        <row r="7546">
          <cell r="J7546">
            <v>40299097</v>
          </cell>
          <cell r="K7546" t="str">
            <v>Project Manager</v>
          </cell>
        </row>
        <row r="7547">
          <cell r="J7547">
            <v>40289708</v>
          </cell>
          <cell r="K7547" t="str">
            <v>Project Manager</v>
          </cell>
        </row>
        <row r="7548">
          <cell r="J7548">
            <v>40283925</v>
          </cell>
          <cell r="K7548" t="str">
            <v>Programme Delivery Senior Manager</v>
          </cell>
        </row>
        <row r="7549">
          <cell r="J7549">
            <v>40293340</v>
          </cell>
          <cell r="K7549" t="str">
            <v>Project Manager</v>
          </cell>
        </row>
        <row r="7550">
          <cell r="J7550">
            <v>40279976</v>
          </cell>
          <cell r="K7550" t="str">
            <v>Strategy Manager</v>
          </cell>
        </row>
        <row r="7551">
          <cell r="J7551">
            <v>40279977</v>
          </cell>
          <cell r="K7551" t="str">
            <v>Strategy Manager</v>
          </cell>
        </row>
        <row r="7552">
          <cell r="J7552">
            <v>40281789</v>
          </cell>
          <cell r="K7552" t="str">
            <v>Strategy Graduate - EE</v>
          </cell>
        </row>
        <row r="7553">
          <cell r="J7553">
            <v>40349543</v>
          </cell>
          <cell r="K7553" t="str">
            <v>Strategy Manager</v>
          </cell>
        </row>
        <row r="7554">
          <cell r="J7554">
            <v>40354247</v>
          </cell>
          <cell r="K7554" t="str">
            <v>Intern - Strategy</v>
          </cell>
        </row>
        <row r="7555">
          <cell r="J7555">
            <v>40282299</v>
          </cell>
          <cell r="K7555" t="str">
            <v>Campaign Manager, BT Sport</v>
          </cell>
        </row>
        <row r="7556">
          <cell r="J7556">
            <v>40348898</v>
          </cell>
          <cell r="K7556" t="str">
            <v>Business Analyst Professional</v>
          </cell>
        </row>
        <row r="7557">
          <cell r="J7557">
            <v>40365929</v>
          </cell>
          <cell r="K7557" t="str">
            <v>Delivery Lead</v>
          </cell>
        </row>
        <row r="7558">
          <cell r="J7558">
            <v>40353866</v>
          </cell>
          <cell r="K7558" t="str">
            <v>Delivery Lead</v>
          </cell>
        </row>
        <row r="7559">
          <cell r="J7559">
            <v>40026691</v>
          </cell>
          <cell r="K7559" t="str">
            <v>Sanctions Manager</v>
          </cell>
        </row>
        <row r="7560">
          <cell r="J7560">
            <v>40076630</v>
          </cell>
          <cell r="K7560" t="str">
            <v>Marketing Professional</v>
          </cell>
        </row>
        <row r="7561">
          <cell r="J7561">
            <v>40296230</v>
          </cell>
          <cell r="K7561" t="str">
            <v>Global Deal Architecture Senior Manager</v>
          </cell>
        </row>
        <row r="7562">
          <cell r="J7562">
            <v>40076646</v>
          </cell>
          <cell r="K7562" t="str">
            <v>Account Manager</v>
          </cell>
        </row>
        <row r="7563">
          <cell r="J7563">
            <v>40011683</v>
          </cell>
          <cell r="K7563" t="str">
            <v>Account manager</v>
          </cell>
        </row>
        <row r="7564">
          <cell r="J7564">
            <v>40320976</v>
          </cell>
          <cell r="K7564" t="str">
            <v>Global Inside Sales Account Manager</v>
          </cell>
        </row>
        <row r="7565">
          <cell r="J7565">
            <v>40343339</v>
          </cell>
          <cell r="K7565" t="str">
            <v>Desk based account manager</v>
          </cell>
        </row>
        <row r="7566">
          <cell r="J7566">
            <v>40371565</v>
          </cell>
          <cell r="K7566" t="str">
            <v>Personal Assistant</v>
          </cell>
        </row>
        <row r="7567">
          <cell r="J7567">
            <v>40371566</v>
          </cell>
          <cell r="K7567" t="str">
            <v>Personal Assistant</v>
          </cell>
        </row>
        <row r="7568">
          <cell r="J7568">
            <v>40371567</v>
          </cell>
          <cell r="K7568" t="str">
            <v>Personal Assistant</v>
          </cell>
        </row>
        <row r="7569">
          <cell r="J7569">
            <v>40371568</v>
          </cell>
          <cell r="K7569" t="str">
            <v>Personal Assistant</v>
          </cell>
        </row>
        <row r="7570">
          <cell r="J7570">
            <v>40371570</v>
          </cell>
          <cell r="K7570" t="str">
            <v>Personal Assistant</v>
          </cell>
        </row>
        <row r="7571">
          <cell r="J7571">
            <v>40371571</v>
          </cell>
          <cell r="K7571" t="str">
            <v>Personal Assistant</v>
          </cell>
        </row>
        <row r="7572">
          <cell r="J7572">
            <v>40371572</v>
          </cell>
          <cell r="K7572" t="str">
            <v>Personal Assistant</v>
          </cell>
        </row>
        <row r="7573">
          <cell r="J7573">
            <v>40371574</v>
          </cell>
          <cell r="K7573" t="str">
            <v>Personal Assistant</v>
          </cell>
        </row>
        <row r="7574">
          <cell r="J7574">
            <v>40371575</v>
          </cell>
          <cell r="K7574" t="str">
            <v>Personal Assistant</v>
          </cell>
        </row>
        <row r="7575">
          <cell r="J7575">
            <v>40371576</v>
          </cell>
          <cell r="K7575" t="str">
            <v>Personal Assistant</v>
          </cell>
        </row>
        <row r="7576">
          <cell r="J7576">
            <v>40371577</v>
          </cell>
          <cell r="K7576" t="str">
            <v>Personal Assistant</v>
          </cell>
        </row>
        <row r="7577">
          <cell r="J7577">
            <v>40371579</v>
          </cell>
          <cell r="K7577" t="str">
            <v>Personal Assistant</v>
          </cell>
        </row>
        <row r="7578">
          <cell r="J7578">
            <v>40371589</v>
          </cell>
          <cell r="K7578" t="str">
            <v>Personal Assistant</v>
          </cell>
        </row>
        <row r="7579">
          <cell r="J7579">
            <v>40011481</v>
          </cell>
          <cell r="K7579" t="str">
            <v>Account manager</v>
          </cell>
        </row>
        <row r="7580">
          <cell r="J7580">
            <v>40369736</v>
          </cell>
          <cell r="K7580" t="str">
            <v>Senior Manager Indirect Sales</v>
          </cell>
        </row>
        <row r="7581">
          <cell r="J7581">
            <v>40362487</v>
          </cell>
          <cell r="K7581" t="str">
            <v>Financial Controller</v>
          </cell>
        </row>
        <row r="7582">
          <cell r="J7582">
            <v>40362486</v>
          </cell>
          <cell r="K7582" t="str">
            <v>Small Medium Business Finance Director</v>
          </cell>
        </row>
        <row r="7583">
          <cell r="J7583">
            <v>40362478</v>
          </cell>
          <cell r="K7583" t="str">
            <v>Finance Director, Financial Planning &amp; Analysis</v>
          </cell>
        </row>
        <row r="7584">
          <cell r="J7584">
            <v>40362479</v>
          </cell>
          <cell r="K7584" t="str">
            <v>Finance Director, Integration</v>
          </cell>
        </row>
        <row r="7585">
          <cell r="J7585">
            <v>40362480</v>
          </cell>
          <cell r="K7585" t="str">
            <v>Portfolio Businesses Finance Director</v>
          </cell>
        </row>
        <row r="7586">
          <cell r="J7586">
            <v>40362481</v>
          </cell>
          <cell r="K7586" t="str">
            <v>Product Finance Director</v>
          </cell>
        </row>
        <row r="7587">
          <cell r="J7587">
            <v>40362485</v>
          </cell>
          <cell r="K7587" t="str">
            <v>Corporate &amp; Public Sector Finance Director</v>
          </cell>
        </row>
        <row r="7588">
          <cell r="J7588">
            <v>40362484</v>
          </cell>
          <cell r="K7588" t="str">
            <v>Global Finance Director</v>
          </cell>
        </row>
        <row r="7589">
          <cell r="J7589">
            <v>40362483</v>
          </cell>
          <cell r="K7589" t="str">
            <v>Commercial Finance Director</v>
          </cell>
        </row>
        <row r="7590">
          <cell r="J7590">
            <v>40362482</v>
          </cell>
          <cell r="K7590" t="str">
            <v>Service Finance Director</v>
          </cell>
        </row>
        <row r="7591">
          <cell r="J7591">
            <v>40370445</v>
          </cell>
          <cell r="K7591" t="str">
            <v>Senior Financial Planning Manager</v>
          </cell>
        </row>
        <row r="7592">
          <cell r="J7592">
            <v>40370449</v>
          </cell>
          <cell r="K7592" t="str">
            <v>Senior Finance Manager - Operational Reporting</v>
          </cell>
        </row>
        <row r="7593">
          <cell r="J7593">
            <v>40370450</v>
          </cell>
          <cell r="K7593" t="str">
            <v>Benefits Tracking Manager</v>
          </cell>
        </row>
        <row r="7594">
          <cell r="J7594">
            <v>40370470</v>
          </cell>
          <cell r="K7594" t="str">
            <v>Financial Controller, SMB</v>
          </cell>
        </row>
        <row r="7595">
          <cell r="J7595">
            <v>40370471</v>
          </cell>
          <cell r="K7595" t="str">
            <v>Senior Finance Manager, SMB Tactical Decision making</v>
          </cell>
        </row>
        <row r="7596">
          <cell r="J7596">
            <v>40370472</v>
          </cell>
          <cell r="K7596" t="str">
            <v>Senior Finance Specialist, SMB Strategy and Transformation</v>
          </cell>
        </row>
        <row r="7597">
          <cell r="J7597">
            <v>40370473</v>
          </cell>
          <cell r="K7597" t="str">
            <v>Senior Commercial Finance Manager, Small</v>
          </cell>
        </row>
        <row r="7598">
          <cell r="J7598">
            <v>40370455</v>
          </cell>
          <cell r="K7598" t="str">
            <v>Financial Controller - Product</v>
          </cell>
        </row>
        <row r="7599">
          <cell r="J7599">
            <v>40370456</v>
          </cell>
          <cell r="K7599" t="str">
            <v>Senior Finance Manager - Strategic Products</v>
          </cell>
        </row>
        <row r="7600">
          <cell r="J7600">
            <v>40370457</v>
          </cell>
          <cell r="K7600" t="str">
            <v>Senior Finance Manager - Voice</v>
          </cell>
        </row>
        <row r="7601">
          <cell r="J7601">
            <v>40370458</v>
          </cell>
          <cell r="K7601" t="str">
            <v>Senior Finance Manager - Connectivity</v>
          </cell>
        </row>
        <row r="7602">
          <cell r="J7602">
            <v>40370459</v>
          </cell>
          <cell r="K7602" t="str">
            <v>Senior Finance Manager - Transformation</v>
          </cell>
        </row>
        <row r="7603">
          <cell r="J7603">
            <v>40370460</v>
          </cell>
          <cell r="K7603" t="str">
            <v>Senior Finance Manager - Capex</v>
          </cell>
        </row>
        <row r="7604">
          <cell r="J7604">
            <v>40370461</v>
          </cell>
          <cell r="K7604" t="str">
            <v>Senior Finance Manager - Division X</v>
          </cell>
        </row>
        <row r="7605">
          <cell r="J7605">
            <v>40370441</v>
          </cell>
          <cell r="K7605" t="str">
            <v>Senior Finance Manager - Balance Sheet Controls</v>
          </cell>
        </row>
        <row r="7606">
          <cell r="J7606">
            <v>40370442</v>
          </cell>
          <cell r="K7606" t="str">
            <v>Senior Financial Assurance Manager</v>
          </cell>
        </row>
        <row r="7607">
          <cell r="J7607">
            <v>40370443</v>
          </cell>
          <cell r="K7607" t="str">
            <v>Senior Finance Manager - Technical Accounting COE</v>
          </cell>
        </row>
        <row r="7608">
          <cell r="J7608">
            <v>40370444</v>
          </cell>
          <cell r="K7608" t="str">
            <v>Senior Billing Assurance Manager</v>
          </cell>
        </row>
        <row r="7609">
          <cell r="J7609">
            <v>40370478</v>
          </cell>
          <cell r="K7609" t="str">
            <v>Senior Manager, Statutory Reporting Controller</v>
          </cell>
        </row>
        <row r="7610">
          <cell r="J7610">
            <v>40370479</v>
          </cell>
          <cell r="K7610" t="str">
            <v>CFO &amp; Regional Sales Finance BP, Americas</v>
          </cell>
        </row>
        <row r="7611">
          <cell r="J7611">
            <v>40370710</v>
          </cell>
          <cell r="K7611" t="str">
            <v>Global Financial Control Director</v>
          </cell>
        </row>
        <row r="7612">
          <cell r="J7612">
            <v>40370446</v>
          </cell>
          <cell r="K7612" t="str">
            <v>Senior Financial Reporting Manager</v>
          </cell>
        </row>
        <row r="7613">
          <cell r="J7613">
            <v>40370447</v>
          </cell>
          <cell r="K7613" t="str">
            <v>Senior Manager, Cash &amp; Working Capital</v>
          </cell>
        </row>
        <row r="7614">
          <cell r="J7614">
            <v>40370448</v>
          </cell>
          <cell r="K7614" t="str">
            <v>Senior Finance Manager - Support Functions &amp; Resourcing</v>
          </cell>
        </row>
        <row r="7615">
          <cell r="J7615">
            <v>40370474</v>
          </cell>
          <cell r="K7615" t="str">
            <v>Senior Finance Business Partner, Managed Service</v>
          </cell>
        </row>
        <row r="7616">
          <cell r="J7616">
            <v>40370475</v>
          </cell>
          <cell r="K7616" t="str">
            <v>Senior Finance Business Partner, Customer &amp;  Field Service and Mobile Infrastructure Delivery</v>
          </cell>
        </row>
        <row r="7617">
          <cell r="J7617">
            <v>40370476</v>
          </cell>
          <cell r="K7617" t="str">
            <v>Senior Finance Business Partner, Design &amp; Delivery, Advisory Service and Risk &amp; Operations</v>
          </cell>
        </row>
        <row r="7618">
          <cell r="J7618">
            <v>40370477</v>
          </cell>
          <cell r="K7618" t="str">
            <v>Financial Controller, Service</v>
          </cell>
        </row>
        <row r="7619">
          <cell r="J7619">
            <v>40370450</v>
          </cell>
          <cell r="K7619" t="str">
            <v>Benefits Tracking Manager (FTC until March 2024)</v>
          </cell>
        </row>
        <row r="7620">
          <cell r="J7620">
            <v>40321972</v>
          </cell>
          <cell r="K7620" t="str">
            <v>Senior commercial operations manager</v>
          </cell>
        </row>
        <row r="7621">
          <cell r="J7621">
            <v>40370451</v>
          </cell>
          <cell r="K7621" t="str">
            <v>Financial Controller, Portfolio</v>
          </cell>
        </row>
        <row r="7622">
          <cell r="J7622">
            <v>40370452</v>
          </cell>
          <cell r="K7622" t="str">
            <v>Senior Finance Manager - Portfolio Business Optimisation</v>
          </cell>
        </row>
        <row r="7623">
          <cell r="J7623">
            <v>40370453</v>
          </cell>
          <cell r="K7623" t="str">
            <v>Senior Finance Manager - Portfolio Business Optimisation</v>
          </cell>
        </row>
        <row r="7624">
          <cell r="J7624">
            <v>40370454</v>
          </cell>
          <cell r="K7624" t="str">
            <v>Senior Finance Manager - Portfolio Business Optimisation</v>
          </cell>
        </row>
        <row r="7625">
          <cell r="J7625">
            <v>40276550</v>
          </cell>
          <cell r="K7625" t="str">
            <v>Security Finance Manager</v>
          </cell>
        </row>
        <row r="7626">
          <cell r="J7626">
            <v>40376687</v>
          </cell>
          <cell r="K7626" t="str">
            <v>Senior Finance Manager - Product Control</v>
          </cell>
        </row>
        <row r="7627">
          <cell r="J7627">
            <v>40292307</v>
          </cell>
          <cell r="K7627" t="str">
            <v>Senior Manager, Global Accounting COE</v>
          </cell>
        </row>
        <row r="7628">
          <cell r="J7628">
            <v>40362105</v>
          </cell>
          <cell r="K7628" t="str">
            <v>HR Director, Product, Marketing &amp; Strategy</v>
          </cell>
        </row>
        <row r="7629">
          <cell r="J7629">
            <v>40362107</v>
          </cell>
          <cell r="K7629" t="str">
            <v>HR Director, Corporate &amp; Public Sector</v>
          </cell>
        </row>
        <row r="7630">
          <cell r="J7630">
            <v>40362138</v>
          </cell>
          <cell r="K7630" t="str">
            <v>HR Specialist Director, Portfolio Business</v>
          </cell>
        </row>
        <row r="7631">
          <cell r="J7631">
            <v>40362137</v>
          </cell>
          <cell r="K7631" t="str">
            <v>HR Specialist Director, Workforce &amp; Skills</v>
          </cell>
        </row>
        <row r="7632">
          <cell r="J7632">
            <v>40362106</v>
          </cell>
          <cell r="K7632" t="str">
            <v>HR Director, Service</v>
          </cell>
        </row>
        <row r="7633">
          <cell r="J7633">
            <v>40368343</v>
          </cell>
          <cell r="K7633" t="str">
            <v>Senior HRBP, CPS England &amp; Wales Specialist Sales</v>
          </cell>
        </row>
        <row r="7634">
          <cell r="J7634">
            <v>40368344</v>
          </cell>
          <cell r="K7634" t="str">
            <v>Senior HRBP, Portfolio Business</v>
          </cell>
        </row>
        <row r="7635">
          <cell r="J7635">
            <v>40368345</v>
          </cell>
          <cell r="K7635" t="str">
            <v>SHRBP, Division X, Security &amp; Brand &amp; Marketing</v>
          </cell>
        </row>
        <row r="7636">
          <cell r="J7636">
            <v>40368346</v>
          </cell>
          <cell r="K7636" t="str">
            <v>HRBP, Transformation, Strategy &amp; Partnerships &amp; CTO</v>
          </cell>
        </row>
        <row r="7637">
          <cell r="J7637">
            <v>40368347</v>
          </cell>
          <cell r="K7637" t="str">
            <v>HRBP, Product &amp; Solutions</v>
          </cell>
        </row>
        <row r="7638">
          <cell r="J7638">
            <v>40368959</v>
          </cell>
          <cell r="K7638" t="str">
            <v>HR Specialist, Product Transformation</v>
          </cell>
        </row>
        <row r="7639">
          <cell r="J7639">
            <v>40368958</v>
          </cell>
          <cell r="K7639" t="str">
            <v>Senior Learning &amp; Skills Manager</v>
          </cell>
        </row>
        <row r="7640">
          <cell r="J7640">
            <v>40321511</v>
          </cell>
          <cell r="K7640" t="str">
            <v>EA to Director</v>
          </cell>
        </row>
        <row r="7641">
          <cell r="J7641">
            <v>40368363</v>
          </cell>
          <cell r="K7641" t="str">
            <v>HR Business Partner</v>
          </cell>
        </row>
        <row r="7642">
          <cell r="J7642">
            <v>40368353</v>
          </cell>
          <cell r="K7642" t="str">
            <v>SHRBP Volume Customer Services. Risk &amp; Ops</v>
          </cell>
        </row>
        <row r="7643">
          <cell r="J7643">
            <v>40368355</v>
          </cell>
          <cell r="K7643" t="str">
            <v>SHRBP, Managed Service</v>
          </cell>
        </row>
        <row r="7644">
          <cell r="J7644">
            <v>40368356</v>
          </cell>
          <cell r="K7644" t="str">
            <v>Senior HRBP Security Operations, Professional Services, Field Services &amp; MI</v>
          </cell>
        </row>
        <row r="7645">
          <cell r="J7645">
            <v>40368960</v>
          </cell>
          <cell r="K7645" t="str">
            <v>SHRS Transformation</v>
          </cell>
        </row>
        <row r="7646">
          <cell r="J7646">
            <v>40368357</v>
          </cell>
          <cell r="K7646" t="str">
            <v>HRBP, Service, Solution Design &amp; Delivery</v>
          </cell>
        </row>
        <row r="7647">
          <cell r="J7647">
            <v>40368362</v>
          </cell>
          <cell r="K7647" t="str">
            <v>HRBP, Volume Customer Service, Risk &amp; Ops</v>
          </cell>
        </row>
        <row r="7648">
          <cell r="J7648">
            <v>40368366</v>
          </cell>
          <cell r="K7648" t="str">
            <v>HRBP, Security Operations, Professional Services, Field Services &amp; MI</v>
          </cell>
        </row>
        <row r="7649">
          <cell r="J7649">
            <v>40367638</v>
          </cell>
          <cell r="K7649" t="str">
            <v>Senior Manager, Global HR Services</v>
          </cell>
        </row>
        <row r="7650">
          <cell r="J7650">
            <v>40364098</v>
          </cell>
          <cell r="K7650" t="str">
            <v>Snr Project Lead - Data Room</v>
          </cell>
        </row>
        <row r="7651">
          <cell r="J7651">
            <v>40364097</v>
          </cell>
          <cell r="K7651" t="str">
            <v>Project Lead</v>
          </cell>
        </row>
        <row r="7652">
          <cell r="J7652">
            <v>40343282</v>
          </cell>
          <cell r="K7652" t="str">
            <v>Account Professional , Retail Banking</v>
          </cell>
        </row>
        <row r="7653">
          <cell r="J7653">
            <v>40011638</v>
          </cell>
          <cell r="K7653" t="str">
            <v>Account Director, Barclays Bank</v>
          </cell>
        </row>
        <row r="7654">
          <cell r="J7654">
            <v>40343333</v>
          </cell>
          <cell r="K7654" t="str">
            <v>Account Manager - Global Banking</v>
          </cell>
        </row>
        <row r="7655">
          <cell r="J7655">
            <v>40291630</v>
          </cell>
          <cell r="K7655" t="str">
            <v>Global Account manager</v>
          </cell>
        </row>
        <row r="7656">
          <cell r="J7656">
            <v>40295908</v>
          </cell>
          <cell r="K7656" t="str">
            <v>Platform &amp; Service Design</v>
          </cell>
        </row>
        <row r="7657">
          <cell r="J7657">
            <v>40085062</v>
          </cell>
          <cell r="K7657" t="str">
            <v>Customer Solutions Design Specialist</v>
          </cell>
        </row>
        <row r="7658">
          <cell r="J7658">
            <v>40369687</v>
          </cell>
          <cell r="K7658" t="str">
            <v>Network Design Engineer</v>
          </cell>
        </row>
        <row r="7659">
          <cell r="J7659">
            <v>40375739</v>
          </cell>
          <cell r="K7659" t="str">
            <v>Technical Delivery Manager</v>
          </cell>
        </row>
        <row r="7660">
          <cell r="J7660">
            <v>40375739</v>
          </cell>
          <cell r="K7660" t="str">
            <v>Technical Delivery Manager</v>
          </cell>
        </row>
        <row r="7661">
          <cell r="J7661">
            <v>40365243</v>
          </cell>
          <cell r="K7661" t="str">
            <v>Head of Global Sales Engineering</v>
          </cell>
        </row>
        <row r="7662">
          <cell r="J7662">
            <v>40365323</v>
          </cell>
          <cell r="K7662" t="str">
            <v>Risk &amp; Operations Director</v>
          </cell>
        </row>
        <row r="7663">
          <cell r="J7663">
            <v>40365322</v>
          </cell>
          <cell r="K7663" t="str">
            <v>Volume Customer Service Director</v>
          </cell>
        </row>
        <row r="7664">
          <cell r="J7664">
            <v>40297773</v>
          </cell>
          <cell r="K7664" t="str">
            <v>Customer Success Principal, Global Banking</v>
          </cell>
        </row>
        <row r="7665">
          <cell r="J7665">
            <v>40298639</v>
          </cell>
          <cell r="K7665" t="str">
            <v>Customer Success Principle</v>
          </cell>
        </row>
        <row r="7666">
          <cell r="J7666">
            <v>40291207</v>
          </cell>
          <cell r="K7666" t="str">
            <v>Senior Manager</v>
          </cell>
        </row>
        <row r="7667">
          <cell r="J7667">
            <v>40272235</v>
          </cell>
          <cell r="K7667" t="str">
            <v>Project management professional</v>
          </cell>
        </row>
        <row r="7668">
          <cell r="J7668">
            <v>40302054</v>
          </cell>
          <cell r="K7668" t="str">
            <v>Principal Enterprise Architect</v>
          </cell>
        </row>
        <row r="7669">
          <cell r="J7669">
            <v>40354151</v>
          </cell>
          <cell r="K7669" t="str">
            <v>Principal Enterprise Architect</v>
          </cell>
        </row>
        <row r="7670">
          <cell r="J7670">
            <v>40359593</v>
          </cell>
          <cell r="K7670" t="str">
            <v>Specialist Designer Customer Contact</v>
          </cell>
        </row>
        <row r="7671">
          <cell r="J7671">
            <v>40311593</v>
          </cell>
          <cell r="K7671" t="str">
            <v>Customer solutions design professional</v>
          </cell>
        </row>
        <row r="7672">
          <cell r="J7672">
            <v>40272245</v>
          </cell>
          <cell r="K7672" t="str">
            <v>Specialist Network Designer</v>
          </cell>
        </row>
        <row r="7673">
          <cell r="J7673">
            <v>40278795</v>
          </cell>
          <cell r="K7673" t="str">
            <v>Risk &amp; Controls Manager</v>
          </cell>
        </row>
        <row r="7674">
          <cell r="J7674">
            <v>40272212</v>
          </cell>
          <cell r="K7674" t="str">
            <v>Technical Service Engineering Professional</v>
          </cell>
        </row>
        <row r="7675">
          <cell r="J7675">
            <v>40272212</v>
          </cell>
          <cell r="K7675" t="str">
            <v>Technical Service Engineering Professional</v>
          </cell>
        </row>
        <row r="7676">
          <cell r="J7676">
            <v>40370403</v>
          </cell>
          <cell r="K7676" t="str">
            <v>Senior Manager, Product Technical Design Authority</v>
          </cell>
        </row>
        <row r="7677">
          <cell r="J7677">
            <v>40377357</v>
          </cell>
          <cell r="K7677" t="str">
            <v>Senior Partnership Strategy &amp; Operations Manager</v>
          </cell>
        </row>
        <row r="7678">
          <cell r="J7678">
            <v>40377351</v>
          </cell>
          <cell r="K7678" t="str">
            <v>Private Sector Strategy Activation Manager</v>
          </cell>
        </row>
        <row r="7679">
          <cell r="J7679">
            <v>40377350</v>
          </cell>
          <cell r="K7679" t="str">
            <v>Public Sector Strategy Activation Manager</v>
          </cell>
        </row>
        <row r="7680">
          <cell r="J7680">
            <v>40377354</v>
          </cell>
          <cell r="K7680" t="str">
            <v>Senior Partnership Manager Apple, Mobile + PSB</v>
          </cell>
        </row>
        <row r="7681">
          <cell r="J7681">
            <v>40377352</v>
          </cell>
          <cell r="K7681" t="str">
            <v>Senior Partnership Manager Cisco</v>
          </cell>
        </row>
        <row r="7682">
          <cell r="J7682">
            <v>40377353</v>
          </cell>
          <cell r="K7682" t="str">
            <v>Senior Partnership Manager Microsoft</v>
          </cell>
        </row>
        <row r="7683">
          <cell r="J7683">
            <v>40377356</v>
          </cell>
          <cell r="K7683" t="str">
            <v>Senior Partnership Manager, Critical Partnerships</v>
          </cell>
        </row>
        <row r="7684">
          <cell r="J7684">
            <v>40377355</v>
          </cell>
          <cell r="K7684" t="str">
            <v>Senior Partnership Manager, Openreach</v>
          </cell>
        </row>
        <row r="7685">
          <cell r="J7685">
            <v>40377348</v>
          </cell>
          <cell r="K7685" t="str">
            <v>SMB Strategy Activation Manager</v>
          </cell>
        </row>
        <row r="7686">
          <cell r="J7686">
            <v>40377349</v>
          </cell>
          <cell r="K7686" t="str">
            <v>Wholesale Strategy Activation Manager</v>
          </cell>
        </row>
        <row r="7687">
          <cell r="J7687">
            <v>40272699</v>
          </cell>
          <cell r="K7687" t="str">
            <v>Senior Product Owner</v>
          </cell>
        </row>
        <row r="7688">
          <cell r="J7688">
            <v>40111886</v>
          </cell>
          <cell r="K7688" t="str">
            <v>Senior Manager, Product &amp; Portfolio Roadmap</v>
          </cell>
        </row>
        <row r="7689">
          <cell r="J7689">
            <v>40377336</v>
          </cell>
          <cell r="K7689" t="str">
            <v>Global Fabric Ethernet Product Manager</v>
          </cell>
        </row>
        <row r="7690">
          <cell r="J7690">
            <v>40377338</v>
          </cell>
          <cell r="K7690" t="str">
            <v>Senior Manager, Product Owner</v>
          </cell>
        </row>
        <row r="7691">
          <cell r="J7691">
            <v>40377337</v>
          </cell>
          <cell r="K7691" t="str">
            <v>Senior Manager, SDWAN</v>
          </cell>
        </row>
        <row r="7692">
          <cell r="J7692">
            <v>40271176</v>
          </cell>
          <cell r="K7692" t="str">
            <v>GNV Customer Migrations Manager</v>
          </cell>
        </row>
        <row r="7693">
          <cell r="J7693">
            <v>40378081</v>
          </cell>
          <cell r="K7693" t="str">
            <v>Senior Manager, Advanced Monitoring PO</v>
          </cell>
        </row>
        <row r="7694">
          <cell r="J7694">
            <v>40375464</v>
          </cell>
          <cell r="K7694" t="str">
            <v>Account Manager</v>
          </cell>
        </row>
        <row r="7695">
          <cell r="J7695">
            <v>40147140</v>
          </cell>
          <cell r="K7695" t="str">
            <v>Service Manager</v>
          </cell>
        </row>
        <row r="7696">
          <cell r="J7696">
            <v>40147253</v>
          </cell>
          <cell r="K7696" t="str">
            <v>Cloud Service Delivery Professional</v>
          </cell>
        </row>
        <row r="7697">
          <cell r="J7697">
            <v>40147335</v>
          </cell>
          <cell r="K7697" t="str">
            <v>Cloud Platform Engineer</v>
          </cell>
        </row>
        <row r="7698">
          <cell r="J7698">
            <v>40147262</v>
          </cell>
          <cell r="K7698" t="str">
            <v>Infrastructure Engineer</v>
          </cell>
        </row>
        <row r="7699">
          <cell r="J7699">
            <v>40147276</v>
          </cell>
          <cell r="K7699" t="str">
            <v>Service Provision &amp; Management Analyst</v>
          </cell>
        </row>
        <row r="7700">
          <cell r="J7700">
            <v>40147252</v>
          </cell>
          <cell r="K7700" t="str">
            <v>Power Installation &amp; Network Engineer</v>
          </cell>
        </row>
        <row r="7701">
          <cell r="J7701">
            <v>40147397</v>
          </cell>
          <cell r="K7701" t="str">
            <v>Power Engineer</v>
          </cell>
        </row>
        <row r="7702">
          <cell r="J7702">
            <v>40147263</v>
          </cell>
          <cell r="K7702" t="str">
            <v>Network Engineer</v>
          </cell>
        </row>
        <row r="7703">
          <cell r="J7703">
            <v>40147316</v>
          </cell>
          <cell r="K7703" t="str">
            <v>Power Technician</v>
          </cell>
        </row>
        <row r="7704">
          <cell r="J7704">
            <v>40147275</v>
          </cell>
          <cell r="K7704" t="str">
            <v>Service Provision &amp; Management Analyst</v>
          </cell>
        </row>
        <row r="7705">
          <cell r="J7705">
            <v>40147464</v>
          </cell>
          <cell r="K7705" t="str">
            <v>Power Engineer</v>
          </cell>
        </row>
        <row r="7706">
          <cell r="J7706">
            <v>40147194</v>
          </cell>
          <cell r="K7706" t="str">
            <v>Second Line Systems Support Analyst</v>
          </cell>
        </row>
        <row r="7707">
          <cell r="J7707">
            <v>40147276</v>
          </cell>
          <cell r="K7707" t="str">
            <v>Service Provision &amp; Management Analyst</v>
          </cell>
        </row>
        <row r="7708">
          <cell r="J7708">
            <v>40147467</v>
          </cell>
          <cell r="K7708" t="str">
            <v>IP Transmission Network Engineer</v>
          </cell>
        </row>
        <row r="7709">
          <cell r="J7709">
            <v>40147136</v>
          </cell>
          <cell r="K7709" t="str">
            <v>IP &amp; Transmission Network Engineer</v>
          </cell>
        </row>
        <row r="7710">
          <cell r="J7710">
            <v>40147253</v>
          </cell>
          <cell r="K7710" t="str">
            <v>Cloud Service Delivery Professional</v>
          </cell>
        </row>
        <row r="7711">
          <cell r="J7711">
            <v>40147335</v>
          </cell>
          <cell r="K7711" t="str">
            <v>Cloud Platform Engineer</v>
          </cell>
        </row>
        <row r="7712">
          <cell r="J7712">
            <v>40147467</v>
          </cell>
          <cell r="K7712" t="str">
            <v>Stores &amp; Asset Professional</v>
          </cell>
        </row>
        <row r="7713">
          <cell r="J7713">
            <v>40342288</v>
          </cell>
          <cell r="K7713" t="str">
            <v>2nd Line NOC Support</v>
          </cell>
        </row>
        <row r="7714">
          <cell r="J7714">
            <v>40147252</v>
          </cell>
          <cell r="K7714" t="str">
            <v>Power installation &amp; Network Engineer</v>
          </cell>
        </row>
        <row r="7715">
          <cell r="J7715">
            <v>40277209</v>
          </cell>
          <cell r="K7715" t="str">
            <v>Digital Technology Solutions - IT Consultant</v>
          </cell>
        </row>
        <row r="7716">
          <cell r="J7716">
            <v>40277208</v>
          </cell>
          <cell r="K7716" t="str">
            <v>Maintenance and Operations Engineering technician 1</v>
          </cell>
        </row>
        <row r="7717">
          <cell r="J7717">
            <v>40147191</v>
          </cell>
          <cell r="K7717" t="str">
            <v>Senior Big Data Software engineer</v>
          </cell>
        </row>
        <row r="7718">
          <cell r="J7718">
            <v>40147322</v>
          </cell>
          <cell r="K7718" t="str">
            <v>Senior Front End Developer (AWS)</v>
          </cell>
        </row>
        <row r="7719">
          <cell r="J7719">
            <v>40147124</v>
          </cell>
          <cell r="K7719" t="str">
            <v>Front End Developer (AWS)</v>
          </cell>
        </row>
        <row r="7720">
          <cell r="J7720">
            <v>40147150</v>
          </cell>
          <cell r="K7720" t="str">
            <v>Cloud Engineer</v>
          </cell>
        </row>
        <row r="7721">
          <cell r="J7721">
            <v>40147150</v>
          </cell>
          <cell r="K7721" t="str">
            <v>Front End Developer</v>
          </cell>
        </row>
        <row r="7722">
          <cell r="J7722">
            <v>40272744</v>
          </cell>
          <cell r="K7722" t="str">
            <v>Software Summer Placement</v>
          </cell>
        </row>
        <row r="7723">
          <cell r="J7723">
            <v>40369723</v>
          </cell>
          <cell r="K7723" t="str">
            <v>Cloud Software Engineering Specialist</v>
          </cell>
        </row>
        <row r="7724">
          <cell r="J7724">
            <v>40147527</v>
          </cell>
          <cell r="K7724" t="str">
            <v>Project Manager</v>
          </cell>
        </row>
        <row r="7725">
          <cell r="J7725">
            <v>40147326</v>
          </cell>
          <cell r="K7725" t="str">
            <v>Contract Manager</v>
          </cell>
        </row>
        <row r="7726">
          <cell r="J7726">
            <v>40369356</v>
          </cell>
          <cell r="K7726" t="str">
            <v>Contract Obligations Support</v>
          </cell>
        </row>
        <row r="7727">
          <cell r="J7727">
            <v>40370192</v>
          </cell>
          <cell r="K7727" t="str">
            <v>System Administrator</v>
          </cell>
        </row>
        <row r="7728">
          <cell r="J7728">
            <v>40370188</v>
          </cell>
          <cell r="K7728" t="str">
            <v>Project Manager</v>
          </cell>
        </row>
        <row r="7729">
          <cell r="J7729">
            <v>40370190</v>
          </cell>
          <cell r="K7729" t="str">
            <v>Project Manager</v>
          </cell>
        </row>
        <row r="7730">
          <cell r="J7730">
            <v>40372747</v>
          </cell>
          <cell r="K7730" t="str">
            <v>Business Analyst</v>
          </cell>
        </row>
        <row r="7731">
          <cell r="J7731">
            <v>40370192</v>
          </cell>
          <cell r="K7731" t="str">
            <v>System Administrator</v>
          </cell>
        </row>
        <row r="7732">
          <cell r="J7732">
            <v>40147380</v>
          </cell>
          <cell r="K7732" t="str">
            <v>Security Strategy &amp; Growth Director</v>
          </cell>
        </row>
        <row r="7733">
          <cell r="J7733">
            <v>40018182</v>
          </cell>
          <cell r="K7733" t="str">
            <v>Senior Manager, Channel &amp; GTM</v>
          </cell>
        </row>
        <row r="7734">
          <cell r="J7734">
            <v>40040644</v>
          </cell>
          <cell r="K7734" t="str">
            <v>Security GTM &amp; Channel Manager, BT Security</v>
          </cell>
        </row>
        <row r="7735">
          <cell r="J7735">
            <v>40313169</v>
          </cell>
          <cell r="K7735" t="str">
            <v>Security Commercial Manager</v>
          </cell>
        </row>
        <row r="7736">
          <cell r="J7736">
            <v>40080683</v>
          </cell>
          <cell r="K7736" t="str">
            <v>Senior Manager, Strategic Engagements</v>
          </cell>
        </row>
        <row r="7737">
          <cell r="J7737">
            <v>40342324</v>
          </cell>
          <cell r="K7737" t="str">
            <v>Security Strategy Analyst</v>
          </cell>
        </row>
        <row r="7738">
          <cell r="J7738">
            <v>40092339</v>
          </cell>
          <cell r="K7738" t="str">
            <v>Cyber Threat Designer</v>
          </cell>
        </row>
        <row r="7739">
          <cell r="J7739">
            <v>40311380</v>
          </cell>
          <cell r="K7739" t="str">
            <v>Software Engineer</v>
          </cell>
        </row>
        <row r="7740">
          <cell r="J7740">
            <v>40078735</v>
          </cell>
          <cell r="K7740" t="str">
            <v>Senior Manager, Cyber Threat Intelligence</v>
          </cell>
        </row>
        <row r="7741">
          <cell r="J7741">
            <v>40019874</v>
          </cell>
          <cell r="K7741" t="str">
            <v>Incident Manager - Security</v>
          </cell>
        </row>
        <row r="7742">
          <cell r="J7742">
            <v>40366396</v>
          </cell>
          <cell r="K7742" t="str">
            <v>Contract Security Specialist</v>
          </cell>
        </row>
        <row r="7743">
          <cell r="J7743">
            <v>40366400</v>
          </cell>
          <cell r="K7743" t="str">
            <v>Contract Security Specialist</v>
          </cell>
        </row>
        <row r="7744">
          <cell r="J7744">
            <v>40070694</v>
          </cell>
          <cell r="K7744" t="str">
            <v>Product Manager</v>
          </cell>
        </row>
        <row r="7745">
          <cell r="J7745">
            <v>40080253</v>
          </cell>
          <cell r="K7745" t="str">
            <v>Senior Manager- Firewall Security</v>
          </cell>
        </row>
        <row r="7746">
          <cell r="J7746">
            <v>40147169</v>
          </cell>
          <cell r="K7746" t="str">
            <v>SIEM Senior Product Manager</v>
          </cell>
        </row>
        <row r="7747">
          <cell r="J7747">
            <v>40306830</v>
          </cell>
          <cell r="K7747" t="str">
            <v>Partner Specialist</v>
          </cell>
        </row>
        <row r="7748">
          <cell r="J7748">
            <v>40321891</v>
          </cell>
          <cell r="K7748" t="str">
            <v>Senior Manager Security Partners</v>
          </cell>
        </row>
        <row r="7749">
          <cell r="J7749">
            <v>40297572</v>
          </cell>
          <cell r="K7749" t="str">
            <v>Principal Specialist Sales Engineer</v>
          </cell>
        </row>
        <row r="7750">
          <cell r="J7750">
            <v>40342390</v>
          </cell>
          <cell r="K7750" t="str">
            <v>Cyber Security Sales Specialist</v>
          </cell>
        </row>
        <row r="7751">
          <cell r="J7751">
            <v>40147344</v>
          </cell>
          <cell r="K7751" t="str">
            <v>Desk based specialist</v>
          </cell>
        </row>
        <row r="7752">
          <cell r="J7752">
            <v>40147402</v>
          </cell>
          <cell r="K7752" t="str">
            <v>Security Sales Engineer</v>
          </cell>
        </row>
        <row r="7753">
          <cell r="J7753">
            <v>40076640</v>
          </cell>
          <cell r="K7753" t="str">
            <v>Security Sales Professional</v>
          </cell>
        </row>
        <row r="7754">
          <cell r="J7754">
            <v>40278906</v>
          </cell>
          <cell r="K7754" t="str">
            <v>Security Sales Specialist- Manager</v>
          </cell>
        </row>
        <row r="7755">
          <cell r="J7755">
            <v>40076645</v>
          </cell>
          <cell r="K7755" t="str">
            <v>Sales Specialist Sales Engineer</v>
          </cell>
        </row>
        <row r="7756">
          <cell r="J7756">
            <v>40294430</v>
          </cell>
          <cell r="K7756" t="str">
            <v>Security Sales Engineer</v>
          </cell>
        </row>
        <row r="7757">
          <cell r="J7757">
            <v>40076640</v>
          </cell>
          <cell r="K7757" t="str">
            <v>Sales specialist</v>
          </cell>
        </row>
        <row r="7758">
          <cell r="J7758">
            <v>40294430</v>
          </cell>
          <cell r="K7758" t="str">
            <v>Security Sales Engineer - Manager</v>
          </cell>
        </row>
        <row r="7759">
          <cell r="J7759">
            <v>40279981</v>
          </cell>
          <cell r="K7759" t="str">
            <v>Principal, BT Security</v>
          </cell>
        </row>
        <row r="7760">
          <cell r="J7760">
            <v>40370213</v>
          </cell>
          <cell r="K7760" t="str">
            <v>Sales Manager Financial Services</v>
          </cell>
        </row>
        <row r="7761">
          <cell r="J7761">
            <v>40370217</v>
          </cell>
          <cell r="K7761" t="str">
            <v>Sales Manager, Business Services &amp; Tech</v>
          </cell>
        </row>
        <row r="7762">
          <cell r="J7762">
            <v>40370781</v>
          </cell>
          <cell r="K7762" t="str">
            <v>Sales Manager</v>
          </cell>
        </row>
        <row r="7763">
          <cell r="J7763">
            <v>40374652</v>
          </cell>
          <cell r="K7763" t="str">
            <v>Senior Business Development Manager, UK-MNC</v>
          </cell>
        </row>
        <row r="7764">
          <cell r="J7764">
            <v>40078779</v>
          </cell>
          <cell r="K7764" t="str">
            <v>Head of Contract Mgmt - Global Manufacturing</v>
          </cell>
        </row>
        <row r="7765">
          <cell r="J7765">
            <v>40321867</v>
          </cell>
          <cell r="K7765" t="str">
            <v>Head of Contract Mgmt Manufacturing</v>
          </cell>
        </row>
        <row r="7766">
          <cell r="J7766">
            <v>40375747</v>
          </cell>
          <cell r="K7766" t="str">
            <v>Senior Contract Manager</v>
          </cell>
        </row>
        <row r="7767">
          <cell r="J7767">
            <v>40374486</v>
          </cell>
          <cell r="K7767" t="str">
            <v>Senior Manager, HSBC. Location UK</v>
          </cell>
        </row>
        <row r="7768">
          <cell r="J7768">
            <v>40011769</v>
          </cell>
          <cell r="K7768" t="str">
            <v>Global Account Manager</v>
          </cell>
        </row>
        <row r="7769">
          <cell r="J7769">
            <v>40310727</v>
          </cell>
          <cell r="K7769" t="str">
            <v>Customer Success Specialist</v>
          </cell>
        </row>
        <row r="7770">
          <cell r="J7770">
            <v>40271430</v>
          </cell>
          <cell r="K7770" t="str">
            <v>HVAC Engineer</v>
          </cell>
        </row>
        <row r="7771">
          <cell r="J7771">
            <v>40147316</v>
          </cell>
          <cell r="K7771" t="str">
            <v>Power Technician</v>
          </cell>
        </row>
        <row r="7772">
          <cell r="J7772">
            <v>40110547</v>
          </cell>
          <cell r="K7772" t="str">
            <v>Infrastructure Engineer</v>
          </cell>
        </row>
        <row r="7773">
          <cell r="J7773">
            <v>40366391</v>
          </cell>
          <cell r="K7773" t="str">
            <v>Power Installation &amp; Network  Engineer - International Assignment</v>
          </cell>
        </row>
        <row r="7774">
          <cell r="J7774">
            <v>40366392</v>
          </cell>
          <cell r="K7774" t="str">
            <v>Power Engineer</v>
          </cell>
        </row>
        <row r="7775">
          <cell r="J7775">
            <v>40366393</v>
          </cell>
          <cell r="K7775" t="str">
            <v>Power Engineer</v>
          </cell>
        </row>
        <row r="7776">
          <cell r="J7776">
            <v>40366394</v>
          </cell>
          <cell r="K7776" t="str">
            <v>Power Engineer</v>
          </cell>
        </row>
        <row r="7777">
          <cell r="J7777">
            <v>40323203</v>
          </cell>
          <cell r="K7777" t="str">
            <v>Senior Manager Tools and Applications</v>
          </cell>
        </row>
        <row r="7778">
          <cell r="J7778">
            <v>40051867</v>
          </cell>
          <cell r="K7778" t="str">
            <v>GES Security Admin Support</v>
          </cell>
        </row>
        <row r="7779">
          <cell r="J7779">
            <v>40353217</v>
          </cell>
          <cell r="K7779" t="str">
            <v>Network Security Technical Specialist</v>
          </cell>
        </row>
        <row r="7780">
          <cell r="J7780">
            <v>40342385</v>
          </cell>
          <cell r="K7780" t="str">
            <v>Secure Cloud and Monitoring Professional</v>
          </cell>
        </row>
        <row r="7781">
          <cell r="J7781">
            <v>40375143</v>
          </cell>
          <cell r="K7781" t="str">
            <v>Service Management Specialist</v>
          </cell>
        </row>
        <row r="7782">
          <cell r="J7782">
            <v>40378775</v>
          </cell>
          <cell r="K7782" t="str">
            <v>Senior Manager GTM Commercial Planning</v>
          </cell>
        </row>
        <row r="7783">
          <cell r="J7783">
            <v>40378776</v>
          </cell>
          <cell r="K7783" t="str">
            <v>Senior Manager Capability and Change</v>
          </cell>
        </row>
        <row r="7784">
          <cell r="J7784">
            <v>40378777</v>
          </cell>
          <cell r="K7784" t="str">
            <v>Senior Manager Trading and Analytics</v>
          </cell>
        </row>
        <row r="7785">
          <cell r="J7785">
            <v>40378778</v>
          </cell>
          <cell r="K7785" t="str">
            <v>Senior Manager Sales Compensation and Sales Incentive</v>
          </cell>
        </row>
        <row r="7786">
          <cell r="J7786">
            <v>40378779</v>
          </cell>
          <cell r="K7786" t="str">
            <v>Manager Inside Sales Operational Excellence</v>
          </cell>
        </row>
        <row r="7787">
          <cell r="J7787">
            <v>40377299</v>
          </cell>
          <cell r="K7787" t="str">
            <v>Senior Manager, Customer Excellence</v>
          </cell>
        </row>
        <row r="7788">
          <cell r="J7788">
            <v>40377302</v>
          </cell>
          <cell r="K7788" t="str">
            <v>Senior Manager, Governance, Insights &amp; Planning</v>
          </cell>
        </row>
        <row r="7789">
          <cell r="J7789">
            <v>40377267</v>
          </cell>
          <cell r="K7789" t="str">
            <v>Senior Practice Lead, Security Advisory</v>
          </cell>
        </row>
        <row r="7790">
          <cell r="J7790">
            <v>40377268</v>
          </cell>
          <cell r="K7790" t="str">
            <v>Senior Practice Lead, Infrastructure &amp; Cloud Advisory</v>
          </cell>
        </row>
        <row r="7791">
          <cell r="J7791">
            <v>40377332</v>
          </cell>
          <cell r="K7791" t="str">
            <v>Security &amp; Adjacencies Solutions Specialist</v>
          </cell>
        </row>
        <row r="7792">
          <cell r="J7792">
            <v>40377333</v>
          </cell>
          <cell r="K7792" t="str">
            <v>Mobile &amp; Voice Solutions Specialist</v>
          </cell>
        </row>
        <row r="7793">
          <cell r="J7793">
            <v>40377334</v>
          </cell>
          <cell r="K7793" t="str">
            <v>Connectivity &amp; Networking Solutions Specialist</v>
          </cell>
        </row>
        <row r="7794">
          <cell r="J7794">
            <v>40377335</v>
          </cell>
          <cell r="K7794" t="str">
            <v>Trials Manager</v>
          </cell>
        </row>
        <row r="7795">
          <cell r="J7795">
            <v>40320959</v>
          </cell>
          <cell r="K7795" t="str">
            <v>Account Manager</v>
          </cell>
        </row>
        <row r="7796">
          <cell r="J7796">
            <v>40375372</v>
          </cell>
          <cell r="K7796" t="str">
            <v>Account manager</v>
          </cell>
        </row>
        <row r="7797">
          <cell r="J7797">
            <v>40045076</v>
          </cell>
          <cell r="K7797" t="str">
            <v>Executive Assistant</v>
          </cell>
        </row>
        <row r="7798">
          <cell r="J7798">
            <v>40365321</v>
          </cell>
          <cell r="K7798" t="str">
            <v>CPS Sales Solution Specialist Director</v>
          </cell>
        </row>
        <row r="7799">
          <cell r="J7799">
            <v>40365311</v>
          </cell>
          <cell r="K7799" t="str">
            <v>Commercial Director</v>
          </cell>
        </row>
        <row r="7800">
          <cell r="J7800">
            <v>40291412</v>
          </cell>
          <cell r="K7800" t="str">
            <v>Social Value Manager</v>
          </cell>
        </row>
        <row r="7801">
          <cell r="J7801">
            <v>40359729</v>
          </cell>
          <cell r="K7801" t="str">
            <v>Social Value Propositions Manager</v>
          </cell>
        </row>
        <row r="7802">
          <cell r="J7802">
            <v>40302712</v>
          </cell>
          <cell r="K7802" t="str">
            <v>Account Manager (Central Government)</v>
          </cell>
        </row>
        <row r="7803">
          <cell r="J7803">
            <v>40151429</v>
          </cell>
          <cell r="K7803" t="str">
            <v>Client Director - Public Safety and Justice</v>
          </cell>
        </row>
        <row r="7804">
          <cell r="J7804">
            <v>40076746</v>
          </cell>
          <cell r="K7804" t="str">
            <v>Sales Manager Police, Fire &amp; Rescue</v>
          </cell>
        </row>
        <row r="7805">
          <cell r="J7805">
            <v>40367660</v>
          </cell>
          <cell r="K7805" t="str">
            <v>Public Safety and Justice Account Manager</v>
          </cell>
        </row>
        <row r="7806">
          <cell r="J7806">
            <v>40359392</v>
          </cell>
          <cell r="K7806" t="str">
            <v>Deal Architect</v>
          </cell>
        </row>
        <row r="7807">
          <cell r="J7807">
            <v>40026630</v>
          </cell>
          <cell r="K7807" t="str">
            <v>Contract Specialist</v>
          </cell>
        </row>
        <row r="7808">
          <cell r="J7808">
            <v>40026332</v>
          </cell>
          <cell r="K7808" t="str">
            <v>Contract Manager</v>
          </cell>
        </row>
        <row r="7809">
          <cell r="J7809">
            <v>40140242</v>
          </cell>
          <cell r="K7809" t="str">
            <v>Commercial management professional</v>
          </cell>
        </row>
        <row r="7810">
          <cell r="J7810">
            <v>40140240</v>
          </cell>
          <cell r="K7810" t="str">
            <v>Commercial Management Professional</v>
          </cell>
        </row>
        <row r="7811">
          <cell r="J7811">
            <v>40081788</v>
          </cell>
          <cell r="K7811" t="str">
            <v>Contract Professional</v>
          </cell>
        </row>
        <row r="7812">
          <cell r="J7812">
            <v>40140242</v>
          </cell>
          <cell r="K7812" t="str">
            <v>Contract Professional</v>
          </cell>
        </row>
        <row r="7813">
          <cell r="J7813">
            <v>40140244</v>
          </cell>
          <cell r="K7813" t="str">
            <v>Contract Specialist</v>
          </cell>
        </row>
        <row r="7814">
          <cell r="J7814">
            <v>40028634</v>
          </cell>
          <cell r="K7814" t="str">
            <v>Contract Specialist</v>
          </cell>
        </row>
        <row r="7815">
          <cell r="J7815">
            <v>40294804</v>
          </cell>
          <cell r="K7815" t="str">
            <v>Senior Commercial Manager - DWP Programmes</v>
          </cell>
        </row>
        <row r="7816">
          <cell r="J7816">
            <v>40296883</v>
          </cell>
          <cell r="K7816" t="str">
            <v>Senior commercial manager</v>
          </cell>
        </row>
        <row r="7817">
          <cell r="J7817">
            <v>40338290</v>
          </cell>
          <cell r="K7817" t="str">
            <v>Contract Manager</v>
          </cell>
        </row>
        <row r="7818">
          <cell r="J7818">
            <v>40308539</v>
          </cell>
          <cell r="K7818" t="str">
            <v>Contract Manager</v>
          </cell>
        </row>
        <row r="7819">
          <cell r="J7819">
            <v>40333797</v>
          </cell>
          <cell r="K7819" t="str">
            <v>Contract Manager</v>
          </cell>
        </row>
        <row r="7820">
          <cell r="J7820">
            <v>40333797</v>
          </cell>
          <cell r="K7820" t="str">
            <v>Contract Manager (DWP)</v>
          </cell>
        </row>
        <row r="7821">
          <cell r="J7821">
            <v>40332902</v>
          </cell>
          <cell r="K7821" t="str">
            <v>Account Manager (Private)</v>
          </cell>
        </row>
        <row r="7822">
          <cell r="J7822">
            <v>40338978</v>
          </cell>
          <cell r="K7822" t="str">
            <v>Senior Manager, Specialists Sales: Mobility</v>
          </cell>
        </row>
        <row r="7823">
          <cell r="J7823">
            <v>40277052</v>
          </cell>
          <cell r="K7823" t="str">
            <v>Internal Communications Professional</v>
          </cell>
        </row>
        <row r="7824">
          <cell r="J7824">
            <v>40298738</v>
          </cell>
          <cell r="K7824" t="str">
            <v>IT Services and Infrastructure Sales Director</v>
          </cell>
        </row>
        <row r="7825">
          <cell r="J7825">
            <v>40142331</v>
          </cell>
          <cell r="K7825" t="str">
            <v>Mobility Sales Director</v>
          </cell>
        </row>
        <row r="7826">
          <cell r="J7826">
            <v>40355059</v>
          </cell>
          <cell r="K7826" t="str">
            <v>Senior Manager: Specialist Sales, Voice &amp; UC</v>
          </cell>
        </row>
        <row r="7827">
          <cell r="J7827">
            <v>40354887</v>
          </cell>
          <cell r="K7827" t="str">
            <v>Specialist Sales Director, Networking &amp; Security</v>
          </cell>
        </row>
        <row r="7828">
          <cell r="J7828">
            <v>40338849</v>
          </cell>
          <cell r="K7828" t="str">
            <v>Account Manager (Public)</v>
          </cell>
        </row>
        <row r="7829">
          <cell r="J7829">
            <v>40338849</v>
          </cell>
          <cell r="K7829" t="str">
            <v>Account Manager (Public)</v>
          </cell>
        </row>
        <row r="7830">
          <cell r="J7830">
            <v>40011592</v>
          </cell>
          <cell r="K7830" t="str">
            <v>Account Director (Public)</v>
          </cell>
        </row>
        <row r="7831">
          <cell r="J7831">
            <v>40142174</v>
          </cell>
          <cell r="K7831" t="str">
            <v>Account Manager (Private)</v>
          </cell>
        </row>
        <row r="7832">
          <cell r="J7832">
            <v>40302674</v>
          </cell>
          <cell r="K7832" t="str">
            <v>Account Manager (Private)</v>
          </cell>
        </row>
        <row r="7833">
          <cell r="J7833">
            <v>40338847</v>
          </cell>
          <cell r="K7833" t="str">
            <v>Sales Specialist (Future Voice &amp; UC)</v>
          </cell>
        </row>
        <row r="7834">
          <cell r="J7834">
            <v>40338846</v>
          </cell>
          <cell r="K7834" t="str">
            <v>Business Development Director (Local Government)</v>
          </cell>
        </row>
        <row r="7835">
          <cell r="J7835">
            <v>40362177</v>
          </cell>
          <cell r="K7835" t="str">
            <v>Account Manager</v>
          </cell>
        </row>
        <row r="7836">
          <cell r="J7836">
            <v>40076716</v>
          </cell>
          <cell r="K7836" t="str">
            <v>Senior Sales Manager</v>
          </cell>
        </row>
        <row r="7837">
          <cell r="J7837">
            <v>40142191</v>
          </cell>
          <cell r="K7837" t="str">
            <v>Account Director (Key Corporate)</v>
          </cell>
        </row>
        <row r="7838">
          <cell r="J7838">
            <v>40142190</v>
          </cell>
          <cell r="K7838" t="str">
            <v>Account Manager - Majors</v>
          </cell>
        </row>
        <row r="7839">
          <cell r="J7839">
            <v>40292022</v>
          </cell>
          <cell r="K7839" t="str">
            <v>Account Manager - Majors</v>
          </cell>
        </row>
        <row r="7840">
          <cell r="J7840">
            <v>40011507</v>
          </cell>
          <cell r="K7840" t="str">
            <v>Senior Manager, Business Development (Major Accounts)</v>
          </cell>
        </row>
        <row r="7841">
          <cell r="J7841">
            <v>40076708</v>
          </cell>
          <cell r="K7841" t="str">
            <v>Senior Manager, South East Public Sector Sales</v>
          </cell>
        </row>
        <row r="7842">
          <cell r="J7842">
            <v>40011969</v>
          </cell>
          <cell r="K7842" t="str">
            <v>Account Director (Key Corporate)</v>
          </cell>
        </row>
        <row r="7843">
          <cell r="J7843">
            <v>40338857</v>
          </cell>
          <cell r="K7843" t="str">
            <v>Account Manager (Private)</v>
          </cell>
        </row>
        <row r="7844">
          <cell r="J7844">
            <v>40338860</v>
          </cell>
          <cell r="K7844" t="str">
            <v>Account Manager - Majors</v>
          </cell>
        </row>
        <row r="7845">
          <cell r="J7845">
            <v>40192526</v>
          </cell>
          <cell r="K7845" t="str">
            <v>Desk Sales Professional (Corporate) - London &amp; Bristol</v>
          </cell>
        </row>
        <row r="7846">
          <cell r="J7846">
            <v>40317562</v>
          </cell>
          <cell r="K7846" t="str">
            <v>Premium Inside Sales Account Manager</v>
          </cell>
        </row>
        <row r="7847">
          <cell r="J7847">
            <v>40345631</v>
          </cell>
          <cell r="K7847" t="str">
            <v>Desk Sales Professional TAM</v>
          </cell>
        </row>
        <row r="7848">
          <cell r="J7848">
            <v>40040510</v>
          </cell>
          <cell r="K7848" t="str">
            <v>Desk Sales Professional (Corporate)</v>
          </cell>
        </row>
        <row r="7849">
          <cell r="J7849">
            <v>40192567</v>
          </cell>
          <cell r="K7849" t="str">
            <v>Desk Specialist Professional (Mobile In-Life) - Bristol</v>
          </cell>
        </row>
        <row r="7850">
          <cell r="J7850">
            <v>40333809</v>
          </cell>
          <cell r="K7850" t="str">
            <v>Desk Sales Professional (Corporate)</v>
          </cell>
        </row>
        <row r="7851">
          <cell r="J7851">
            <v>40338877</v>
          </cell>
          <cell r="K7851" t="str">
            <v>Premium Acquisition Manager</v>
          </cell>
        </row>
        <row r="7852">
          <cell r="J7852">
            <v>40307166</v>
          </cell>
          <cell r="K7852" t="str">
            <v>Commercial Professional</v>
          </cell>
        </row>
        <row r="7853">
          <cell r="J7853">
            <v>40364020</v>
          </cell>
          <cell r="K7853" t="str">
            <v>SMB Evolution Director</v>
          </cell>
        </row>
        <row r="7854">
          <cell r="J7854">
            <v>40364015</v>
          </cell>
          <cell r="K7854" t="str">
            <v>SMB Commercial Trading Director</v>
          </cell>
        </row>
        <row r="7855">
          <cell r="J7855">
            <v>40364019</v>
          </cell>
          <cell r="K7855" t="str">
            <v>SMB Medium Business Sales Director</v>
          </cell>
        </row>
        <row r="7856">
          <cell r="J7856">
            <v>40364016</v>
          </cell>
          <cell r="K7856" t="str">
            <v>SMB Commercial &amp; Propositions Director</v>
          </cell>
        </row>
        <row r="7857">
          <cell r="J7857">
            <v>40375240</v>
          </cell>
          <cell r="K7857" t="str">
            <v>Commercial Planning Analyst</v>
          </cell>
        </row>
        <row r="7858">
          <cell r="J7858">
            <v>40375248</v>
          </cell>
          <cell r="K7858" t="str">
            <v>Policy &amp; Pricing Analyst</v>
          </cell>
        </row>
        <row r="7859">
          <cell r="J7859">
            <v>40317531</v>
          </cell>
          <cell r="K7859" t="str">
            <v>Mobile Acquisition Specialist</v>
          </cell>
        </row>
        <row r="7860">
          <cell r="J7860">
            <v>40377307</v>
          </cell>
          <cell r="K7860" t="str">
            <v>Regional manager</v>
          </cell>
        </row>
        <row r="7861">
          <cell r="J7861">
            <v>40063957</v>
          </cell>
          <cell r="K7861" t="str">
            <v>Sales Specialist (Mobile)</v>
          </cell>
        </row>
        <row r="7862">
          <cell r="J7862">
            <v>40076942</v>
          </cell>
          <cell r="K7862" t="str">
            <v>Sales Specialist - Mobile</v>
          </cell>
        </row>
        <row r="7863">
          <cell r="J7863">
            <v>40358373</v>
          </cell>
          <cell r="K7863" t="str">
            <v>Contract Management - Partner</v>
          </cell>
        </row>
        <row r="7864">
          <cell r="J7864">
            <v>40354166</v>
          </cell>
          <cell r="K7864" t="str">
            <v>Partner Contract Management Specialist</v>
          </cell>
        </row>
        <row r="7865">
          <cell r="J7865">
            <v>40275779</v>
          </cell>
          <cell r="K7865" t="str">
            <v>Accounting and Financial Control Manager - Enterprise</v>
          </cell>
        </row>
        <row r="7866">
          <cell r="J7866">
            <v>40012449</v>
          </cell>
          <cell r="K7866" t="str">
            <v>Accounting and Financial Control Manager - Enterprise</v>
          </cell>
        </row>
        <row r="7867">
          <cell r="J7867">
            <v>40315415</v>
          </cell>
          <cell r="K7867" t="str">
            <v>Manager, Business Financial Reporting</v>
          </cell>
        </row>
        <row r="7868">
          <cell r="J7868">
            <v>40142925</v>
          </cell>
          <cell r="K7868" t="str">
            <v>Finance Director, CPS England &amp; Wales</v>
          </cell>
        </row>
        <row r="7869">
          <cell r="J7869">
            <v>40339336</v>
          </cell>
          <cell r="K7869" t="str">
            <v>Finance Director - England &amp; Wales (CPS)</v>
          </cell>
        </row>
        <row r="7870">
          <cell r="J7870">
            <v>40050690</v>
          </cell>
          <cell r="K7870" t="str">
            <v>Product Finance Analyst</v>
          </cell>
        </row>
        <row r="7871">
          <cell r="J7871">
            <v>40303038</v>
          </cell>
          <cell r="K7871" t="str">
            <v>Finance Manager - Managed Contracts</v>
          </cell>
        </row>
        <row r="7872">
          <cell r="J7872">
            <v>40140289</v>
          </cell>
          <cell r="K7872" t="str">
            <v>Senior Finance Manager - Major Government</v>
          </cell>
        </row>
        <row r="7873">
          <cell r="J7873">
            <v>40079553</v>
          </cell>
          <cell r="K7873" t="str">
            <v>Senior Business Partnering and Commercial Finance Manager</v>
          </cell>
        </row>
        <row r="7874">
          <cell r="J7874">
            <v>40275116</v>
          </cell>
          <cell r="K7874" t="str">
            <v>Accounting and Financial Control Manager - Enterprise</v>
          </cell>
        </row>
        <row r="7875">
          <cell r="J7875">
            <v>40050686</v>
          </cell>
          <cell r="K7875" t="str">
            <v>SME Channel Strategy Finance Manager</v>
          </cell>
        </row>
        <row r="7876">
          <cell r="J7876">
            <v>40050689</v>
          </cell>
          <cell r="K7876" t="str">
            <v>Mid Market Finance Business Partner</v>
          </cell>
        </row>
        <row r="7877">
          <cell r="J7877">
            <v>40315340</v>
          </cell>
          <cell r="K7877" t="str">
            <v>Mid Market Finance Business Partner</v>
          </cell>
        </row>
        <row r="7878">
          <cell r="J7878">
            <v>40336320</v>
          </cell>
          <cell r="K7878" t="str">
            <v>Business Partnering &amp; Commercial Finance Manager</v>
          </cell>
        </row>
        <row r="7879">
          <cell r="J7879">
            <v>40315806</v>
          </cell>
          <cell r="K7879" t="str">
            <v>Senior Finance Manager, Fixed Bids</v>
          </cell>
        </row>
        <row r="7880">
          <cell r="J7880">
            <v>40078706</v>
          </cell>
          <cell r="K7880" t="str">
            <v>Senior Finance Manager, Mobile Sector</v>
          </cell>
        </row>
        <row r="7881">
          <cell r="J7881">
            <v>40078706</v>
          </cell>
          <cell r="K7881" t="str">
            <v>Senior Finance Manager, Mobile Sector</v>
          </cell>
        </row>
        <row r="7882">
          <cell r="J7882">
            <v>40051202</v>
          </cell>
          <cell r="K7882" t="str">
            <v>Senior Commercial Finance Manager</v>
          </cell>
        </row>
        <row r="7883">
          <cell r="J7883">
            <v>40315784</v>
          </cell>
          <cell r="K7883" t="str">
            <v>Financial Planning &amp; Analysis Manager</v>
          </cell>
        </row>
        <row r="7884">
          <cell r="J7884">
            <v>40369728</v>
          </cell>
          <cell r="K7884" t="str">
            <v>Finance Business Partner</v>
          </cell>
        </row>
        <row r="7885">
          <cell r="J7885">
            <v>40369728</v>
          </cell>
          <cell r="K7885" t="str">
            <v>Finance Business Partner, Media and Broadcast</v>
          </cell>
        </row>
        <row r="7886">
          <cell r="J7886">
            <v>40370468</v>
          </cell>
          <cell r="K7886" t="str">
            <v>Senior Bid Finance Specialist Global &amp; Corporate</v>
          </cell>
        </row>
        <row r="7887">
          <cell r="J7887">
            <v>40370466</v>
          </cell>
          <cell r="K7887" t="str">
            <v>Senior Bid Finance Specialist Global &amp; Corporate</v>
          </cell>
        </row>
        <row r="7888">
          <cell r="J7888">
            <v>40370467</v>
          </cell>
          <cell r="K7888" t="str">
            <v>Senior Bid Finance Specialist Global &amp; Corporate</v>
          </cell>
        </row>
        <row r="7889">
          <cell r="J7889">
            <v>40370468</v>
          </cell>
          <cell r="K7889" t="str">
            <v>Senior Bid Finance Specialist Global &amp; Corporate</v>
          </cell>
        </row>
        <row r="7890">
          <cell r="J7890">
            <v>40370469</v>
          </cell>
          <cell r="K7890" t="str">
            <v>Senior Bid Finance Specialist Global &amp; Corporate</v>
          </cell>
        </row>
        <row r="7891">
          <cell r="J7891">
            <v>40370462</v>
          </cell>
          <cell r="K7891" t="str">
            <v>Senior Bid Finance Manager Public Sector</v>
          </cell>
        </row>
        <row r="7892">
          <cell r="J7892">
            <v>40370463</v>
          </cell>
          <cell r="K7892" t="str">
            <v>Senior Bid Finance Manger Corporate</v>
          </cell>
        </row>
        <row r="7893">
          <cell r="J7893">
            <v>40370464</v>
          </cell>
          <cell r="K7893" t="str">
            <v>Senior Commercial Finance Manager - Global &amp; ROI</v>
          </cell>
        </row>
        <row r="7894">
          <cell r="J7894">
            <v>40370465</v>
          </cell>
          <cell r="K7894" t="str">
            <v>Senior Bid Finance Manager - Global &amp; Corporate</v>
          </cell>
        </row>
        <row r="7895">
          <cell r="J7895">
            <v>40353784</v>
          </cell>
          <cell r="K7895" t="str">
            <v>Enterprise Commercial Manager</v>
          </cell>
        </row>
        <row r="7896">
          <cell r="J7896">
            <v>40077995</v>
          </cell>
          <cell r="K7896" t="str">
            <v>Senior HRBP, Customer Service</v>
          </cell>
        </row>
        <row r="7897">
          <cell r="J7897">
            <v>40182868</v>
          </cell>
          <cell r="K7897" t="str">
            <v>D&amp;I, Engagement and Wellbeing Lead</v>
          </cell>
        </row>
        <row r="7898">
          <cell r="J7898">
            <v>40374162</v>
          </cell>
          <cell r="K7898" t="str">
            <v>Organisation Design Specialist</v>
          </cell>
        </row>
        <row r="7899">
          <cell r="J7899">
            <v>40330657</v>
          </cell>
          <cell r="K7899" t="str">
            <v>HR Business Partner</v>
          </cell>
        </row>
        <row r="7900">
          <cell r="J7900">
            <v>40105568</v>
          </cell>
          <cell r="K7900" t="str">
            <v>HR Business Partner</v>
          </cell>
        </row>
        <row r="7901">
          <cell r="J7901">
            <v>40077217</v>
          </cell>
          <cell r="K7901" t="str">
            <v>Secretary</v>
          </cell>
        </row>
        <row r="7902">
          <cell r="J7902">
            <v>40321478</v>
          </cell>
          <cell r="K7902" t="str">
            <v>Senior Manager, Employee Relations - 9-12 Secondment</v>
          </cell>
        </row>
        <row r="7903">
          <cell r="J7903">
            <v>40332985</v>
          </cell>
          <cell r="K7903" t="str">
            <v>Senior HR manager</v>
          </cell>
        </row>
        <row r="7904">
          <cell r="J7904">
            <v>40368335</v>
          </cell>
          <cell r="K7904" t="str">
            <v>Senior HRBP, HR &amp; Finance</v>
          </cell>
        </row>
        <row r="7905">
          <cell r="J7905">
            <v>40368336</v>
          </cell>
          <cell r="K7905" t="str">
            <v>HRBP, SMB Small Sales</v>
          </cell>
        </row>
        <row r="7906">
          <cell r="J7906">
            <v>40368337</v>
          </cell>
          <cell r="K7906" t="str">
            <v>HR Professional, HR &amp; Finance</v>
          </cell>
        </row>
        <row r="7907">
          <cell r="J7907">
            <v>40291031</v>
          </cell>
          <cell r="K7907" t="str">
            <v>Early Careers Experience Manager</v>
          </cell>
        </row>
        <row r="7908">
          <cell r="J7908">
            <v>40300060</v>
          </cell>
          <cell r="K7908" t="str">
            <v>Summer Intern (London)</v>
          </cell>
        </row>
        <row r="7909">
          <cell r="J7909">
            <v>40270679</v>
          </cell>
          <cell r="K7909" t="str">
            <v>Apprentice - Sales</v>
          </cell>
        </row>
        <row r="7910">
          <cell r="J7910">
            <v>40270678</v>
          </cell>
          <cell r="K7910" t="str">
            <v>Degree Level Sales Apprenticeship</v>
          </cell>
        </row>
        <row r="7911">
          <cell r="J7911">
            <v>40270676</v>
          </cell>
          <cell r="K7911" t="str">
            <v>Chartered Manager Degree Apprentice</v>
          </cell>
        </row>
        <row r="7912">
          <cell r="J7912">
            <v>40373306</v>
          </cell>
          <cell r="K7912" t="str">
            <v>Coverage Implementation Manager - ESN - FTC</v>
          </cell>
        </row>
        <row r="7913">
          <cell r="J7913">
            <v>40373304</v>
          </cell>
          <cell r="K7913" t="str">
            <v>Senior Manager - ESN Planning &amp; Implementation - FTC</v>
          </cell>
        </row>
        <row r="7914">
          <cell r="J7914">
            <v>40366020</v>
          </cell>
          <cell r="K7914" t="str">
            <v>ESN Business BA Specialist</v>
          </cell>
        </row>
        <row r="7915">
          <cell r="J7915">
            <v>40320174</v>
          </cell>
          <cell r="K7915" t="str">
            <v>Risk &amp; Issue Manager - ESN</v>
          </cell>
        </row>
        <row r="7916">
          <cell r="J7916">
            <v>40373293</v>
          </cell>
          <cell r="K7916" t="str">
            <v>Senior Commercial Manager - ESN - FTC</v>
          </cell>
        </row>
        <row r="7917">
          <cell r="J7917">
            <v>40027121</v>
          </cell>
          <cell r="K7917" t="str">
            <v>ESN Commercial Coverage Services Specialist</v>
          </cell>
        </row>
        <row r="7918">
          <cell r="J7918">
            <v>40027328</v>
          </cell>
          <cell r="K7918" t="str">
            <v>Commercial Reporting Analyst</v>
          </cell>
        </row>
        <row r="7919">
          <cell r="J7919">
            <v>40142322</v>
          </cell>
          <cell r="K7919" t="str">
            <v>ESN Senior Manager, Public Safety Operational SME</v>
          </cell>
        </row>
        <row r="7920">
          <cell r="J7920">
            <v>40358869</v>
          </cell>
          <cell r="K7920" t="str">
            <v>Senior Manager, Sales Specialist and Contract Management</v>
          </cell>
        </row>
        <row r="7921">
          <cell r="J7921">
            <v>40318079</v>
          </cell>
          <cell r="K7921" t="str">
            <v>Executive Assistant to Alex Tempest MD, Wholesale</v>
          </cell>
        </row>
        <row r="7922">
          <cell r="J7922">
            <v>40375797</v>
          </cell>
          <cell r="K7922" t="str">
            <v>Team Member - C3</v>
          </cell>
        </row>
        <row r="7923">
          <cell r="J7923">
            <v>40271533</v>
          </cell>
          <cell r="K7923" t="str">
            <v>Account manager, Wholesale</v>
          </cell>
        </row>
        <row r="7924">
          <cell r="J7924">
            <v>40150966</v>
          </cell>
          <cell r="K7924" t="str">
            <v>Account Manager</v>
          </cell>
        </row>
        <row r="7925">
          <cell r="J7925">
            <v>40344680</v>
          </cell>
          <cell r="K7925" t="str">
            <v>Account Manager</v>
          </cell>
        </row>
        <row r="7926">
          <cell r="J7926">
            <v>40150970</v>
          </cell>
          <cell r="K7926" t="str">
            <v>Contract Manager</v>
          </cell>
        </row>
        <row r="7927">
          <cell r="J7927">
            <v>40274480</v>
          </cell>
          <cell r="K7927" t="str">
            <v>Wholesale Specialist Sales &amp; Contract Management Director</v>
          </cell>
        </row>
        <row r="7928">
          <cell r="J7928">
            <v>40150968</v>
          </cell>
          <cell r="K7928" t="str">
            <v>Account Manager</v>
          </cell>
        </row>
        <row r="7929">
          <cell r="J7929">
            <v>40012094</v>
          </cell>
          <cell r="K7929" t="str">
            <v>Account Manager</v>
          </cell>
        </row>
        <row r="7930">
          <cell r="J7930">
            <v>40359164</v>
          </cell>
          <cell r="K7930" t="str">
            <v>Senior Sales Manager, Three, MBNL, EE</v>
          </cell>
        </row>
        <row r="7931">
          <cell r="J7931">
            <v>40128590</v>
          </cell>
          <cell r="K7931" t="str">
            <v>Acquisition Account Manager (Mid-Market)</v>
          </cell>
        </row>
        <row r="7932">
          <cell r="J7932">
            <v>40064021</v>
          </cell>
          <cell r="K7932" t="str">
            <v>Senior Acquisition Sales Manager</v>
          </cell>
        </row>
        <row r="7933">
          <cell r="J7933">
            <v>40142234</v>
          </cell>
          <cell r="K7933" t="str">
            <v>Sales Specialist (Broadband)</v>
          </cell>
        </row>
        <row r="7934">
          <cell r="J7934">
            <v>40363658</v>
          </cell>
          <cell r="K7934" t="str">
            <v>Acquisition Account Manager</v>
          </cell>
        </row>
        <row r="7935">
          <cell r="J7935">
            <v>40369024</v>
          </cell>
          <cell r="K7935" t="str">
            <v>Sales Professional (Product/Industry/Tech)</v>
          </cell>
        </row>
        <row r="7936">
          <cell r="J7936">
            <v>40369026</v>
          </cell>
          <cell r="K7936" t="str">
            <v>Sales Professional (Product/Industry/Tech)</v>
          </cell>
        </row>
        <row r="7937">
          <cell r="J7937">
            <v>40369029</v>
          </cell>
          <cell r="K7937" t="str">
            <v>Sales Specialist</v>
          </cell>
        </row>
        <row r="7938">
          <cell r="J7938">
            <v>40317556</v>
          </cell>
          <cell r="K7938" t="str">
            <v>New Business Account Manager</v>
          </cell>
        </row>
        <row r="7939">
          <cell r="J7939">
            <v>40317563</v>
          </cell>
          <cell r="K7939" t="str">
            <v>New Business Development Manager (Mid-Market &amp; Public Sector)</v>
          </cell>
        </row>
        <row r="7940">
          <cell r="J7940">
            <v>40345037</v>
          </cell>
          <cell r="K7940" t="str">
            <v>Acquisition Account Manager</v>
          </cell>
        </row>
        <row r="7941">
          <cell r="J7941">
            <v>40345038</v>
          </cell>
          <cell r="K7941" t="str">
            <v>Acquisition Account Manager</v>
          </cell>
        </row>
        <row r="7942">
          <cell r="J7942">
            <v>40363659</v>
          </cell>
          <cell r="K7942" t="str">
            <v>Acquisition Account Manager</v>
          </cell>
        </row>
        <row r="7943">
          <cell r="J7943">
            <v>40377233</v>
          </cell>
          <cell r="K7943" t="str">
            <v>Sales Performance Manager</v>
          </cell>
        </row>
        <row r="7944">
          <cell r="J7944">
            <v>40142236</v>
          </cell>
          <cell r="K7944" t="str">
            <v>Sales Specialist</v>
          </cell>
        </row>
        <row r="7945">
          <cell r="J7945">
            <v>40142235</v>
          </cell>
          <cell r="K7945" t="str">
            <v>Sales Specialist</v>
          </cell>
        </row>
        <row r="7946">
          <cell r="J7946">
            <v>40367780</v>
          </cell>
          <cell r="K7946" t="str">
            <v>Senior Sales Manager SMB Specialist Sales</v>
          </cell>
        </row>
        <row r="7947">
          <cell r="J7947">
            <v>40367781</v>
          </cell>
          <cell r="K7947" t="str">
            <v>Senior Sales Performance Manager</v>
          </cell>
        </row>
        <row r="7948">
          <cell r="J7948">
            <v>40375217</v>
          </cell>
          <cell r="K7948" t="str">
            <v>Channel Professional</v>
          </cell>
        </row>
        <row r="7949">
          <cell r="J7949">
            <v>40375215</v>
          </cell>
          <cell r="K7949" t="str">
            <v>Commercial Professional</v>
          </cell>
        </row>
        <row r="7950">
          <cell r="J7950">
            <v>40375216</v>
          </cell>
          <cell r="K7950" t="str">
            <v>Demand Forecasting Professional</v>
          </cell>
        </row>
        <row r="7951">
          <cell r="J7951">
            <v>40279636</v>
          </cell>
          <cell r="K7951" t="str">
            <v>Commercial Finance Manager</v>
          </cell>
        </row>
        <row r="7952">
          <cell r="J7952">
            <v>40306752</v>
          </cell>
          <cell r="K7952" t="str">
            <v>Bid Finance Analyst</v>
          </cell>
        </row>
        <row r="7953">
          <cell r="J7953">
            <v>40142306</v>
          </cell>
          <cell r="K7953" t="str">
            <v>Marketing professional</v>
          </cell>
        </row>
        <row r="7954">
          <cell r="J7954">
            <v>40142303</v>
          </cell>
          <cell r="K7954" t="str">
            <v>Marketing professional</v>
          </cell>
        </row>
        <row r="7955">
          <cell r="J7955">
            <v>40278561</v>
          </cell>
          <cell r="K7955" t="str">
            <v>Marketing Automation Campaign Specialist</v>
          </cell>
        </row>
        <row r="7956">
          <cell r="J7956">
            <v>40142275</v>
          </cell>
          <cell r="K7956" t="str">
            <v>Performance &amp; Effectiveness Manager (Marketing)</v>
          </cell>
        </row>
        <row r="7957">
          <cell r="J7957">
            <v>40142290</v>
          </cell>
          <cell r="K7957" t="str">
            <v>Partner Marketing Manager</v>
          </cell>
        </row>
        <row r="7958">
          <cell r="J7958">
            <v>40142300</v>
          </cell>
          <cell r="K7958" t="str">
            <v>Marketing professional</v>
          </cell>
        </row>
        <row r="7959">
          <cell r="J7959">
            <v>40142302</v>
          </cell>
          <cell r="K7959" t="str">
            <v>Marketing professional</v>
          </cell>
        </row>
        <row r="7960">
          <cell r="J7960">
            <v>40142305</v>
          </cell>
          <cell r="K7960" t="str">
            <v>Marketing professional</v>
          </cell>
        </row>
        <row r="7961">
          <cell r="J7961">
            <v>40142304</v>
          </cell>
          <cell r="K7961" t="str">
            <v>Marketing professional</v>
          </cell>
        </row>
        <row r="7962">
          <cell r="J7962">
            <v>40142307</v>
          </cell>
          <cell r="K7962" t="str">
            <v>Marketing professional</v>
          </cell>
        </row>
        <row r="7963">
          <cell r="J7963">
            <v>40142301</v>
          </cell>
          <cell r="K7963" t="str">
            <v>Marketing professional</v>
          </cell>
        </row>
        <row r="7964">
          <cell r="J7964">
            <v>40142297</v>
          </cell>
          <cell r="K7964" t="str">
            <v>Marketing manager</v>
          </cell>
        </row>
        <row r="7965">
          <cell r="J7965">
            <v>40142278</v>
          </cell>
          <cell r="K7965" t="str">
            <v>Senior Manager, Strategy &amp; Planning</v>
          </cell>
        </row>
        <row r="7966">
          <cell r="J7966">
            <v>40142276</v>
          </cell>
          <cell r="K7966" t="str">
            <v>Marketing manager</v>
          </cell>
        </row>
        <row r="7967">
          <cell r="J7967">
            <v>40142294</v>
          </cell>
          <cell r="K7967" t="str">
            <v>Marketing Professional</v>
          </cell>
        </row>
        <row r="7968">
          <cell r="J7968">
            <v>40142295</v>
          </cell>
          <cell r="K7968" t="str">
            <v>Graphic designer</v>
          </cell>
        </row>
        <row r="7969">
          <cell r="J7969">
            <v>40274305</v>
          </cell>
          <cell r="K7969" t="str">
            <v>Copywriter</v>
          </cell>
        </row>
        <row r="7970">
          <cell r="J7970">
            <v>40142296</v>
          </cell>
          <cell r="K7970" t="str">
            <v>Design Lead</v>
          </cell>
        </row>
        <row r="7971">
          <cell r="J7971">
            <v>40142299</v>
          </cell>
          <cell r="K7971" t="str">
            <v>Copy Lead</v>
          </cell>
        </row>
        <row r="7972">
          <cell r="J7972">
            <v>40142298</v>
          </cell>
          <cell r="K7972" t="str">
            <v>Creative Project Manager</v>
          </cell>
        </row>
        <row r="7973">
          <cell r="J7973">
            <v>40338948</v>
          </cell>
          <cell r="K7973" t="str">
            <v>Creative Execution and Production Lead</v>
          </cell>
        </row>
        <row r="7974">
          <cell r="J7974">
            <v>40370491</v>
          </cell>
          <cell r="K7974" t="str">
            <v>Senior Manager, Campaigns</v>
          </cell>
        </row>
        <row r="7975">
          <cell r="J7975">
            <v>40370492</v>
          </cell>
          <cell r="K7975" t="str">
            <v>Senior Manager, Digital Marketing</v>
          </cell>
        </row>
        <row r="7976">
          <cell r="J7976">
            <v>40370493</v>
          </cell>
          <cell r="K7976" t="str">
            <v>Senior Manager, Channel Marketing</v>
          </cell>
        </row>
        <row r="7977">
          <cell r="J7977">
            <v>40370494</v>
          </cell>
          <cell r="K7977" t="str">
            <v>Senior Manager, Field Marketing</v>
          </cell>
        </row>
        <row r="7978">
          <cell r="J7978">
            <v>40370499</v>
          </cell>
          <cell r="K7978" t="str">
            <v>Principle Marketing, Strategy Operations</v>
          </cell>
        </row>
        <row r="7979">
          <cell r="J7979">
            <v>40370500</v>
          </cell>
          <cell r="K7979" t="str">
            <v>Senior Manager, Brand Management and Design</v>
          </cell>
        </row>
        <row r="7980">
          <cell r="J7980">
            <v>40371369</v>
          </cell>
          <cell r="K7980" t="str">
            <v>Senior Manager, Marketing Brand and Comms</v>
          </cell>
        </row>
        <row r="7981">
          <cell r="J7981">
            <v>40371370</v>
          </cell>
          <cell r="K7981" t="str">
            <v>Senior Manager, Marketing Portfolio and Partnerships</v>
          </cell>
        </row>
        <row r="7982">
          <cell r="J7982">
            <v>40378079</v>
          </cell>
          <cell r="K7982" t="str">
            <v>Marketing Operations Manager</v>
          </cell>
        </row>
        <row r="7983">
          <cell r="J7983">
            <v>40278310</v>
          </cell>
          <cell r="K7983" t="str">
            <v>Marketing Automation Campaign Specialist</v>
          </cell>
        </row>
        <row r="7984">
          <cell r="J7984">
            <v>40278309</v>
          </cell>
          <cell r="K7984" t="str">
            <v>Marketing Automation Campaign Specialist</v>
          </cell>
        </row>
        <row r="7985">
          <cell r="J7985">
            <v>40130309</v>
          </cell>
          <cell r="K7985" t="str">
            <v>Senior Manager, Digital Marketing Operations</v>
          </cell>
        </row>
        <row r="7986">
          <cell r="J7986">
            <v>40278310</v>
          </cell>
          <cell r="K7986" t="str">
            <v>Marketing Automation Campaign Specialist</v>
          </cell>
        </row>
        <row r="7987">
          <cell r="J7987">
            <v>40293229</v>
          </cell>
          <cell r="K7987" t="str">
            <v>Marketing Automation Campaign Specialist</v>
          </cell>
        </row>
        <row r="7988">
          <cell r="J7988">
            <v>40359970</v>
          </cell>
          <cell r="K7988" t="str">
            <v>Marketing Manager, Health</v>
          </cell>
        </row>
        <row r="7989">
          <cell r="J7989">
            <v>40354257</v>
          </cell>
          <cell r="K7989" t="str">
            <v>Marketing Automation Campaign Specialist</v>
          </cell>
        </row>
        <row r="7990">
          <cell r="J7990">
            <v>40359970</v>
          </cell>
          <cell r="K7990" t="str">
            <v>Marketing Manager, Health</v>
          </cell>
        </row>
        <row r="7991">
          <cell r="J7991">
            <v>40341843</v>
          </cell>
          <cell r="K7991" t="str">
            <v>Marketing Automation Campaign Specialist</v>
          </cell>
        </row>
        <row r="7992">
          <cell r="J7992">
            <v>40295422</v>
          </cell>
          <cell r="K7992" t="str">
            <v>Senior Specialist, Healthcare Solutions</v>
          </cell>
        </row>
        <row r="7993">
          <cell r="J7993">
            <v>40322980</v>
          </cell>
          <cell r="K7993" t="str">
            <v>Senior Manager, Healthcare Solutions Lead</v>
          </cell>
        </row>
        <row r="7994">
          <cell r="J7994">
            <v>40353656</v>
          </cell>
          <cell r="K7994" t="str">
            <v>Senior Specialist, Healthcare Solutions</v>
          </cell>
        </row>
        <row r="7995">
          <cell r="J7995">
            <v>40375238</v>
          </cell>
          <cell r="K7995" t="str">
            <v>Commercial Planning Manager</v>
          </cell>
        </row>
        <row r="7996">
          <cell r="J7996">
            <v>40375239</v>
          </cell>
          <cell r="K7996" t="str">
            <v>Commercial Strategy Manager</v>
          </cell>
        </row>
        <row r="7997">
          <cell r="J7997">
            <v>40375250</v>
          </cell>
          <cell r="K7997" t="str">
            <v>Base Professional</v>
          </cell>
        </row>
        <row r="7998">
          <cell r="J7998">
            <v>40375249</v>
          </cell>
          <cell r="K7998" t="str">
            <v>Commercial Base Manager</v>
          </cell>
        </row>
        <row r="7999">
          <cell r="J7999">
            <v>40026708</v>
          </cell>
          <cell r="K7999" t="str">
            <v>EE Commercial Churn Manager</v>
          </cell>
        </row>
        <row r="8000">
          <cell r="J8000">
            <v>40026068</v>
          </cell>
          <cell r="K8000" t="str">
            <v>EE Commercial Trading Manager</v>
          </cell>
        </row>
        <row r="8001">
          <cell r="J8001">
            <v>40354314</v>
          </cell>
          <cell r="K8001" t="str">
            <v>Trading Operations Manager</v>
          </cell>
        </row>
        <row r="8002">
          <cell r="J8002">
            <v>40026125</v>
          </cell>
          <cell r="K8002" t="str">
            <v>Digital Business Propositions Professional</v>
          </cell>
        </row>
        <row r="8003">
          <cell r="J8003">
            <v>40073417</v>
          </cell>
          <cell r="K8003" t="str">
            <v>Digital Infrastructure Propositions Manager</v>
          </cell>
        </row>
        <row r="8004">
          <cell r="J8004">
            <v>40132844</v>
          </cell>
          <cell r="K8004" t="str">
            <v>Security and Cloud Propositions Manager</v>
          </cell>
        </row>
        <row r="8005">
          <cell r="J8005">
            <v>40150880</v>
          </cell>
          <cell r="K8005" t="str">
            <v>Commercial Manager</v>
          </cell>
        </row>
        <row r="8006">
          <cell r="J8006">
            <v>40128551</v>
          </cell>
          <cell r="K8006" t="str">
            <v>Pricing Professional</v>
          </cell>
        </row>
        <row r="8007">
          <cell r="J8007">
            <v>40132904</v>
          </cell>
          <cell r="K8007" t="str">
            <v>Senior Manager, Commercial Planning &amp; Strategy</v>
          </cell>
        </row>
        <row r="8008">
          <cell r="J8008">
            <v>40132842</v>
          </cell>
          <cell r="K8008" t="str">
            <v>Digital Infrastructure Propositions Manager</v>
          </cell>
        </row>
        <row r="8009">
          <cell r="J8009">
            <v>40305090</v>
          </cell>
          <cell r="K8009" t="str">
            <v>Commercial Excellence &amp; Trading Manager</v>
          </cell>
        </row>
        <row r="8010">
          <cell r="J8010">
            <v>40344616</v>
          </cell>
          <cell r="K8010" t="str">
            <v>Senior Commercial Partner</v>
          </cell>
        </row>
        <row r="8011">
          <cell r="J8011">
            <v>40361873</v>
          </cell>
          <cell r="K8011" t="str">
            <v>Commercial Professional</v>
          </cell>
        </row>
        <row r="8012">
          <cell r="J8012">
            <v>40362762</v>
          </cell>
          <cell r="K8012" t="str">
            <v>Commercial Professional</v>
          </cell>
        </row>
        <row r="8013">
          <cell r="J8013">
            <v>40012436</v>
          </cell>
          <cell r="K8013" t="str">
            <v>Pricing Specialist</v>
          </cell>
        </row>
        <row r="8014">
          <cell r="J8014">
            <v>40142247</v>
          </cell>
          <cell r="K8014" t="str">
            <v>Data Scientist</v>
          </cell>
        </row>
        <row r="8015">
          <cell r="J8015">
            <v>40142245</v>
          </cell>
          <cell r="K8015" t="str">
            <v>Data Scientist</v>
          </cell>
        </row>
        <row r="8016">
          <cell r="J8016">
            <v>40142246</v>
          </cell>
          <cell r="K8016" t="str">
            <v>Data Science Specialist</v>
          </cell>
        </row>
        <row r="8017">
          <cell r="J8017">
            <v>40142228</v>
          </cell>
          <cell r="K8017" t="str">
            <v>Sales Specialist Networking and UC</v>
          </cell>
        </row>
        <row r="8018">
          <cell r="J8018">
            <v>40080609</v>
          </cell>
          <cell r="K8018" t="str">
            <v>Head of Transformation and Strategy</v>
          </cell>
        </row>
        <row r="8019">
          <cell r="J8019">
            <v>40150901</v>
          </cell>
          <cell r="K8019" t="str">
            <v>5G Private Network &amp; IOT Solutions Principal Solution Architect</v>
          </cell>
        </row>
        <row r="8020">
          <cell r="J8020">
            <v>40150909</v>
          </cell>
          <cell r="K8020" t="str">
            <v>Senior Manager Propositions IoT</v>
          </cell>
        </row>
        <row r="8021">
          <cell r="J8021">
            <v>40142248</v>
          </cell>
          <cell r="K8021" t="str">
            <v>Data Manager</v>
          </cell>
        </row>
        <row r="8022">
          <cell r="J8022">
            <v>40296930</v>
          </cell>
          <cell r="K8022" t="str">
            <v>Junior Data Professional</v>
          </cell>
        </row>
        <row r="8023">
          <cell r="J8023">
            <v>40051367</v>
          </cell>
          <cell r="K8023" t="str">
            <v>Bid Finance Analyst</v>
          </cell>
        </row>
        <row r="8024">
          <cell r="J8024">
            <v>40375213</v>
          </cell>
          <cell r="K8024" t="str">
            <v>Commercial Manager</v>
          </cell>
        </row>
        <row r="8025">
          <cell r="J8025">
            <v>40057006</v>
          </cell>
          <cell r="K8025" t="str">
            <v>Marketing Operations Manager</v>
          </cell>
        </row>
        <row r="8026">
          <cell r="J8026">
            <v>40119277</v>
          </cell>
          <cell r="K8026" t="str">
            <v>Digital Marketing Professional</v>
          </cell>
        </row>
        <row r="8027">
          <cell r="J8027">
            <v>40130315</v>
          </cell>
          <cell r="K8027" t="str">
            <v>Commercial Specialist</v>
          </cell>
        </row>
        <row r="8028">
          <cell r="J8028">
            <v>40142309</v>
          </cell>
          <cell r="K8028" t="str">
            <v>Wholesale Pricing Professional</v>
          </cell>
        </row>
        <row r="8029">
          <cell r="J8029">
            <v>40358751</v>
          </cell>
          <cell r="K8029" t="str">
            <v>Senior Commercial Manager, North, South and Regional Accounts</v>
          </cell>
        </row>
        <row r="8030">
          <cell r="J8030">
            <v>40335293</v>
          </cell>
          <cell r="K8030" t="str">
            <v>Principal Wholesale Commercial &amp; Propositions Planning</v>
          </cell>
        </row>
        <row r="8031">
          <cell r="J8031">
            <v>40142252</v>
          </cell>
          <cell r="K8031" t="str">
            <v>Data Engineer Professional</v>
          </cell>
        </row>
        <row r="8032">
          <cell r="J8032">
            <v>40142251</v>
          </cell>
          <cell r="K8032" t="str">
            <v>Data Analyst</v>
          </cell>
        </row>
        <row r="8033">
          <cell r="J8033">
            <v>40142250</v>
          </cell>
          <cell r="K8033" t="str">
            <v>Marketing Data Manager</v>
          </cell>
        </row>
        <row r="8034">
          <cell r="J8034">
            <v>40301120</v>
          </cell>
          <cell r="K8034" t="str">
            <v>Business analysis and planning associate</v>
          </cell>
        </row>
        <row r="8035">
          <cell r="J8035">
            <v>40057104</v>
          </cell>
          <cell r="K8035" t="str">
            <v>Channel Marketing Manager - SME Channels</v>
          </cell>
        </row>
        <row r="8036">
          <cell r="J8036">
            <v>40272164</v>
          </cell>
          <cell r="K8036" t="str">
            <v>Marketing Principle - Channel, Partner &amp; Events</v>
          </cell>
        </row>
        <row r="8037">
          <cell r="J8037">
            <v>40079930</v>
          </cell>
          <cell r="K8037" t="str">
            <v>Senior Manager, Enterprise Channel Marketing</v>
          </cell>
        </row>
        <row r="8038">
          <cell r="J8038">
            <v>40057172</v>
          </cell>
          <cell r="K8038" t="str">
            <v>Partner Marketing Professional</v>
          </cell>
        </row>
        <row r="8039">
          <cell r="J8039">
            <v>40365824</v>
          </cell>
          <cell r="K8039" t="str">
            <v>Transformation Director</v>
          </cell>
        </row>
        <row r="8040">
          <cell r="J8040">
            <v>40365822</v>
          </cell>
          <cell r="K8040" t="str">
            <v>Brand and Marketing Director</v>
          </cell>
        </row>
        <row r="8041">
          <cell r="J8041">
            <v>40365823</v>
          </cell>
          <cell r="K8041" t="str">
            <v>Strategy and Partnerships Director</v>
          </cell>
        </row>
        <row r="8042">
          <cell r="J8042">
            <v>40366018</v>
          </cell>
          <cell r="K8042" t="str">
            <v>Division X Director</v>
          </cell>
        </row>
        <row r="8043">
          <cell r="J8043">
            <v>40150887</v>
          </cell>
          <cell r="K8043" t="str">
            <v>Product Development Manager - Media &amp; Broadcast</v>
          </cell>
        </row>
        <row r="8044">
          <cell r="J8044">
            <v>40271063</v>
          </cell>
          <cell r="K8044" t="str">
            <v>Customer Excellence Manager, Media &amp; Broadcast</v>
          </cell>
        </row>
        <row r="8045">
          <cell r="J8045">
            <v>40070316</v>
          </cell>
          <cell r="K8045" t="str">
            <v>Propositions and Go-to-Market Manager</v>
          </cell>
        </row>
        <row r="8046">
          <cell r="J8046">
            <v>40150889</v>
          </cell>
          <cell r="K8046" t="str">
            <v>Portfolio Project Manager</v>
          </cell>
        </row>
        <row r="8047">
          <cell r="J8047">
            <v>40070593</v>
          </cell>
          <cell r="K8047" t="str">
            <v>Product Professional, Media Networks &amp; Platforms</v>
          </cell>
        </row>
        <row r="8048">
          <cell r="J8048">
            <v>40070379</v>
          </cell>
          <cell r="K8048" t="str">
            <v>Product Manager, Video Compression (Coding &amp; Multiplexing)</v>
          </cell>
        </row>
        <row r="8049">
          <cell r="J8049">
            <v>40150931</v>
          </cell>
          <cell r="K8049" t="str">
            <v>Technical Specialist, Media &amp; Broadcast</v>
          </cell>
        </row>
        <row r="8050">
          <cell r="J8050">
            <v>40150889</v>
          </cell>
          <cell r="K8050" t="str">
            <v>Operations &amp; Contract Transformation Specialist, Media and Broadcast</v>
          </cell>
        </row>
        <row r="8051">
          <cell r="J8051">
            <v>40150930</v>
          </cell>
          <cell r="K8051" t="str">
            <v>Commercial professional</v>
          </cell>
        </row>
        <row r="8052">
          <cell r="J8052">
            <v>40150892</v>
          </cell>
          <cell r="K8052" t="str">
            <v>Sales specialist</v>
          </cell>
        </row>
        <row r="8053">
          <cell r="J8053">
            <v>40150891</v>
          </cell>
          <cell r="K8053" t="str">
            <v>Senior Sales Specialist - Healthcare</v>
          </cell>
        </row>
        <row r="8054">
          <cell r="J8054">
            <v>40140333</v>
          </cell>
          <cell r="K8054" t="str">
            <v>SoHo Retention Channel Manager</v>
          </cell>
        </row>
        <row r="8055">
          <cell r="J8055">
            <v>40302440</v>
          </cell>
          <cell r="K8055" t="str">
            <v>Senior Business Development Manager</v>
          </cell>
        </row>
        <row r="8056">
          <cell r="J8056">
            <v>40140327</v>
          </cell>
          <cell r="K8056" t="str">
            <v>Digital Propositions Professional</v>
          </cell>
        </row>
        <row r="8057">
          <cell r="J8057">
            <v>40073424</v>
          </cell>
          <cell r="K8057" t="str">
            <v>SoHo Propositions Manager</v>
          </cell>
        </row>
        <row r="8058">
          <cell r="J8058">
            <v>40150940</v>
          </cell>
          <cell r="K8058" t="str">
            <v>Partner Manager - BTOP</v>
          </cell>
        </row>
        <row r="8059">
          <cell r="J8059">
            <v>40076874</v>
          </cell>
          <cell r="K8059" t="str">
            <v>Senior Commercial manager</v>
          </cell>
        </row>
        <row r="8060">
          <cell r="J8060">
            <v>40070371</v>
          </cell>
          <cell r="K8060" t="str">
            <v>Contract and Commercial Manager - Street</v>
          </cell>
        </row>
        <row r="8061">
          <cell r="J8061">
            <v>40070641</v>
          </cell>
          <cell r="K8061" t="str">
            <v>Traditional Product Professional</v>
          </cell>
        </row>
        <row r="8062">
          <cell r="J8062">
            <v>40070641</v>
          </cell>
          <cell r="K8062" t="str">
            <v>Traditional Product Professional</v>
          </cell>
        </row>
        <row r="8063">
          <cell r="J8063">
            <v>40279915</v>
          </cell>
          <cell r="K8063" t="str">
            <v>Senior Manager, Wholesale Strategy</v>
          </cell>
        </row>
        <row r="8064">
          <cell r="J8064">
            <v>40142264</v>
          </cell>
          <cell r="K8064" t="str">
            <v>Delivery Professional</v>
          </cell>
        </row>
        <row r="8065">
          <cell r="J8065">
            <v>40142243</v>
          </cell>
          <cell r="K8065" t="str">
            <v>Sales Reporting Analyst</v>
          </cell>
        </row>
        <row r="8066">
          <cell r="J8066">
            <v>40073425</v>
          </cell>
          <cell r="K8066" t="str">
            <v>Go To Market Manager</v>
          </cell>
        </row>
        <row r="8067">
          <cell r="J8067">
            <v>40301923</v>
          </cell>
          <cell r="K8067" t="str">
            <v>Go To Market Professional</v>
          </cell>
        </row>
        <row r="8068">
          <cell r="J8068">
            <v>40301924</v>
          </cell>
          <cell r="K8068" t="str">
            <v>Trading Support Professional</v>
          </cell>
        </row>
        <row r="8069">
          <cell r="J8069">
            <v>40278441</v>
          </cell>
          <cell r="K8069" t="str">
            <v>Senior Manager Data Governance</v>
          </cell>
        </row>
        <row r="8070">
          <cell r="J8070">
            <v>40274289</v>
          </cell>
          <cell r="K8070" t="str">
            <v>UK Higher Level 4 Data Analyst Apprenticeship</v>
          </cell>
        </row>
        <row r="8071">
          <cell r="J8071">
            <v>40150920</v>
          </cell>
          <cell r="K8071" t="str">
            <v>Product Professional - Messaging</v>
          </cell>
        </row>
        <row r="8072">
          <cell r="J8072">
            <v>40226337</v>
          </cell>
          <cell r="K8072" t="str">
            <v>Partner Sales Specialist</v>
          </cell>
        </row>
        <row r="8073">
          <cell r="J8073">
            <v>40020494</v>
          </cell>
          <cell r="K8073" t="str">
            <v>Senior Manager, SME Channel Transformation</v>
          </cell>
        </row>
        <row r="8074">
          <cell r="J8074">
            <v>40026114</v>
          </cell>
          <cell r="K8074" t="str">
            <v>Channel Transformation Manager</v>
          </cell>
        </row>
        <row r="8075">
          <cell r="J8075">
            <v>40142238</v>
          </cell>
          <cell r="K8075" t="str">
            <v>SME Transformation Manager</v>
          </cell>
        </row>
        <row r="8076">
          <cell r="J8076">
            <v>40142239</v>
          </cell>
          <cell r="K8076" t="str">
            <v>Commercial Project Manager</v>
          </cell>
        </row>
        <row r="8077">
          <cell r="J8077">
            <v>40292725</v>
          </cell>
          <cell r="K8077" t="str">
            <v>Project Co-ordinator</v>
          </cell>
        </row>
        <row r="8078">
          <cell r="J8078">
            <v>40367779</v>
          </cell>
          <cell r="K8078" t="str">
            <v>Senior Manager, SMB Channel Evolution</v>
          </cell>
        </row>
        <row r="8079">
          <cell r="J8079">
            <v>40368055</v>
          </cell>
          <cell r="K8079" t="str">
            <v>Sales Channel Architect</v>
          </cell>
        </row>
        <row r="8080">
          <cell r="J8080">
            <v>40369185</v>
          </cell>
          <cell r="K8080" t="str">
            <v>Project Professional</v>
          </cell>
        </row>
        <row r="8081">
          <cell r="J8081">
            <v>40368319</v>
          </cell>
          <cell r="K8081" t="str">
            <v>Insights Manager</v>
          </cell>
        </row>
        <row r="8082">
          <cell r="J8082">
            <v>40057133</v>
          </cell>
          <cell r="K8082" t="str">
            <v>Marketing Professional</v>
          </cell>
        </row>
        <row r="8083">
          <cell r="J8083">
            <v>40271905</v>
          </cell>
          <cell r="K8083" t="str">
            <v>Digital marketing manager</v>
          </cell>
        </row>
        <row r="8084">
          <cell r="J8084">
            <v>40112132</v>
          </cell>
          <cell r="K8084" t="str">
            <v>Digital marketing manager</v>
          </cell>
        </row>
        <row r="8085">
          <cell r="J8085">
            <v>40057127</v>
          </cell>
          <cell r="K8085" t="str">
            <v>Marketing professional</v>
          </cell>
        </row>
        <row r="8086">
          <cell r="J8086">
            <v>40057164</v>
          </cell>
          <cell r="K8086" t="str">
            <v>Marketing Professional</v>
          </cell>
        </row>
        <row r="8087">
          <cell r="J8087">
            <v>40070531</v>
          </cell>
          <cell r="K8087" t="str">
            <v>Product manager, 5G &amp; IOT Solutions</v>
          </cell>
        </row>
        <row r="8088">
          <cell r="J8088">
            <v>40359723</v>
          </cell>
          <cell r="K8088" t="str">
            <v>Client Services Manager (Development Accounts)</v>
          </cell>
        </row>
        <row r="8089">
          <cell r="J8089">
            <v>40365049</v>
          </cell>
          <cell r="K8089" t="str">
            <v>Delivery PMO Analyst</v>
          </cell>
        </row>
        <row r="8090">
          <cell r="J8090">
            <v>40293762</v>
          </cell>
          <cell r="K8090" t="str">
            <v>Met Police Project manager</v>
          </cell>
        </row>
        <row r="8091">
          <cell r="J8091">
            <v>40291971</v>
          </cell>
          <cell r="K8091" t="str">
            <v>Project Manager - Metropolitan Police</v>
          </cell>
        </row>
        <row r="8092">
          <cell r="J8092">
            <v>40367016</v>
          </cell>
          <cell r="K8092" t="str">
            <v>Project Manager - Metropolitan Police</v>
          </cell>
        </row>
        <row r="8093">
          <cell r="J8093">
            <v>40367017</v>
          </cell>
          <cell r="K8093" t="str">
            <v>Project Manager</v>
          </cell>
        </row>
        <row r="8094">
          <cell r="J8094">
            <v>40132750</v>
          </cell>
          <cell r="K8094" t="str">
            <v>Project Manager</v>
          </cell>
        </row>
        <row r="8095">
          <cell r="J8095">
            <v>40375009</v>
          </cell>
          <cell r="K8095" t="str">
            <v>Enterprise Architect</v>
          </cell>
        </row>
        <row r="8096">
          <cell r="J8096">
            <v>40270958</v>
          </cell>
          <cell r="K8096" t="str">
            <v>Practice Manager (Digital Solution)</v>
          </cell>
        </row>
        <row r="8097">
          <cell r="J8097">
            <v>40151157</v>
          </cell>
          <cell r="K8097" t="str">
            <v>Safety policy standards services specialist</v>
          </cell>
        </row>
        <row r="8098">
          <cell r="J8098">
            <v>40299627</v>
          </cell>
          <cell r="K8098" t="str">
            <v>Business services professional</v>
          </cell>
        </row>
        <row r="8099">
          <cell r="J8099">
            <v>40299629</v>
          </cell>
          <cell r="K8099" t="str">
            <v>Business services professional</v>
          </cell>
        </row>
        <row r="8100">
          <cell r="J8100">
            <v>40297333</v>
          </cell>
          <cell r="K8100" t="str">
            <v>Data Specialist  - Field &amp; Networks</v>
          </cell>
        </row>
        <row r="8101">
          <cell r="J8101">
            <v>40151154</v>
          </cell>
          <cell r="K8101" t="str">
            <v>Network Engineers - TM 1</v>
          </cell>
        </row>
        <row r="8102">
          <cell r="J8102">
            <v>40151154</v>
          </cell>
          <cell r="K8102" t="str">
            <v>Network Engineers - TM 1</v>
          </cell>
        </row>
        <row r="8103">
          <cell r="J8103">
            <v>40151130</v>
          </cell>
          <cell r="K8103" t="str">
            <v>Field Service Area Manager</v>
          </cell>
        </row>
        <row r="8104">
          <cell r="J8104">
            <v>40279131</v>
          </cell>
          <cell r="K8104" t="str">
            <v>IT Support Engineer</v>
          </cell>
        </row>
        <row r="8105">
          <cell r="J8105">
            <v>40314778</v>
          </cell>
          <cell r="K8105" t="str">
            <v>Field Service Area Manager</v>
          </cell>
        </row>
        <row r="8106">
          <cell r="J8106">
            <v>40295115</v>
          </cell>
          <cell r="K8106" t="str">
            <v>UK Advanced Level 3 Field Technician Information Communication Apprenticeship</v>
          </cell>
        </row>
        <row r="8107">
          <cell r="J8107">
            <v>40295115</v>
          </cell>
          <cell r="K8107" t="str">
            <v>UK Advanced Level 3 Field Technician Information Communication Apprenticeship</v>
          </cell>
        </row>
        <row r="8108">
          <cell r="J8108">
            <v>40295115</v>
          </cell>
          <cell r="K8108" t="str">
            <v>UK Advanced Level 3 Field Technician Information Communication Apprenticeship</v>
          </cell>
        </row>
        <row r="8109">
          <cell r="J8109">
            <v>40295115</v>
          </cell>
          <cell r="K8109" t="str">
            <v>UK Advanced Level 3 Field Technician Information Communication Apprenticeship</v>
          </cell>
        </row>
        <row r="8110">
          <cell r="J8110">
            <v>40295115</v>
          </cell>
          <cell r="K8110" t="str">
            <v>UK Advanced Level 3 Field Technician Information Communication Apprenticeship</v>
          </cell>
        </row>
        <row r="8111">
          <cell r="J8111">
            <v>40295115</v>
          </cell>
          <cell r="K8111" t="str">
            <v>UK Advanced Level 3 Field Technician Information Communication Apprenticeship</v>
          </cell>
        </row>
        <row r="8112">
          <cell r="J8112">
            <v>40295115</v>
          </cell>
          <cell r="K8112" t="str">
            <v>UK Advanced Level 3 Field Technician Information Communication Apprenticeship</v>
          </cell>
        </row>
        <row r="8113">
          <cell r="J8113">
            <v>40295115</v>
          </cell>
          <cell r="K8113" t="str">
            <v>UK Advanced Level 3 Field Technician Information Communication Apprenticeship</v>
          </cell>
        </row>
        <row r="8114">
          <cell r="J8114">
            <v>40295115</v>
          </cell>
          <cell r="K8114" t="str">
            <v>UK Advanced Level 3 Field Technician Information Communication Apprenticeship</v>
          </cell>
        </row>
        <row r="8115">
          <cell r="J8115">
            <v>40295115</v>
          </cell>
          <cell r="K8115" t="str">
            <v>UK Advanced Level 3 Field Technician - Information Communication Apprenticeship 1</v>
          </cell>
        </row>
        <row r="8116">
          <cell r="J8116">
            <v>40295115</v>
          </cell>
          <cell r="K8116" t="str">
            <v>UK Advanced Level 3 Field Technician - Information Communication Apprenticeship 1</v>
          </cell>
        </row>
        <row r="8117">
          <cell r="J8117">
            <v>40295115</v>
          </cell>
          <cell r="K8117" t="str">
            <v>UK Advanced Level 3 Field Technician - Information Communication Apprenticeship 1</v>
          </cell>
        </row>
        <row r="8118">
          <cell r="J8118">
            <v>40295115</v>
          </cell>
          <cell r="K8118" t="str">
            <v>UK Advanced Level 3 Field Technician - Information Communication Apprenticeship 1</v>
          </cell>
        </row>
        <row r="8119">
          <cell r="J8119">
            <v>40295115</v>
          </cell>
          <cell r="K8119" t="str">
            <v>UK Advanced Level 3 Field Technician - Information Communication Apprenticeship 1</v>
          </cell>
        </row>
        <row r="8120">
          <cell r="J8120">
            <v>40295115</v>
          </cell>
          <cell r="K8120" t="str">
            <v>UK Advanced Level 3 Field Technician - Information Communication Apprenticeship 1</v>
          </cell>
        </row>
        <row r="8121">
          <cell r="J8121">
            <v>40295115</v>
          </cell>
          <cell r="K8121" t="str">
            <v>UK Advanced Level 3 Field Technician - Information Communication Apprenticeship 1</v>
          </cell>
        </row>
        <row r="8122">
          <cell r="J8122">
            <v>40295115</v>
          </cell>
          <cell r="K8122" t="str">
            <v>UK Advanced Level 3 Field Technician - Information Communication Apprenticeship 1</v>
          </cell>
        </row>
        <row r="8123">
          <cell r="J8123">
            <v>40295115</v>
          </cell>
          <cell r="K8123" t="str">
            <v>UK Advanced Level 3 Field Technician - Information Communication Apprenticeship 1</v>
          </cell>
        </row>
        <row r="8124">
          <cell r="J8124">
            <v>40294883</v>
          </cell>
          <cell r="K8124" t="str">
            <v>Prison Pin Engineer</v>
          </cell>
        </row>
        <row r="8125">
          <cell r="J8125">
            <v>40292830</v>
          </cell>
          <cell r="K8125" t="str">
            <v>Complex Order Manager</v>
          </cell>
        </row>
        <row r="8126">
          <cell r="J8126">
            <v>40293515</v>
          </cell>
          <cell r="K8126" t="str">
            <v>International Advisor</v>
          </cell>
        </row>
        <row r="8127">
          <cell r="J8127">
            <v>40272365</v>
          </cell>
          <cell r="K8127" t="str">
            <v>SIP, CV Order Manager</v>
          </cell>
        </row>
        <row r="8128">
          <cell r="J8128">
            <v>40272367</v>
          </cell>
          <cell r="K8128" t="str">
            <v>SIP, CV Order Manager</v>
          </cell>
        </row>
        <row r="8129">
          <cell r="J8129">
            <v>40294206</v>
          </cell>
          <cell r="K8129" t="str">
            <v>SIP, CV Order Manager</v>
          </cell>
        </row>
        <row r="8130">
          <cell r="J8130">
            <v>40272361</v>
          </cell>
          <cell r="K8130" t="str">
            <v>Inbound Service -Technical Support</v>
          </cell>
        </row>
        <row r="8131">
          <cell r="J8131">
            <v>40151235</v>
          </cell>
          <cell r="K8131" t="str">
            <v>Product Manager - Broadband Development</v>
          </cell>
        </row>
        <row r="8132">
          <cell r="J8132">
            <v>40370480</v>
          </cell>
          <cell r="K8132" t="str">
            <v>Senior Manager, Broadband Networking</v>
          </cell>
        </row>
        <row r="8133">
          <cell r="J8133">
            <v>40370481</v>
          </cell>
          <cell r="K8133" t="str">
            <v>Senior Manager, Dedicated Internet</v>
          </cell>
        </row>
        <row r="8134">
          <cell r="J8134">
            <v>40370482</v>
          </cell>
          <cell r="K8134" t="str">
            <v>Senior Manager, Mobile Backhaul &amp; Optical</v>
          </cell>
        </row>
        <row r="8135">
          <cell r="J8135">
            <v>40370495</v>
          </cell>
          <cell r="K8135" t="str">
            <v>Senior Manager, Strategy Development</v>
          </cell>
        </row>
        <row r="8136">
          <cell r="J8136">
            <v>40370496</v>
          </cell>
          <cell r="K8136" t="str">
            <v>Senior Manager, Strategy Development</v>
          </cell>
        </row>
        <row r="8137">
          <cell r="J8137">
            <v>40370497</v>
          </cell>
          <cell r="K8137" t="str">
            <v>Senior Manager, Strategy Activation Value</v>
          </cell>
        </row>
        <row r="8138">
          <cell r="J8138">
            <v>40370498</v>
          </cell>
          <cell r="K8138" t="str">
            <v>Senior Manager, Strategy Activation Volume</v>
          </cell>
        </row>
        <row r="8139">
          <cell r="J8139">
            <v>40370501</v>
          </cell>
          <cell r="K8139" t="str">
            <v>Partnership Director</v>
          </cell>
        </row>
        <row r="8140">
          <cell r="J8140">
            <v>40291196</v>
          </cell>
          <cell r="K8140" t="str">
            <v>Product Manager - SDWAN</v>
          </cell>
        </row>
        <row r="8141">
          <cell r="J8141">
            <v>40377344</v>
          </cell>
          <cell r="K8141" t="str">
            <v>Product Manager -(Broadband Evolution and BBOM)</v>
          </cell>
        </row>
        <row r="8142">
          <cell r="J8142">
            <v>40377345</v>
          </cell>
          <cell r="K8142" t="str">
            <v>Product Manager - Cost Transformation</v>
          </cell>
        </row>
        <row r="8143">
          <cell r="J8143">
            <v>40377346</v>
          </cell>
          <cell r="K8143" t="str">
            <v>Product Professional</v>
          </cell>
        </row>
        <row r="8144">
          <cell r="J8144">
            <v>40377343</v>
          </cell>
          <cell r="K8144" t="str">
            <v>Product Manager - Connectivity and Investment Lead</v>
          </cell>
        </row>
        <row r="8145">
          <cell r="J8145">
            <v>40272582</v>
          </cell>
          <cell r="K8145" t="str">
            <v>Product professional</v>
          </cell>
        </row>
        <row r="8146">
          <cell r="J8146">
            <v>40070252</v>
          </cell>
          <cell r="K8146" t="str">
            <v>Product Manager - Broadband Development</v>
          </cell>
        </row>
        <row r="8147">
          <cell r="J8147">
            <v>40070440</v>
          </cell>
          <cell r="K8147" t="str">
            <v>Product Manager - Broadband Development</v>
          </cell>
        </row>
        <row r="8148">
          <cell r="J8148">
            <v>40377342</v>
          </cell>
          <cell r="K8148" t="str">
            <v>Product Manager - Ethernet</v>
          </cell>
        </row>
        <row r="8149">
          <cell r="J8149">
            <v>40377347</v>
          </cell>
          <cell r="K8149" t="str">
            <v>Product Manager - Data Networking Capabilties</v>
          </cell>
        </row>
        <row r="8150">
          <cell r="J8150">
            <v>40377341</v>
          </cell>
          <cell r="K8150" t="str">
            <v>Product Manager - IP VPN</v>
          </cell>
        </row>
        <row r="8151">
          <cell r="J8151">
            <v>40318707</v>
          </cell>
          <cell r="K8151" t="str">
            <v>Product Manager - Broadband Development</v>
          </cell>
        </row>
        <row r="8152">
          <cell r="J8152">
            <v>40151184</v>
          </cell>
          <cell r="K8152" t="str">
            <v>Product professional</v>
          </cell>
        </row>
        <row r="8153">
          <cell r="J8153">
            <v>40370483</v>
          </cell>
          <cell r="K8153" t="str">
            <v>Senior Manager, Value Mobile Plaforms</v>
          </cell>
        </row>
        <row r="8154">
          <cell r="J8154">
            <v>40370484</v>
          </cell>
          <cell r="K8154" t="str">
            <v>Senior Manager, Volume Mobile Platforms &amp; Compliance</v>
          </cell>
        </row>
        <row r="8155">
          <cell r="J8155">
            <v>40365602</v>
          </cell>
          <cell r="K8155" t="str">
            <v>Sustainability Propositions Manager</v>
          </cell>
        </row>
        <row r="8156">
          <cell r="J8156">
            <v>40318726</v>
          </cell>
          <cell r="K8156" t="str">
            <v>Product Manager</v>
          </cell>
        </row>
        <row r="8157">
          <cell r="J8157">
            <v>40070300</v>
          </cell>
          <cell r="K8157" t="str">
            <v>Product Manager - Digital Workplace</v>
          </cell>
        </row>
        <row r="8158">
          <cell r="J8158">
            <v>40080239</v>
          </cell>
          <cell r="K8158" t="str">
            <v>Senior Manager, Traditional Voice, Calls and Lines</v>
          </cell>
        </row>
        <row r="8159">
          <cell r="J8159">
            <v>40318740</v>
          </cell>
          <cell r="K8159" t="str">
            <v>Product Manager - Voice Migrations</v>
          </cell>
        </row>
        <row r="8160">
          <cell r="J8160">
            <v>40377339</v>
          </cell>
          <cell r="K8160" t="str">
            <v>Governance and Controls Manager - IP Migrations</v>
          </cell>
        </row>
        <row r="8161">
          <cell r="J8161">
            <v>40377340</v>
          </cell>
          <cell r="K8161" t="str">
            <v>Senior Manager, IP Migrations Sales Engagement</v>
          </cell>
        </row>
        <row r="8162">
          <cell r="J8162">
            <v>40369577</v>
          </cell>
          <cell r="K8162" t="str">
            <v>Project manager</v>
          </cell>
        </row>
        <row r="8163">
          <cell r="J8163">
            <v>40277239</v>
          </cell>
          <cell r="K8163" t="str">
            <v>Project manager</v>
          </cell>
        </row>
        <row r="8164">
          <cell r="J8164">
            <v>40277243</v>
          </cell>
          <cell r="K8164" t="str">
            <v>Project management professional</v>
          </cell>
        </row>
        <row r="8165">
          <cell r="J8165">
            <v>40277241</v>
          </cell>
          <cell r="K8165" t="str">
            <v>Project manager</v>
          </cell>
        </row>
        <row r="8166">
          <cell r="J8166">
            <v>40277909</v>
          </cell>
          <cell r="K8166" t="str">
            <v>Project manager</v>
          </cell>
        </row>
        <row r="8167">
          <cell r="J8167">
            <v>40292013</v>
          </cell>
          <cell r="K8167" t="str">
            <v>All IP Delivery Project Manager</v>
          </cell>
        </row>
        <row r="8168">
          <cell r="J8168">
            <v>40362861</v>
          </cell>
          <cell r="K8168" t="str">
            <v>IP Migration Capability Design &amp; Build lead - OCS</v>
          </cell>
        </row>
        <row r="8169">
          <cell r="J8169">
            <v>40365037</v>
          </cell>
          <cell r="K8169" t="str">
            <v>IP Migration Capability Design &amp; Build lead - OCS</v>
          </cell>
        </row>
        <row r="8170">
          <cell r="J8170">
            <v>40369054</v>
          </cell>
          <cell r="K8170" t="str">
            <v>Project Professional</v>
          </cell>
        </row>
        <row r="8171">
          <cell r="J8171">
            <v>40369577</v>
          </cell>
          <cell r="K8171" t="str">
            <v>Project manager</v>
          </cell>
        </row>
        <row r="8172">
          <cell r="J8172">
            <v>40369579</v>
          </cell>
          <cell r="K8172" t="str">
            <v>Project manager</v>
          </cell>
        </row>
        <row r="8173">
          <cell r="J8173">
            <v>40277241</v>
          </cell>
          <cell r="K8173" t="str">
            <v>Project manager</v>
          </cell>
        </row>
        <row r="8174">
          <cell r="J8174">
            <v>40151193</v>
          </cell>
          <cell r="K8174" t="str">
            <v>Strategic Partnerships Team Manager - IT</v>
          </cell>
        </row>
        <row r="8175">
          <cell r="J8175">
            <v>40151190</v>
          </cell>
          <cell r="K8175" t="str">
            <v>Strategic Partner Manager</v>
          </cell>
        </row>
        <row r="8176">
          <cell r="J8176">
            <v>40276720</v>
          </cell>
          <cell r="K8176" t="str">
            <v>Strategic Partner Specialist</v>
          </cell>
        </row>
        <row r="8177">
          <cell r="J8177">
            <v>40019967</v>
          </cell>
          <cell r="K8177" t="str">
            <v>Strategic Partner Manager</v>
          </cell>
        </row>
        <row r="8178">
          <cell r="J8178">
            <v>40151189</v>
          </cell>
          <cell r="K8178" t="str">
            <v>Strategic Partner Manager</v>
          </cell>
        </row>
        <row r="8179">
          <cell r="J8179">
            <v>40151195</v>
          </cell>
          <cell r="K8179" t="str">
            <v>Project Management Professional</v>
          </cell>
        </row>
        <row r="8180">
          <cell r="J8180">
            <v>40151194</v>
          </cell>
          <cell r="K8180" t="str">
            <v>Project Manager (Customer Solutions)</v>
          </cell>
        </row>
        <row r="8181">
          <cell r="J8181">
            <v>40272142</v>
          </cell>
          <cell r="K8181" t="str">
            <v>Project Manager</v>
          </cell>
        </row>
        <row r="8182">
          <cell r="J8182">
            <v>40370486</v>
          </cell>
          <cell r="K8182" t="str">
            <v>Senior Manager, Value Solutions</v>
          </cell>
        </row>
        <row r="8183">
          <cell r="J8183">
            <v>40370487</v>
          </cell>
          <cell r="K8183" t="str">
            <v>Senior Manager Solutions Volume</v>
          </cell>
        </row>
        <row r="8184">
          <cell r="J8184">
            <v>40370485</v>
          </cell>
          <cell r="K8184" t="str">
            <v>Senior Manager, Future Solutions Capability</v>
          </cell>
        </row>
        <row r="8185">
          <cell r="J8185">
            <v>40344738</v>
          </cell>
          <cell r="K8185" t="str">
            <v>Solutions Manager</v>
          </cell>
        </row>
        <row r="8186">
          <cell r="J8186">
            <v>40370485</v>
          </cell>
          <cell r="K8186" t="str">
            <v>Senior Manager, Future Solutions Capability</v>
          </cell>
        </row>
        <row r="8187">
          <cell r="J8187">
            <v>40292513</v>
          </cell>
          <cell r="K8187" t="str">
            <v>Senior Solution Manager - Wholesale</v>
          </cell>
        </row>
        <row r="8188">
          <cell r="J8188">
            <v>40151197</v>
          </cell>
          <cell r="K8188" t="str">
            <v>Project and Programme Manager</v>
          </cell>
        </row>
        <row r="8189">
          <cell r="J8189">
            <v>40151198</v>
          </cell>
          <cell r="K8189" t="str">
            <v>Product professional</v>
          </cell>
        </row>
        <row r="8190">
          <cell r="J8190">
            <v>40151196</v>
          </cell>
          <cell r="K8190" t="str">
            <v>Solutions Specialist</v>
          </cell>
        </row>
        <row r="8191">
          <cell r="J8191">
            <v>40151207</v>
          </cell>
          <cell r="K8191" t="str">
            <v>Enterprise Project Professional</v>
          </cell>
        </row>
        <row r="8192">
          <cell r="J8192">
            <v>40151204</v>
          </cell>
          <cell r="K8192" t="str">
            <v>Programme Manager</v>
          </cell>
        </row>
        <row r="8193">
          <cell r="J8193">
            <v>40151203</v>
          </cell>
          <cell r="K8193" t="str">
            <v>Enterprise Project Manager</v>
          </cell>
        </row>
        <row r="8194">
          <cell r="J8194">
            <v>40151201</v>
          </cell>
          <cell r="K8194" t="str">
            <v>Project Manager</v>
          </cell>
        </row>
        <row r="8195">
          <cell r="J8195">
            <v>40151202</v>
          </cell>
          <cell r="K8195" t="str">
            <v>Programme Manager</v>
          </cell>
        </row>
        <row r="8196">
          <cell r="J8196">
            <v>40151206</v>
          </cell>
          <cell r="K8196" t="str">
            <v>Project Professional</v>
          </cell>
        </row>
        <row r="8197">
          <cell r="J8197">
            <v>40151205</v>
          </cell>
          <cell r="K8197" t="str">
            <v>Project Manager</v>
          </cell>
        </row>
        <row r="8198">
          <cell r="J8198">
            <v>40273308</v>
          </cell>
          <cell r="K8198" t="str">
            <v>Customer Experience Trials Specialist</v>
          </cell>
        </row>
        <row r="8199">
          <cell r="J8199">
            <v>40151229</v>
          </cell>
          <cell r="K8199" t="str">
            <v>Customer Messaging Specialist</v>
          </cell>
        </row>
        <row r="8200">
          <cell r="J8200">
            <v>40298996</v>
          </cell>
          <cell r="K8200" t="str">
            <v>Customer Experience Improvement Design Specialist</v>
          </cell>
        </row>
        <row r="8201">
          <cell r="J8201">
            <v>40344773</v>
          </cell>
          <cell r="K8201" t="str">
            <v>Messaging Experience Design Professional</v>
          </cell>
        </row>
        <row r="8202">
          <cell r="J8202">
            <v>40151230</v>
          </cell>
          <cell r="K8202" t="str">
            <v>Customer Messaging Designer</v>
          </cell>
        </row>
        <row r="8203">
          <cell r="J8203">
            <v>40291406</v>
          </cell>
          <cell r="K8203" t="str">
            <v>User Researcher</v>
          </cell>
        </row>
        <row r="8204">
          <cell r="J8204">
            <v>40270599</v>
          </cell>
          <cell r="K8204" t="str">
            <v>Robotic Process Automation (RPA) Professional</v>
          </cell>
        </row>
        <row r="8205">
          <cell r="J8205">
            <v>40296896</v>
          </cell>
          <cell r="K8205" t="str">
            <v>Robotics &amp; Process Automation Development Specialist</v>
          </cell>
        </row>
        <row r="8206">
          <cell r="J8206">
            <v>40294631</v>
          </cell>
          <cell r="K8206" t="str">
            <v>Robotic Process Automation (RPA) Professional - Analyst</v>
          </cell>
        </row>
        <row r="8207">
          <cell r="J8207">
            <v>40377376</v>
          </cell>
          <cell r="K8207" t="str">
            <v>Business Change Adoption Specialist</v>
          </cell>
        </row>
        <row r="8208">
          <cell r="J8208">
            <v>40377377</v>
          </cell>
          <cell r="K8208" t="str">
            <v>Business Change Adoption Specialist</v>
          </cell>
        </row>
        <row r="8209">
          <cell r="J8209">
            <v>40377378</v>
          </cell>
          <cell r="K8209" t="str">
            <v>Business Change Adoption Specialist</v>
          </cell>
        </row>
        <row r="8210">
          <cell r="J8210">
            <v>40377379</v>
          </cell>
          <cell r="K8210" t="str">
            <v>Business Change Adoption Specialist</v>
          </cell>
        </row>
        <row r="8211">
          <cell r="J8211">
            <v>40377370</v>
          </cell>
          <cell r="K8211" t="str">
            <v>Product Owner - Service</v>
          </cell>
        </row>
        <row r="8212">
          <cell r="J8212">
            <v>40377371</v>
          </cell>
          <cell r="K8212" t="str">
            <v>Product Owner - Service</v>
          </cell>
        </row>
        <row r="8213">
          <cell r="J8213">
            <v>40377372</v>
          </cell>
          <cell r="K8213" t="str">
            <v>Product Owner - Service</v>
          </cell>
        </row>
        <row r="8214">
          <cell r="J8214">
            <v>40377373</v>
          </cell>
          <cell r="K8214" t="str">
            <v>Product Owner - Service</v>
          </cell>
        </row>
        <row r="8215">
          <cell r="J8215">
            <v>40377374</v>
          </cell>
          <cell r="K8215" t="str">
            <v>Product Owner - Service</v>
          </cell>
        </row>
        <row r="8216">
          <cell r="J8216">
            <v>40377365</v>
          </cell>
          <cell r="K8216" t="str">
            <v>Transformation Specialist - Billing End state</v>
          </cell>
        </row>
        <row r="8217">
          <cell r="J8217">
            <v>40377367</v>
          </cell>
          <cell r="K8217" t="str">
            <v>Transformation Specialist - Billing Insights</v>
          </cell>
        </row>
        <row r="8218">
          <cell r="J8218">
            <v>40370488</v>
          </cell>
          <cell r="K8218" t="str">
            <v>Senior Manager, Sales Product Owner</v>
          </cell>
        </row>
        <row r="8219">
          <cell r="J8219">
            <v>40370489</v>
          </cell>
          <cell r="K8219" t="str">
            <v>Senior Manager, Service Product Owner</v>
          </cell>
        </row>
        <row r="8220">
          <cell r="J8220">
            <v>40370490</v>
          </cell>
          <cell r="K8220" t="str">
            <v>Senior Manager, Business Change Adoption</v>
          </cell>
        </row>
        <row r="8221">
          <cell r="J8221">
            <v>40377375</v>
          </cell>
          <cell r="K8221" t="str">
            <v>Business Change Adoption Specialist</v>
          </cell>
        </row>
        <row r="8222">
          <cell r="J8222">
            <v>40377363</v>
          </cell>
          <cell r="K8222" t="str">
            <v>Continuous Improvement Manager, Billing</v>
          </cell>
        </row>
        <row r="8223">
          <cell r="J8223">
            <v>40377369</v>
          </cell>
          <cell r="K8223" t="str">
            <v>Product Owner - Service</v>
          </cell>
        </row>
        <row r="8224">
          <cell r="J8224">
            <v>40377364</v>
          </cell>
          <cell r="K8224" t="str">
            <v>Transformation Specialist - Billing End state</v>
          </cell>
        </row>
        <row r="8225">
          <cell r="J8225">
            <v>40377366</v>
          </cell>
          <cell r="K8225" t="str">
            <v>Transformation Specialist - Billing Insights</v>
          </cell>
        </row>
        <row r="8226">
          <cell r="J8226">
            <v>40377368</v>
          </cell>
          <cell r="K8226" t="str">
            <v>Senior Manager, End State Delivery</v>
          </cell>
        </row>
        <row r="8227">
          <cell r="J8227">
            <v>40378729</v>
          </cell>
          <cell r="K8227" t="str">
            <v>Base Analytics Professional</v>
          </cell>
        </row>
        <row r="8228">
          <cell r="J8228">
            <v>40377360</v>
          </cell>
          <cell r="K8228" t="str">
            <v>Business Architect</v>
          </cell>
        </row>
        <row r="8229">
          <cell r="J8229">
            <v>40377361</v>
          </cell>
          <cell r="K8229" t="str">
            <v>Business Architect Specialist</v>
          </cell>
        </row>
        <row r="8230">
          <cell r="J8230">
            <v>40377358</v>
          </cell>
          <cell r="K8230" t="str">
            <v>Senior Manager Discovery and Analysis</v>
          </cell>
        </row>
        <row r="8231">
          <cell r="J8231">
            <v>40377359</v>
          </cell>
          <cell r="K8231" t="str">
            <v>Senior Transformation Architect</v>
          </cell>
        </row>
        <row r="8232">
          <cell r="J8232">
            <v>40377362</v>
          </cell>
          <cell r="K8232" t="str">
            <v>Transformation Architecture Professional</v>
          </cell>
        </row>
        <row r="8233">
          <cell r="J8233">
            <v>40377363</v>
          </cell>
          <cell r="K8233" t="str">
            <v>Continuous Improvement Manager, Billing</v>
          </cell>
        </row>
        <row r="8234">
          <cell r="J8234">
            <v>40377364</v>
          </cell>
          <cell r="K8234" t="str">
            <v>Transformation Specialist - Billing End state</v>
          </cell>
        </row>
        <row r="8235">
          <cell r="J8235">
            <v>40377366</v>
          </cell>
          <cell r="K8235" t="str">
            <v>Transformation Specialist - Billing Insights</v>
          </cell>
        </row>
        <row r="8236">
          <cell r="J8236">
            <v>40377368</v>
          </cell>
          <cell r="K8236" t="str">
            <v>Senior Manager, End State Delivery</v>
          </cell>
        </row>
        <row r="8237">
          <cell r="J8237">
            <v>40377369</v>
          </cell>
          <cell r="K8237" t="str">
            <v>Product Owner - Service</v>
          </cell>
        </row>
        <row r="8238">
          <cell r="J8238">
            <v>40377375</v>
          </cell>
          <cell r="K8238" t="str">
            <v>Change Adoption Specialist</v>
          </cell>
        </row>
        <row r="8239">
          <cell r="J8239">
            <v>40142257</v>
          </cell>
          <cell r="K8239" t="str">
            <v>Professional Standards Specialist - Transformation</v>
          </cell>
        </row>
        <row r="8240">
          <cell r="J8240">
            <v>40142255</v>
          </cell>
          <cell r="K8240" t="str">
            <v>Tooling Specialist - Transformation</v>
          </cell>
        </row>
        <row r="8241">
          <cell r="J8241">
            <v>40142254</v>
          </cell>
          <cell r="K8241" t="str">
            <v>Enterprise Transformation Architect</v>
          </cell>
        </row>
        <row r="8242">
          <cell r="J8242">
            <v>40275751</v>
          </cell>
          <cell r="K8242" t="str">
            <v>Senior Programme Manager, Transformation</v>
          </cell>
        </row>
        <row r="8243">
          <cell r="J8243">
            <v>40142260</v>
          </cell>
          <cell r="K8243" t="str">
            <v>Project Manager, Transformation</v>
          </cell>
        </row>
        <row r="8244">
          <cell r="J8244">
            <v>40084879</v>
          </cell>
          <cell r="K8244" t="str">
            <v>IT Operations - RTE</v>
          </cell>
        </row>
        <row r="8245">
          <cell r="J8245">
            <v>40084879</v>
          </cell>
          <cell r="K8245" t="str">
            <v>Operational Support - RTE 3rd Line</v>
          </cell>
        </row>
        <row r="8246">
          <cell r="J8246">
            <v>40084879</v>
          </cell>
          <cell r="K8246" t="str">
            <v>IT Operational Support Specialist - RTE 3rd Line</v>
          </cell>
        </row>
        <row r="8247">
          <cell r="J8247">
            <v>40324562</v>
          </cell>
          <cell r="K8247" t="str">
            <v>3rd Line Technical Support Specialist</v>
          </cell>
        </row>
        <row r="8248">
          <cell r="J8248">
            <v>40275138</v>
          </cell>
          <cell r="K8248" t="str">
            <v>Team Member - D1</v>
          </cell>
        </row>
        <row r="8249">
          <cell r="J8249">
            <v>40275139</v>
          </cell>
          <cell r="K8249" t="str">
            <v>Team Member - D1</v>
          </cell>
        </row>
        <row r="8250">
          <cell r="J8250">
            <v>40275140</v>
          </cell>
          <cell r="K8250" t="str">
            <v>Team Member - D1</v>
          </cell>
        </row>
        <row r="8251">
          <cell r="J8251">
            <v>40275141</v>
          </cell>
          <cell r="K8251" t="str">
            <v>Team Member - D1</v>
          </cell>
        </row>
        <row r="8252">
          <cell r="J8252">
            <v>40275142</v>
          </cell>
          <cell r="K8252" t="str">
            <v>Team Member - D1</v>
          </cell>
        </row>
        <row r="8253">
          <cell r="J8253">
            <v>40277915</v>
          </cell>
          <cell r="K8253" t="str">
            <v>Service Desk Professional - Voice &amp; Conferencing (DV Clearance)</v>
          </cell>
        </row>
        <row r="8254">
          <cell r="J8254">
            <v>40064016</v>
          </cell>
          <cell r="K8254" t="str">
            <v>Senior Manager, London, South &amp; East Private Sector Specialist Sales</v>
          </cell>
        </row>
        <row r="8255">
          <cell r="J8255">
            <v>40077055</v>
          </cell>
          <cell r="K8255" t="str">
            <v>Sales Specialist (IT Services)</v>
          </cell>
        </row>
        <row r="8256">
          <cell r="J8256">
            <v>40321325</v>
          </cell>
          <cell r="K8256" t="str">
            <v>Sales Specialist (Mobility)</v>
          </cell>
        </row>
        <row r="8257">
          <cell r="J8257">
            <v>40321171</v>
          </cell>
          <cell r="K8257" t="str">
            <v>Sales Specialist - (Certified Microsoft Licensing)</v>
          </cell>
        </row>
        <row r="8258">
          <cell r="J8258">
            <v>40171685</v>
          </cell>
          <cell r="K8258" t="str">
            <v>Project Manager - Billing Automation</v>
          </cell>
        </row>
        <row r="8259">
          <cell r="J8259">
            <v>40006838</v>
          </cell>
          <cell r="K8259" t="str">
            <v>Retail Business Consultant</v>
          </cell>
        </row>
        <row r="8260">
          <cell r="J8260">
            <v>40006959</v>
          </cell>
          <cell r="K8260" t="str">
            <v>Retail Business Consultant - East &amp; Essex</v>
          </cell>
        </row>
        <row r="8261">
          <cell r="J8261">
            <v>40374592</v>
          </cell>
          <cell r="K8261" t="str">
            <v>Senior Manager Customer Trials</v>
          </cell>
        </row>
        <row r="8262">
          <cell r="J8262">
            <v>40135011</v>
          </cell>
          <cell r="K8262" t="str">
            <v>5G Senior Solutions Sales Lead</v>
          </cell>
        </row>
        <row r="8263">
          <cell r="J8263">
            <v>40362013</v>
          </cell>
          <cell r="K8263" t="str">
            <v>Customs &amp; Supply Chain Professional</v>
          </cell>
        </row>
        <row r="8264">
          <cell r="J8264">
            <v>40362009</v>
          </cell>
          <cell r="K8264" t="str">
            <v>Customs &amp; Supply Chain Specialist</v>
          </cell>
        </row>
        <row r="8265">
          <cell r="J8265">
            <v>40300845</v>
          </cell>
          <cell r="K8265" t="str">
            <v>Senior Manager, Media &amp; Broadcast</v>
          </cell>
        </row>
        <row r="8266">
          <cell r="J8266">
            <v>40155231</v>
          </cell>
          <cell r="K8266" t="str">
            <v>Account manager (Major UK Broadcasters)</v>
          </cell>
        </row>
        <row r="8267">
          <cell r="J8267">
            <v>40318635</v>
          </cell>
          <cell r="K8267" t="str">
            <v>Go to Market Manager (GTM)</v>
          </cell>
        </row>
        <row r="8268">
          <cell r="J8268">
            <v>40346942</v>
          </cell>
          <cell r="K8268" t="str">
            <v>Customer service professional</v>
          </cell>
        </row>
        <row r="8269">
          <cell r="J8269">
            <v>40374745</v>
          </cell>
          <cell r="K8269" t="str">
            <v>Product Professional</v>
          </cell>
        </row>
        <row r="8270">
          <cell r="J8270">
            <v>40377139</v>
          </cell>
          <cell r="K8270" t="str">
            <v>Customer Service Professional</v>
          </cell>
        </row>
        <row r="8271">
          <cell r="J8271">
            <v>40296910</v>
          </cell>
          <cell r="K8271" t="str">
            <v>Principal solution architect</v>
          </cell>
        </row>
        <row r="8272">
          <cell r="J8272">
            <v>40300844</v>
          </cell>
          <cell r="K8272" t="str">
            <v>Business Analysis and Planning Associate</v>
          </cell>
        </row>
        <row r="8273">
          <cell r="J8273">
            <v>40371939</v>
          </cell>
          <cell r="K8273" t="str">
            <v>IAG Field Engineer</v>
          </cell>
        </row>
        <row r="8274">
          <cell r="J8274">
            <v>40371946</v>
          </cell>
          <cell r="K8274" t="str">
            <v>IAG Data Engineer</v>
          </cell>
        </row>
        <row r="8275">
          <cell r="J8275">
            <v>40371948</v>
          </cell>
          <cell r="K8275" t="str">
            <v>IAG Project Planner</v>
          </cell>
        </row>
        <row r="8276">
          <cell r="J8276">
            <v>40301922</v>
          </cell>
          <cell r="K8276" t="str">
            <v>Base Commercial Professional</v>
          </cell>
        </row>
        <row r="8277">
          <cell r="J8277">
            <v>40140327</v>
          </cell>
          <cell r="K8277" t="str">
            <v>IP Migrations Professional</v>
          </cell>
        </row>
        <row r="8278">
          <cell r="J8278">
            <v>40321123</v>
          </cell>
          <cell r="K8278" t="str">
            <v>Sales Specialist (Mobility)</v>
          </cell>
        </row>
        <row r="8279">
          <cell r="J8279">
            <v>40369733</v>
          </cell>
          <cell r="K8279" t="str">
            <v>Senior Manager Contract Management Europe</v>
          </cell>
        </row>
        <row r="8280">
          <cell r="J8280">
            <v>40306785</v>
          </cell>
          <cell r="K8280" t="str">
            <v>Global Inside Sales Account Manager</v>
          </cell>
        </row>
        <row r="8281">
          <cell r="J8281">
            <v>40365770</v>
          </cell>
          <cell r="K8281" t="str">
            <v>Senior Product Manager</v>
          </cell>
        </row>
        <row r="8282">
          <cell r="J8282">
            <v>40374851</v>
          </cell>
          <cell r="K8282" t="str">
            <v>Product Owner - Integrations (API)</v>
          </cell>
        </row>
        <row r="8283">
          <cell r="J8283">
            <v>40270307</v>
          </cell>
          <cell r="K8283" t="str">
            <v>Service Manager</v>
          </cell>
        </row>
        <row r="8284">
          <cell r="J8284">
            <v>40144344</v>
          </cell>
          <cell r="K8284" t="str">
            <v>Business partnering and commercial finance manager</v>
          </cell>
        </row>
        <row r="8285">
          <cell r="J8285">
            <v>40337509</v>
          </cell>
          <cell r="K8285" t="str">
            <v>Executive Assistant</v>
          </cell>
        </row>
        <row r="8286">
          <cell r="J8286">
            <v>40292516</v>
          </cell>
          <cell r="K8286" t="str">
            <v>Senior Finance Business Partner</v>
          </cell>
        </row>
        <row r="8287">
          <cell r="J8287">
            <v>40146686</v>
          </cell>
          <cell r="K8287" t="str">
            <v>Finance Manager, Finance Transformation</v>
          </cell>
        </row>
        <row r="8288">
          <cell r="J8288">
            <v>40334414</v>
          </cell>
          <cell r="K8288" t="str">
            <v>Senior Manager, Finance - Planning</v>
          </cell>
        </row>
        <row r="8289">
          <cell r="J8289">
            <v>40293924</v>
          </cell>
          <cell r="K8289" t="str">
            <v>Senior Finance Business Partner</v>
          </cell>
        </row>
        <row r="8290">
          <cell r="J8290">
            <v>40321782</v>
          </cell>
          <cell r="K8290" t="str">
            <v>Senior Finance Business Partner - Mobile Networks</v>
          </cell>
        </row>
        <row r="8291">
          <cell r="J8291">
            <v>40355298</v>
          </cell>
          <cell r="K8291" t="str">
            <v>Senior Finance Business Partner - Cost Transformation</v>
          </cell>
        </row>
        <row r="8292">
          <cell r="J8292">
            <v>40316054</v>
          </cell>
          <cell r="K8292" t="str">
            <v>HR Business Partner - Networks</v>
          </cell>
        </row>
        <row r="8293">
          <cell r="J8293">
            <v>40077908</v>
          </cell>
          <cell r="K8293" t="str">
            <v>Senior Manager, HR Transformation</v>
          </cell>
        </row>
        <row r="8294">
          <cell r="J8294">
            <v>40018724</v>
          </cell>
          <cell r="K8294" t="str">
            <v>HR Data Analyst - Workforce Management Professional</v>
          </cell>
        </row>
        <row r="8295">
          <cell r="J8295">
            <v>40363094</v>
          </cell>
          <cell r="K8295" t="str">
            <v>HR Project Manager - FTC</v>
          </cell>
        </row>
        <row r="8296">
          <cell r="J8296">
            <v>40304198</v>
          </cell>
          <cell r="K8296" t="str">
            <v>HR Data Analyst (Maternity Cover)</v>
          </cell>
        </row>
        <row r="8297">
          <cell r="J8297">
            <v>40370165</v>
          </cell>
          <cell r="K8297" t="str">
            <v>Organisation Design Specialist</v>
          </cell>
        </row>
        <row r="8298">
          <cell r="J8298">
            <v>40023721</v>
          </cell>
          <cell r="K8298" t="str">
            <v>Director Strategy &amp; Applied Research</v>
          </cell>
        </row>
        <row r="8299">
          <cell r="J8299">
            <v>40298670</v>
          </cell>
          <cell r="K8299" t="str">
            <v>Director of Strategy &amp; Research</v>
          </cell>
        </row>
        <row r="8300">
          <cell r="J8300">
            <v>40291358</v>
          </cell>
          <cell r="K8300" t="str">
            <v>Internal Communications Professional, Networks</v>
          </cell>
        </row>
        <row r="8301">
          <cell r="J8301">
            <v>40292469</v>
          </cell>
          <cell r="K8301" t="str">
            <v>Executive Assistant (Mobile Networks Director)</v>
          </cell>
        </row>
        <row r="8302">
          <cell r="J8302">
            <v>40278616</v>
          </cell>
          <cell r="K8302" t="str">
            <v>Operations specialist</v>
          </cell>
        </row>
        <row r="8303">
          <cell r="J8303">
            <v>40279392</v>
          </cell>
          <cell r="K8303" t="str">
            <v>Operations specialist</v>
          </cell>
        </row>
        <row r="8304">
          <cell r="J8304">
            <v>40146756</v>
          </cell>
          <cell r="K8304" t="str">
            <v>Mobile Cloud Core Design Specialist - ESN</v>
          </cell>
        </row>
        <row r="8305">
          <cell r="J8305">
            <v>40273312</v>
          </cell>
          <cell r="K8305" t="str">
            <v>Technical Delivery Professional</v>
          </cell>
        </row>
        <row r="8306">
          <cell r="J8306">
            <v>40146736</v>
          </cell>
          <cell r="K8306" t="str">
            <v>Operations specialist - Mobile Cloud Core Solutions</v>
          </cell>
        </row>
        <row r="8307">
          <cell r="J8307">
            <v>40146737</v>
          </cell>
          <cell r="K8307" t="str">
            <v>Operations specialist</v>
          </cell>
        </row>
        <row r="8308">
          <cell r="J8308">
            <v>40146738</v>
          </cell>
          <cell r="K8308" t="str">
            <v>Operations specialist</v>
          </cell>
        </row>
        <row r="8309">
          <cell r="J8309">
            <v>40146739</v>
          </cell>
          <cell r="K8309" t="str">
            <v>3rd Line Engineer- Mobile Cloud Core</v>
          </cell>
        </row>
        <row r="8310">
          <cell r="J8310">
            <v>40146736</v>
          </cell>
          <cell r="K8310" t="str">
            <v>Operations specialist</v>
          </cell>
        </row>
        <row r="8311">
          <cell r="J8311">
            <v>40063407</v>
          </cell>
          <cell r="K8311" t="str">
            <v>Network and planning manager</v>
          </cell>
        </row>
        <row r="8312">
          <cell r="J8312">
            <v>40274756</v>
          </cell>
          <cell r="K8312" t="str">
            <v>Apprentice - Network Engineer - Level 6 Digital and Technology Solutions (London, Networks)</v>
          </cell>
        </row>
        <row r="8313">
          <cell r="J8313">
            <v>40274756</v>
          </cell>
          <cell r="K8313" t="str">
            <v>Apprentice - Network Engineer - Level 6 Digital and Technology Solutions (Birmingham)</v>
          </cell>
        </row>
        <row r="8314">
          <cell r="J8314">
            <v>40298749</v>
          </cell>
          <cell r="K8314" t="str">
            <v>Contact Centre Call-flow Developer</v>
          </cell>
        </row>
        <row r="8315">
          <cell r="J8315">
            <v>40144426</v>
          </cell>
          <cell r="K8315" t="str">
            <v>Design engineer professional</v>
          </cell>
        </row>
        <row r="8316">
          <cell r="J8316">
            <v>40271887</v>
          </cell>
          <cell r="K8316" t="str">
            <v>Senior technical delivery manager</v>
          </cell>
        </row>
        <row r="8317">
          <cell r="J8317">
            <v>40146886</v>
          </cell>
          <cell r="K8317" t="str">
            <v>Project management professional</v>
          </cell>
        </row>
        <row r="8318">
          <cell r="J8318">
            <v>40361957</v>
          </cell>
          <cell r="K8318" t="str">
            <v>Project manager</v>
          </cell>
        </row>
        <row r="8319">
          <cell r="J8319">
            <v>40146887</v>
          </cell>
          <cell r="K8319" t="str">
            <v>Project management professional</v>
          </cell>
        </row>
        <row r="8320">
          <cell r="J8320">
            <v>40146888</v>
          </cell>
          <cell r="K8320" t="str">
            <v>Project management professional</v>
          </cell>
        </row>
        <row r="8321">
          <cell r="J8321">
            <v>40146889</v>
          </cell>
          <cell r="K8321" t="str">
            <v>Project management professional</v>
          </cell>
        </row>
        <row r="8322">
          <cell r="J8322">
            <v>40341961</v>
          </cell>
          <cell r="K8322" t="str">
            <v>PMO Portfolio Planning Specialist</v>
          </cell>
        </row>
        <row r="8323">
          <cell r="J8323">
            <v>40366191</v>
          </cell>
          <cell r="K8323" t="str">
            <v>PMO Specialist</v>
          </cell>
        </row>
        <row r="8324">
          <cell r="J8324">
            <v>40302297</v>
          </cell>
          <cell r="K8324" t="str">
            <v>Commercial Specialist</v>
          </cell>
        </row>
        <row r="8325">
          <cell r="J8325">
            <v>40300148</v>
          </cell>
          <cell r="K8325" t="str">
            <v>Commercial Specialist</v>
          </cell>
        </row>
        <row r="8326">
          <cell r="J8326">
            <v>40353845</v>
          </cell>
          <cell r="K8326" t="str">
            <v>Commercial Specialist</v>
          </cell>
        </row>
        <row r="8327">
          <cell r="J8327">
            <v>40144787</v>
          </cell>
          <cell r="K8327" t="str">
            <v>Mobile Cloud Core Design Specialist</v>
          </cell>
        </row>
        <row r="8328">
          <cell r="J8328">
            <v>40146755</v>
          </cell>
          <cell r="K8328" t="str">
            <v>Mobile Cloud Core Design Specialist - ESN</v>
          </cell>
        </row>
        <row r="8329">
          <cell r="J8329">
            <v>40146755</v>
          </cell>
          <cell r="K8329" t="str">
            <v>Mobile Cloud Core Design Specialist - ESN</v>
          </cell>
        </row>
        <row r="8330">
          <cell r="J8330">
            <v>40146992</v>
          </cell>
          <cell r="K8330" t="str">
            <v>Media &amp; Broadcast Operations Service Lead</v>
          </cell>
        </row>
        <row r="8331">
          <cell r="J8331">
            <v>40270612</v>
          </cell>
          <cell r="K8331" t="str">
            <v>Media &amp; Broadcast Operations 1st Line Engineer</v>
          </cell>
        </row>
        <row r="8332">
          <cell r="J8332">
            <v>40144324</v>
          </cell>
          <cell r="K8332" t="str">
            <v>Media &amp; Broadcast Operations Service Lead</v>
          </cell>
        </row>
        <row r="8333">
          <cell r="J8333">
            <v>40092314</v>
          </cell>
          <cell r="K8333" t="str">
            <v>Service Lead Professional</v>
          </cell>
        </row>
        <row r="8334">
          <cell r="J8334">
            <v>40296454</v>
          </cell>
          <cell r="K8334" t="str">
            <v>Broadcast Engineer</v>
          </cell>
        </row>
        <row r="8335">
          <cell r="J8335">
            <v>40296449</v>
          </cell>
          <cell r="K8335" t="str">
            <v>Broadcast Engineer, Media &amp; Broadcast Operations, TV</v>
          </cell>
        </row>
        <row r="8336">
          <cell r="J8336">
            <v>40296452</v>
          </cell>
          <cell r="K8336" t="str">
            <v>Broadcast Engineer</v>
          </cell>
        </row>
        <row r="8337">
          <cell r="J8337">
            <v>40296449</v>
          </cell>
          <cell r="K8337" t="str">
            <v>Broadcast Engineer, Media &amp; Broadcast Operations, TV</v>
          </cell>
        </row>
        <row r="8338">
          <cell r="J8338">
            <v>40017225</v>
          </cell>
          <cell r="K8338" t="str">
            <v>Broadcast Engineer, Media &amp; Broadcast Operations, TV</v>
          </cell>
        </row>
        <row r="8339">
          <cell r="J8339">
            <v>40040780</v>
          </cell>
          <cell r="K8339" t="str">
            <v>Digital Voice Technical Resolver</v>
          </cell>
        </row>
        <row r="8340">
          <cell r="J8340">
            <v>40294375</v>
          </cell>
          <cell r="K8340" t="str">
            <v>Lead Engineering Professional</v>
          </cell>
        </row>
        <row r="8341">
          <cell r="J8341">
            <v>40038936</v>
          </cell>
          <cell r="K8341" t="str">
            <v>Senior Professional Messaging Engineer</v>
          </cell>
        </row>
        <row r="8342">
          <cell r="J8342">
            <v>40274744</v>
          </cell>
          <cell r="K8342" t="str">
            <v>Apprentice - Network Engineer Level 4 (London, Networks)</v>
          </cell>
        </row>
        <row r="8343">
          <cell r="J8343">
            <v>40144438</v>
          </cell>
          <cell r="K8343" t="str">
            <v>Mobile Network Performance Analyst</v>
          </cell>
        </row>
        <row r="8344">
          <cell r="J8344">
            <v>40085599</v>
          </cell>
          <cell r="K8344" t="str">
            <v>Specialist Messaging Engineer</v>
          </cell>
        </row>
        <row r="8345">
          <cell r="J8345">
            <v>40093084</v>
          </cell>
          <cell r="K8345" t="str">
            <v>Encoding Operator</v>
          </cell>
        </row>
        <row r="8346">
          <cell r="J8346">
            <v>40274302</v>
          </cell>
          <cell r="K8346" t="str">
            <v>Cloud Software Engineer Specialist</v>
          </cell>
        </row>
        <row r="8347">
          <cell r="J8347">
            <v>40066277</v>
          </cell>
          <cell r="K8347" t="str">
            <v>Content Distribution Specialist</v>
          </cell>
        </row>
        <row r="8348">
          <cell r="J8348">
            <v>40279377</v>
          </cell>
          <cell r="K8348" t="str">
            <v>Workflow Manager</v>
          </cell>
        </row>
        <row r="8349">
          <cell r="J8349">
            <v>40066279</v>
          </cell>
          <cell r="K8349" t="str">
            <v>Content Distribution Specialist</v>
          </cell>
        </row>
        <row r="8350">
          <cell r="J8350">
            <v>40144453</v>
          </cell>
          <cell r="K8350" t="str">
            <v>Automation Development Professional</v>
          </cell>
        </row>
        <row r="8351">
          <cell r="J8351">
            <v>40144454</v>
          </cell>
          <cell r="K8351" t="str">
            <v>Technical Delivery Manager</v>
          </cell>
        </row>
        <row r="8352">
          <cell r="J8352">
            <v>40144451</v>
          </cell>
          <cell r="K8352" t="str">
            <v>Citrix &amp; Access Consultant</v>
          </cell>
        </row>
        <row r="8353">
          <cell r="J8353">
            <v>40274752</v>
          </cell>
          <cell r="K8353" t="str">
            <v>Apprentice - Information Communication Technician - Support Technician Level 3 (London, Networks)</v>
          </cell>
        </row>
        <row r="8354">
          <cell r="J8354">
            <v>40291353</v>
          </cell>
          <cell r="K8354" t="str">
            <v>Property &amp; Operations Manager</v>
          </cell>
        </row>
        <row r="8355">
          <cell r="J8355">
            <v>40270203</v>
          </cell>
          <cell r="K8355" t="str">
            <v>TV Broadcast Technical Specialist - BT Tower, London</v>
          </cell>
        </row>
        <row r="8356">
          <cell r="J8356">
            <v>40144478</v>
          </cell>
          <cell r="K8356" t="str">
            <v>Solution Architect - Service Platforms</v>
          </cell>
        </row>
        <row r="8357">
          <cell r="J8357">
            <v>40144475</v>
          </cell>
          <cell r="K8357" t="str">
            <v>Business improvement specialist</v>
          </cell>
        </row>
        <row r="8358">
          <cell r="J8358">
            <v>40294778</v>
          </cell>
          <cell r="K8358" t="str">
            <v>Cloud IPTV System Designer</v>
          </cell>
        </row>
        <row r="8359">
          <cell r="J8359">
            <v>40270226</v>
          </cell>
          <cell r="K8359" t="str">
            <v>TV Broadcast Technical Specialist - BT Tower, London</v>
          </cell>
        </row>
        <row r="8360">
          <cell r="J8360">
            <v>40270271</v>
          </cell>
          <cell r="K8360" t="str">
            <v>Senior network manager</v>
          </cell>
        </row>
        <row r="8361">
          <cell r="J8361">
            <v>40144488</v>
          </cell>
          <cell r="K8361" t="str">
            <v>Specialist design engineer</v>
          </cell>
        </row>
        <row r="8362">
          <cell r="J8362">
            <v>40144487</v>
          </cell>
          <cell r="K8362" t="str">
            <v>Specialist technical delivery</v>
          </cell>
        </row>
        <row r="8363">
          <cell r="J8363">
            <v>40144485</v>
          </cell>
          <cell r="K8363" t="str">
            <v>Virtual Infrastructure Engineer</v>
          </cell>
        </row>
        <row r="8364">
          <cell r="J8364">
            <v>40068544</v>
          </cell>
          <cell r="K8364" t="str">
            <v>Planning professional</v>
          </cell>
        </row>
        <row r="8365">
          <cell r="J8365">
            <v>40128018</v>
          </cell>
          <cell r="K8365" t="str">
            <v>Planning professional</v>
          </cell>
        </row>
        <row r="8366">
          <cell r="J8366">
            <v>40279825</v>
          </cell>
          <cell r="K8366" t="str">
            <v>Media &amp; Broadcast Principal Playout Architect</v>
          </cell>
        </row>
        <row r="8367">
          <cell r="J8367">
            <v>40361767</v>
          </cell>
          <cell r="K8367" t="str">
            <v>BT Email Technical delivery</v>
          </cell>
        </row>
        <row r="8368">
          <cell r="J8368">
            <v>40144496</v>
          </cell>
          <cell r="K8368" t="str">
            <v>Data Scientist</v>
          </cell>
        </row>
        <row r="8369">
          <cell r="J8369">
            <v>40340632</v>
          </cell>
          <cell r="K8369" t="str">
            <v>Data Scientist</v>
          </cell>
        </row>
        <row r="8370">
          <cell r="J8370">
            <v>40144501</v>
          </cell>
          <cell r="K8370" t="str">
            <v>Senior Designer RAN Specialist</v>
          </cell>
        </row>
        <row r="8371">
          <cell r="J8371">
            <v>40144523</v>
          </cell>
          <cell r="K8371" t="str">
            <v>IP Transport Automation Specialist</v>
          </cell>
        </row>
        <row r="8372">
          <cell r="J8372">
            <v>40144523</v>
          </cell>
          <cell r="K8372" t="str">
            <v>IP Transport Automation Specialist</v>
          </cell>
        </row>
        <row r="8373">
          <cell r="J8373">
            <v>40144543</v>
          </cell>
          <cell r="K8373" t="str">
            <v>Specialist Solution Architect</v>
          </cell>
        </row>
        <row r="8374">
          <cell r="J8374">
            <v>40318370</v>
          </cell>
          <cell r="K8374" t="str">
            <v>Principal Solution Architect</v>
          </cell>
        </row>
        <row r="8375">
          <cell r="J8375">
            <v>40334436</v>
          </cell>
          <cell r="K8375" t="str">
            <v>Business Manager</v>
          </cell>
        </row>
        <row r="8376">
          <cell r="J8376">
            <v>40334436</v>
          </cell>
          <cell r="K8376" t="str">
            <v>Business Planning Manager</v>
          </cell>
        </row>
        <row r="8377">
          <cell r="J8377">
            <v>40270235</v>
          </cell>
          <cell r="K8377" t="str">
            <v>Field Scheduling &amp; Resource Optimisation Senior Manager</v>
          </cell>
        </row>
        <row r="8378">
          <cell r="J8378">
            <v>40144720</v>
          </cell>
          <cell r="K8378" t="str">
            <v>Senior engineering manager</v>
          </cell>
        </row>
        <row r="8379">
          <cell r="J8379">
            <v>40293480</v>
          </cell>
          <cell r="K8379" t="str">
            <v>Equipment, Fleet &amp; Building Manager</v>
          </cell>
        </row>
        <row r="8380">
          <cell r="J8380">
            <v>40293481</v>
          </cell>
          <cell r="K8380" t="str">
            <v>Performance Optimisation &amp; CI Manager</v>
          </cell>
        </row>
        <row r="8381">
          <cell r="J8381">
            <v>40293482</v>
          </cell>
          <cell r="K8381" t="str">
            <v>Strategic Resource &amp; Skilling Manager</v>
          </cell>
        </row>
        <row r="8382">
          <cell r="J8382">
            <v>40293480</v>
          </cell>
          <cell r="K8382" t="str">
            <v>Equipment, Fleet &amp; Building Manager</v>
          </cell>
        </row>
        <row r="8383">
          <cell r="J8383">
            <v>40144758</v>
          </cell>
          <cell r="K8383" t="str">
            <v>Emergency Response Team manager</v>
          </cell>
        </row>
        <row r="8384">
          <cell r="J8384">
            <v>40144810</v>
          </cell>
          <cell r="K8384" t="str">
            <v>Senior strategy manager</v>
          </cell>
        </row>
        <row r="8385">
          <cell r="J8385">
            <v>40144810</v>
          </cell>
          <cell r="K8385" t="str">
            <v>Senior Strategy Manager</v>
          </cell>
        </row>
        <row r="8386">
          <cell r="J8386">
            <v>40278484</v>
          </cell>
          <cell r="K8386" t="str">
            <v>Principal Network Strategy</v>
          </cell>
        </row>
        <row r="8387">
          <cell r="J8387">
            <v>40144551</v>
          </cell>
          <cell r="K8387" t="str">
            <v>Cyber Essentials Certification Expert</v>
          </cell>
        </row>
        <row r="8388">
          <cell r="J8388">
            <v>40371825</v>
          </cell>
          <cell r="K8388" t="str">
            <v>Travel and Executive Security Lead</v>
          </cell>
        </row>
        <row r="8389">
          <cell r="J8389">
            <v>40144556</v>
          </cell>
          <cell r="K8389" t="str">
            <v>Cyber security professional</v>
          </cell>
        </row>
        <row r="8390">
          <cell r="J8390">
            <v>40270831</v>
          </cell>
          <cell r="K8390" t="str">
            <v>Security Tooling Compliance and Validation Professional</v>
          </cell>
        </row>
        <row r="8391">
          <cell r="J8391">
            <v>40077304</v>
          </cell>
          <cell r="K8391" t="str">
            <v>Cyber Security Professional - Compliance &amp; Analytics</v>
          </cell>
        </row>
        <row r="8392">
          <cell r="J8392">
            <v>40346818</v>
          </cell>
          <cell r="K8392" t="str">
            <v>Professional Security Data Insights &amp; Reporting</v>
          </cell>
        </row>
        <row r="8393">
          <cell r="J8393">
            <v>40146776</v>
          </cell>
          <cell r="K8393" t="str">
            <v>Principal Enterprise Security Architect</v>
          </cell>
        </row>
        <row r="8394">
          <cell r="J8394">
            <v>40146782</v>
          </cell>
          <cell r="K8394" t="str">
            <v>Security Architecture Roadmap Specialist</v>
          </cell>
        </row>
        <row r="8395">
          <cell r="J8395">
            <v>40146781</v>
          </cell>
          <cell r="K8395" t="str">
            <v>Security Architecture Roadmap Specialist</v>
          </cell>
        </row>
        <row r="8396">
          <cell r="J8396">
            <v>40146778</v>
          </cell>
          <cell r="K8396" t="str">
            <v>Principal Enterprise Security Architect</v>
          </cell>
        </row>
        <row r="8397">
          <cell r="J8397">
            <v>40270208</v>
          </cell>
          <cell r="K8397" t="str">
            <v>Security Guild Lead</v>
          </cell>
        </row>
        <row r="8398">
          <cell r="J8398">
            <v>40144559</v>
          </cell>
          <cell r="K8398" t="str">
            <v>GTV Transformation Specialist</v>
          </cell>
        </row>
        <row r="8399">
          <cell r="J8399">
            <v>40036974</v>
          </cell>
          <cell r="K8399" t="str">
            <v>Security Consultancy Specialist</v>
          </cell>
        </row>
        <row r="8400">
          <cell r="J8400">
            <v>40144561</v>
          </cell>
          <cell r="K8400" t="str">
            <v>Senior Manager Consultancy Engagement</v>
          </cell>
        </row>
        <row r="8401">
          <cell r="J8401">
            <v>40271445</v>
          </cell>
          <cell r="K8401" t="str">
            <v>Security Engagement Specialist</v>
          </cell>
        </row>
        <row r="8402">
          <cell r="J8402">
            <v>40271453</v>
          </cell>
          <cell r="K8402" t="str">
            <v>Consultancy Engagement Professional</v>
          </cell>
        </row>
        <row r="8403">
          <cell r="J8403">
            <v>40271666</v>
          </cell>
          <cell r="K8403" t="str">
            <v>Cyber security manager</v>
          </cell>
        </row>
        <row r="8404">
          <cell r="J8404">
            <v>40144566</v>
          </cell>
          <cell r="K8404" t="str">
            <v>Security Architecture Vendor Specialist</v>
          </cell>
        </row>
        <row r="8405">
          <cell r="J8405">
            <v>40278761</v>
          </cell>
          <cell r="K8405" t="str">
            <v>Security Service manager</v>
          </cell>
        </row>
        <row r="8406">
          <cell r="J8406">
            <v>40144566</v>
          </cell>
          <cell r="K8406" t="str">
            <v>Security Architecture Vendor Management specialist</v>
          </cell>
        </row>
        <row r="8407">
          <cell r="J8407">
            <v>40146778</v>
          </cell>
          <cell r="K8407" t="str">
            <v>Principal Enterprise Security Architect</v>
          </cell>
        </row>
        <row r="8408">
          <cell r="J8408">
            <v>40353403</v>
          </cell>
          <cell r="K8408" t="str">
            <v>Security Engagement Specialist</v>
          </cell>
        </row>
        <row r="8409">
          <cell r="J8409">
            <v>40346116</v>
          </cell>
          <cell r="K8409" t="str">
            <v>Data Storyteller</v>
          </cell>
        </row>
        <row r="8410">
          <cell r="J8410">
            <v>40311148</v>
          </cell>
          <cell r="K8410" t="str">
            <v>Security Consultancy Specialist</v>
          </cell>
        </row>
        <row r="8411">
          <cell r="J8411">
            <v>40276701</v>
          </cell>
          <cell r="K8411" t="str">
            <v>Senior Manager - Security Project Portfolio</v>
          </cell>
        </row>
        <row r="8412">
          <cell r="J8412">
            <v>40066284</v>
          </cell>
          <cell r="K8412" t="str">
            <v>Business Operations Manager - Cyber &amp; Information Security</v>
          </cell>
        </row>
        <row r="8413">
          <cell r="J8413">
            <v>40144192</v>
          </cell>
          <cell r="K8413" t="str">
            <v>Patent Attorney (Applied Research)</v>
          </cell>
        </row>
        <row r="8414">
          <cell r="J8414">
            <v>40144573</v>
          </cell>
          <cell r="K8414" t="str">
            <v>Patent Attorney (Applied Research)</v>
          </cell>
        </row>
        <row r="8415">
          <cell r="J8415">
            <v>40056494</v>
          </cell>
          <cell r="K8415" t="str">
            <v>Patent Attorney (Applied Research)</v>
          </cell>
        </row>
        <row r="8416">
          <cell r="J8416">
            <v>40144813</v>
          </cell>
          <cell r="K8416" t="str">
            <v>Specialist research professional</v>
          </cell>
        </row>
        <row r="8417">
          <cell r="J8417">
            <v>40127613</v>
          </cell>
          <cell r="K8417" t="str">
            <v>Principal, Internal Communications, Networks</v>
          </cell>
        </row>
        <row r="8418">
          <cell r="J8418">
            <v>40127613</v>
          </cell>
          <cell r="K8418" t="str">
            <v>Principal, Internal Communications, Networks</v>
          </cell>
        </row>
        <row r="8419">
          <cell r="J8419">
            <v>40274951</v>
          </cell>
          <cell r="K8419" t="str">
            <v>Industrial Placement - Service Platforms</v>
          </cell>
        </row>
        <row r="8420">
          <cell r="J8420">
            <v>40274951</v>
          </cell>
          <cell r="K8420" t="str">
            <v>Industrial Placement - Service Platforms (Bristol)</v>
          </cell>
        </row>
        <row r="8421">
          <cell r="J8421">
            <v>40274951</v>
          </cell>
          <cell r="K8421" t="str">
            <v>Industrial Placement - Service Platforms (Ipswich)</v>
          </cell>
        </row>
        <row r="8422">
          <cell r="J8422">
            <v>40274951</v>
          </cell>
          <cell r="K8422" t="str">
            <v>Industrial Placement - Service Platforms (Birmingham)</v>
          </cell>
        </row>
        <row r="8423">
          <cell r="J8423">
            <v>40274951</v>
          </cell>
          <cell r="K8423" t="str">
            <v>Industrial Placement - Service Platforms (London)</v>
          </cell>
        </row>
        <row r="8424">
          <cell r="J8424">
            <v>40274951</v>
          </cell>
          <cell r="K8424" t="str">
            <v>Industrial Placement - Service Platforms 1</v>
          </cell>
        </row>
        <row r="8425">
          <cell r="J8425">
            <v>40274951</v>
          </cell>
          <cell r="K8425" t="str">
            <v>Industrial Placement - Service Platforms 1</v>
          </cell>
        </row>
        <row r="8426">
          <cell r="J8426">
            <v>40274951</v>
          </cell>
          <cell r="K8426" t="str">
            <v>Industrial Placement - Service Platforms 1</v>
          </cell>
        </row>
        <row r="8427">
          <cell r="J8427">
            <v>40274951</v>
          </cell>
          <cell r="K8427" t="str">
            <v>Industrial Placement - Service Platforms 1</v>
          </cell>
        </row>
        <row r="8428">
          <cell r="J8428">
            <v>40274951</v>
          </cell>
          <cell r="K8428" t="str">
            <v>Industrial Placement - Service Platforms 1</v>
          </cell>
        </row>
        <row r="8429">
          <cell r="J8429">
            <v>40274951</v>
          </cell>
          <cell r="K8429" t="str">
            <v>Industrial Placement - Service Platforms 1</v>
          </cell>
        </row>
        <row r="8430">
          <cell r="J8430">
            <v>40274951</v>
          </cell>
          <cell r="K8430" t="str">
            <v>Industrial Placement - Service Platforms 1</v>
          </cell>
        </row>
        <row r="8431">
          <cell r="J8431">
            <v>40274951</v>
          </cell>
          <cell r="K8431" t="str">
            <v>Industrial Placement - Service Platforms 1</v>
          </cell>
        </row>
        <row r="8432">
          <cell r="J8432">
            <v>40144697</v>
          </cell>
          <cell r="K8432" t="str">
            <v>Health and Safety Professional</v>
          </cell>
        </row>
        <row r="8433">
          <cell r="J8433">
            <v>40144699</v>
          </cell>
          <cell r="K8433" t="str">
            <v>Senior Solution Designer</v>
          </cell>
        </row>
        <row r="8434">
          <cell r="J8434">
            <v>40277727</v>
          </cell>
          <cell r="K8434" t="str">
            <v>Operations specialist</v>
          </cell>
        </row>
        <row r="8435">
          <cell r="J8435">
            <v>40277902</v>
          </cell>
          <cell r="K8435" t="str">
            <v>Data and Control Plane Engineering Specialist</v>
          </cell>
        </row>
        <row r="8436">
          <cell r="J8436">
            <v>40275351</v>
          </cell>
          <cell r="K8436" t="str">
            <v>Engineering programme manager</v>
          </cell>
        </row>
        <row r="8437">
          <cell r="J8437">
            <v>40352586</v>
          </cell>
          <cell r="K8437" t="str">
            <v>Equipment, Fleet &amp; Building Manager</v>
          </cell>
        </row>
        <row r="8438">
          <cell r="J8438">
            <v>40340856</v>
          </cell>
          <cell r="K8438" t="str">
            <v>Mobile Cloud Core Design Specialist - ESN</v>
          </cell>
        </row>
        <row r="8439">
          <cell r="J8439">
            <v>40366970</v>
          </cell>
          <cell r="K8439" t="str">
            <v>IP Network Designer</v>
          </cell>
        </row>
        <row r="8440">
          <cell r="J8440">
            <v>40317277</v>
          </cell>
          <cell r="K8440" t="str">
            <v>Delivery, Operations &amp; Support Specialist</v>
          </cell>
        </row>
        <row r="8441">
          <cell r="J8441">
            <v>40377696</v>
          </cell>
          <cell r="K8441" t="str">
            <v>Software Engineering</v>
          </cell>
        </row>
        <row r="8442">
          <cell r="J8442">
            <v>40324727</v>
          </cell>
          <cell r="K8442" t="str">
            <v>2nd Line Platform Support</v>
          </cell>
        </row>
        <row r="8443">
          <cell r="J8443">
            <v>40374797</v>
          </cell>
          <cell r="K8443" t="str">
            <v>BT Email Technical delivery</v>
          </cell>
        </row>
        <row r="8444">
          <cell r="J8444">
            <v>40377680</v>
          </cell>
          <cell r="K8444" t="str">
            <v>Service Design Specialist</v>
          </cell>
        </row>
        <row r="8445">
          <cell r="J8445">
            <v>40364517</v>
          </cell>
          <cell r="K8445" t="str">
            <v>IPTV Network Architect Specialist</v>
          </cell>
        </row>
        <row r="8446">
          <cell r="J8446">
            <v>40341981</v>
          </cell>
          <cell r="K8446" t="str">
            <v>DevOps and Technical Delivery Manager</v>
          </cell>
        </row>
        <row r="8447">
          <cell r="J8447">
            <v>40303104</v>
          </cell>
          <cell r="K8447" t="str">
            <v>Commercial Specialist</v>
          </cell>
        </row>
        <row r="8448">
          <cell r="J8448">
            <v>40365749</v>
          </cell>
          <cell r="K8448" t="str">
            <v>Health, Safety, Environmental &amp; Assurance Professional</v>
          </cell>
        </row>
        <row r="8449">
          <cell r="J8449">
            <v>40338248</v>
          </cell>
          <cell r="K8449" t="str">
            <v>Senior Project Manager</v>
          </cell>
        </row>
        <row r="8450">
          <cell r="J8450">
            <v>40338249</v>
          </cell>
          <cell r="K8450" t="str">
            <v>Senior Project Manager</v>
          </cell>
        </row>
        <row r="8451">
          <cell r="J8451">
            <v>40364308</v>
          </cell>
          <cell r="K8451" t="str">
            <v>Project Manager</v>
          </cell>
        </row>
        <row r="8452">
          <cell r="J8452">
            <v>40363268</v>
          </cell>
          <cell r="K8452" t="str">
            <v>Senior Manager, Programme Delivery</v>
          </cell>
        </row>
        <row r="8453">
          <cell r="J8453">
            <v>40370390</v>
          </cell>
          <cell r="K8453" t="str">
            <v>Project Manager - Mobile Network</v>
          </cell>
        </row>
        <row r="8454">
          <cell r="J8454">
            <v>40366487</v>
          </cell>
          <cell r="K8454" t="str">
            <v>Senior PMO Manager</v>
          </cell>
        </row>
        <row r="8455">
          <cell r="J8455">
            <v>40374520</v>
          </cell>
          <cell r="K8455" t="str">
            <v>Senior Manager, Portfolio Management, Media &amp; Broadcast</v>
          </cell>
        </row>
        <row r="8456">
          <cell r="J8456">
            <v>40319921</v>
          </cell>
          <cell r="K8456" t="str">
            <v>Project Manager - Customer Migrations</v>
          </cell>
        </row>
        <row r="8457">
          <cell r="J8457">
            <v>40368021</v>
          </cell>
          <cell r="K8457" t="str">
            <v>Manager - Property Operations</v>
          </cell>
        </row>
        <row r="8458">
          <cell r="J8458">
            <v>40368019</v>
          </cell>
          <cell r="K8458" t="str">
            <v>Senior Manager, Data Systems &amp; Digital Strategy</v>
          </cell>
        </row>
        <row r="8459">
          <cell r="J8459">
            <v>40372526</v>
          </cell>
          <cell r="K8459" t="str">
            <v>Property &amp; Operations Manager</v>
          </cell>
        </row>
        <row r="8460">
          <cell r="J8460">
            <v>40311100</v>
          </cell>
          <cell r="K8460" t="str">
            <v>Infrastructure Engineering Specialist - Security</v>
          </cell>
        </row>
        <row r="8461">
          <cell r="J8461">
            <v>40323123</v>
          </cell>
          <cell r="K8461" t="str">
            <v>Senior Solution Architect Manager</v>
          </cell>
        </row>
        <row r="8462">
          <cell r="J8462">
            <v>40365378</v>
          </cell>
          <cell r="K8462" t="str">
            <v>Software Engineering Professional</v>
          </cell>
        </row>
        <row r="8463">
          <cell r="J8463">
            <v>40363874</v>
          </cell>
          <cell r="K8463" t="str">
            <v>Specialist Design Engineer</v>
          </cell>
        </row>
        <row r="8464">
          <cell r="J8464">
            <v>40365330</v>
          </cell>
          <cell r="K8464" t="str">
            <v>Specialist Design Engineer</v>
          </cell>
        </row>
        <row r="8465">
          <cell r="J8465">
            <v>40322755</v>
          </cell>
          <cell r="K8465" t="str">
            <v>Senior Platform Manager, Optical Platforms</v>
          </cell>
        </row>
        <row r="8466">
          <cell r="J8466">
            <v>40317320</v>
          </cell>
          <cell r="K8466" t="str">
            <v>Network Technology Manager - Converged Core</v>
          </cell>
        </row>
        <row r="8467">
          <cell r="J8467">
            <v>40363840</v>
          </cell>
          <cell r="K8467" t="str">
            <v>Planning Professional</v>
          </cell>
        </row>
        <row r="8468">
          <cell r="J8468">
            <v>40352338</v>
          </cell>
          <cell r="K8468" t="str">
            <v>Executive assistant to Reza Rahnama and Christian Schwartz</v>
          </cell>
        </row>
        <row r="8469">
          <cell r="J8469">
            <v>40373329</v>
          </cell>
          <cell r="K8469" t="str">
            <v>Senior Transformation Manager</v>
          </cell>
        </row>
        <row r="8470">
          <cell r="J8470">
            <v>40373134</v>
          </cell>
          <cell r="K8470" t="str">
            <v>Cyber Security Specialist</v>
          </cell>
        </row>
        <row r="8471">
          <cell r="J8471">
            <v>40318517</v>
          </cell>
          <cell r="K8471" t="str">
            <v>RAN Operations ESN Project Specialist</v>
          </cell>
        </row>
        <row r="8472">
          <cell r="J8472">
            <v>40318517</v>
          </cell>
          <cell r="K8472" t="str">
            <v>RAN Operations Project Specialist - ESN</v>
          </cell>
        </row>
        <row r="8473">
          <cell r="J8473">
            <v>40366950</v>
          </cell>
          <cell r="K8473" t="str">
            <v>IP Design Specialist - ESN</v>
          </cell>
        </row>
        <row r="8474">
          <cell r="J8474">
            <v>40340856</v>
          </cell>
          <cell r="K8474" t="str">
            <v>Mobile Cloud Core Design Specialist - ESN</v>
          </cell>
        </row>
        <row r="8475">
          <cell r="J8475">
            <v>40368980</v>
          </cell>
          <cell r="K8475" t="str">
            <v>Project/Programme Manager</v>
          </cell>
        </row>
        <row r="8476">
          <cell r="J8476">
            <v>40366347</v>
          </cell>
          <cell r="K8476" t="str">
            <v>M&amp;E Accommodation Professional</v>
          </cell>
        </row>
        <row r="8477">
          <cell r="J8477">
            <v>40366345</v>
          </cell>
          <cell r="K8477" t="str">
            <v>Engineering Enablement Professional</v>
          </cell>
        </row>
        <row r="8478">
          <cell r="J8478">
            <v>40373071</v>
          </cell>
          <cell r="K8478" t="str">
            <v>M&amp;E Quantity Surveyor</v>
          </cell>
        </row>
        <row r="8479">
          <cell r="J8479">
            <v>40346315</v>
          </cell>
          <cell r="K8479" t="str">
            <v>Technical delivery manager</v>
          </cell>
        </row>
        <row r="8480">
          <cell r="J8480">
            <v>40372877</v>
          </cell>
          <cell r="K8480" t="str">
            <v>Technical Delivery Manager</v>
          </cell>
        </row>
        <row r="8481">
          <cell r="J8481">
            <v>40313689</v>
          </cell>
          <cell r="K8481" t="str">
            <v>Patch Manager, Watford</v>
          </cell>
        </row>
        <row r="8482">
          <cell r="J8482">
            <v>40378245</v>
          </cell>
          <cell r="K8482" t="str">
            <v>Network Engineers - TM 4</v>
          </cell>
        </row>
        <row r="8483">
          <cell r="J8483">
            <v>40367996</v>
          </cell>
          <cell r="K8483" t="str">
            <v>Network Manager -Radio Planning</v>
          </cell>
        </row>
        <row r="8484">
          <cell r="J8484">
            <v>40368000</v>
          </cell>
          <cell r="K8484" t="str">
            <v>Network Manager, Regional Radio Performance and Optimisation</v>
          </cell>
        </row>
        <row r="8485">
          <cell r="J8485">
            <v>40329433</v>
          </cell>
          <cell r="K8485" t="str">
            <v>IoT Network Designer</v>
          </cell>
        </row>
        <row r="8486">
          <cell r="J8486">
            <v>40377807</v>
          </cell>
          <cell r="K8486" t="str">
            <v>Solution Architect Specialist</v>
          </cell>
        </row>
        <row r="8487">
          <cell r="J8487">
            <v>40341946</v>
          </cell>
          <cell r="K8487" t="str">
            <v>Operations specialist - Mobile Cloud Core Solutions</v>
          </cell>
        </row>
        <row r="8488">
          <cell r="J8488">
            <v>40373451</v>
          </cell>
          <cell r="K8488" t="str">
            <v>Cyber Security Lead Specialist</v>
          </cell>
        </row>
        <row r="8489">
          <cell r="J8489">
            <v>40324976</v>
          </cell>
          <cell r="K8489" t="str">
            <v>Lead Engineering Specialist</v>
          </cell>
        </row>
        <row r="8490">
          <cell r="J8490">
            <v>40368240</v>
          </cell>
          <cell r="K8490" t="str">
            <v>Technical Delivery Professional</v>
          </cell>
        </row>
        <row r="8491">
          <cell r="J8491">
            <v>40347670</v>
          </cell>
          <cell r="K8491" t="str">
            <v>Technical Delivery Professional</v>
          </cell>
        </row>
        <row r="8492">
          <cell r="J8492">
            <v>40365852</v>
          </cell>
          <cell r="K8492" t="str">
            <v>Network Engineer &amp; Test Specialist</v>
          </cell>
        </row>
        <row r="8493">
          <cell r="J8493">
            <v>40317687</v>
          </cell>
          <cell r="K8493" t="str">
            <v>Duty Service Manager</v>
          </cell>
        </row>
        <row r="8494">
          <cell r="J8494">
            <v>40317903</v>
          </cell>
          <cell r="K8494" t="str">
            <v>Content Distribution Specialist</v>
          </cell>
        </row>
        <row r="8495">
          <cell r="J8495">
            <v>40304941</v>
          </cell>
          <cell r="K8495" t="str">
            <v>Security Incident Management Specialist</v>
          </cell>
        </row>
        <row r="8496">
          <cell r="J8496">
            <v>40375449</v>
          </cell>
          <cell r="K8496" t="str">
            <v>TVOB Bookings Operator</v>
          </cell>
        </row>
        <row r="8497">
          <cell r="J8497">
            <v>40375361</v>
          </cell>
          <cell r="K8497" t="str">
            <v>Engineer-TV</v>
          </cell>
        </row>
        <row r="8498">
          <cell r="J8498">
            <v>40317626</v>
          </cell>
          <cell r="K8498" t="str">
            <v>Senior Manager, Service &amp; Ops, Occasional Use</v>
          </cell>
        </row>
        <row r="8499">
          <cell r="J8499">
            <v>40374504</v>
          </cell>
          <cell r="K8499" t="str">
            <v>IPTV Headend Engineer</v>
          </cell>
        </row>
        <row r="8500">
          <cell r="J8500">
            <v>40142992</v>
          </cell>
          <cell r="K8500" t="str">
            <v>Business Services Support Co-ordinator (Consumer Digital)</v>
          </cell>
        </row>
        <row r="8501">
          <cell r="J8501">
            <v>40275426</v>
          </cell>
          <cell r="K8501" t="str">
            <v>Internal Communications Manager (Operations)</v>
          </cell>
        </row>
        <row r="8502">
          <cell r="J8502">
            <v>40339394</v>
          </cell>
          <cell r="K8502" t="str">
            <v>CDO Business Manager</v>
          </cell>
        </row>
        <row r="8503">
          <cell r="J8503">
            <v>40274880</v>
          </cell>
          <cell r="K8503" t="str">
            <v>Specialist Product Graduate - Digital 1</v>
          </cell>
        </row>
        <row r="8504">
          <cell r="J8504">
            <v>40366681</v>
          </cell>
          <cell r="K8504" t="str">
            <v>Digital Capacity Planning Professional</v>
          </cell>
        </row>
        <row r="8505">
          <cell r="J8505">
            <v>40127479</v>
          </cell>
          <cell r="K8505" t="str">
            <v>Junior Digital Product Owner - Join Broadband</v>
          </cell>
        </row>
        <row r="8506">
          <cell r="J8506">
            <v>40294323</v>
          </cell>
          <cell r="K8506" t="str">
            <v>Digital Capacity Planning Co-ordinator</v>
          </cell>
        </row>
        <row r="8507">
          <cell r="J8507">
            <v>40279590</v>
          </cell>
          <cell r="K8507" t="str">
            <v>Financial Planner - Capacity Planning</v>
          </cell>
        </row>
        <row r="8508">
          <cell r="J8508">
            <v>40349204</v>
          </cell>
          <cell r="K8508" t="str">
            <v>Capex Finance Manager</v>
          </cell>
        </row>
        <row r="8509">
          <cell r="J8509">
            <v>40341055</v>
          </cell>
          <cell r="K8509" t="str">
            <v>Digital Capacity Planning Professional</v>
          </cell>
        </row>
        <row r="8510">
          <cell r="J8510">
            <v>40341045</v>
          </cell>
          <cell r="K8510" t="str">
            <v>Digital Trading Manager (BT Digital : Consumer)</v>
          </cell>
        </row>
        <row r="8511">
          <cell r="J8511">
            <v>40274825</v>
          </cell>
          <cell r="K8511" t="str">
            <v>Digital Technology Solutions - UX Apprenticeship</v>
          </cell>
        </row>
        <row r="8512">
          <cell r="J8512">
            <v>40341048</v>
          </cell>
          <cell r="K8512" t="str">
            <v>Trading Analyst</v>
          </cell>
        </row>
        <row r="8513">
          <cell r="J8513">
            <v>40334388</v>
          </cell>
          <cell r="K8513" t="str">
            <v>Digital Trading Manager</v>
          </cell>
        </row>
        <row r="8514">
          <cell r="J8514">
            <v>40053479</v>
          </cell>
          <cell r="K8514" t="str">
            <v>Product Manager</v>
          </cell>
        </row>
        <row r="8515">
          <cell r="J8515">
            <v>40274829</v>
          </cell>
          <cell r="K8515" t="str">
            <v>Apprentice - Digital User Experience (UX) - Level 6 (Digital)</v>
          </cell>
        </row>
        <row r="8516">
          <cell r="J8516">
            <v>40127639</v>
          </cell>
          <cell r="K8516" t="str">
            <v>Junior Digital Product Owner</v>
          </cell>
        </row>
        <row r="8517">
          <cell r="J8517">
            <v>40144979</v>
          </cell>
          <cell r="K8517" t="str">
            <v>Digital Trading Manager (BT Digital : Consumer)</v>
          </cell>
        </row>
        <row r="8518">
          <cell r="J8518">
            <v>40366681</v>
          </cell>
          <cell r="K8518" t="str">
            <v>Digital Capacity Planning Professional</v>
          </cell>
        </row>
        <row r="8519">
          <cell r="J8519">
            <v>40339396</v>
          </cell>
          <cell r="K8519" t="str">
            <v>Capacity Planning Analyst</v>
          </cell>
        </row>
        <row r="8520">
          <cell r="J8520">
            <v>40313407</v>
          </cell>
          <cell r="K8520" t="str">
            <v>Product Designer, (Specialist)</v>
          </cell>
        </row>
        <row r="8521">
          <cell r="J8521">
            <v>40359999</v>
          </cell>
          <cell r="K8521" t="str">
            <v>Content Editor, (Professional)</v>
          </cell>
        </row>
        <row r="8522">
          <cell r="J8522">
            <v>40127479</v>
          </cell>
          <cell r="K8522" t="str">
            <v>Junior Digital Product Owner</v>
          </cell>
        </row>
        <row r="8523">
          <cell r="J8523">
            <v>40297814</v>
          </cell>
          <cell r="K8523" t="str">
            <v>Digital product owner manager</v>
          </cell>
        </row>
        <row r="8524">
          <cell r="J8524">
            <v>40313309</v>
          </cell>
          <cell r="K8524" t="str">
            <v>Entry-Mid Level Content Editor (Consumer)</v>
          </cell>
        </row>
        <row r="8525">
          <cell r="J8525">
            <v>40337274</v>
          </cell>
          <cell r="K8525" t="str">
            <v>Service Designer (Digital Consumer/EE)</v>
          </cell>
        </row>
        <row r="8526">
          <cell r="J8526">
            <v>40334536</v>
          </cell>
          <cell r="K8526" t="str">
            <v>Specialist User Researcher</v>
          </cell>
        </row>
        <row r="8527">
          <cell r="J8527">
            <v>40365858</v>
          </cell>
          <cell r="K8527" t="str">
            <v>Flutter App Developer</v>
          </cell>
        </row>
        <row r="8528">
          <cell r="J8528">
            <v>40144991</v>
          </cell>
          <cell r="K8528" t="str">
            <v>Digital product owner manager</v>
          </cell>
        </row>
        <row r="8529">
          <cell r="J8529">
            <v>40370515</v>
          </cell>
          <cell r="K8529" t="str">
            <v>Product Design Pracitioner</v>
          </cell>
        </row>
        <row r="8530">
          <cell r="J8530">
            <v>40334537</v>
          </cell>
          <cell r="K8530" t="str">
            <v>Content Designer (Digital: Consumer Help &amp; Support)</v>
          </cell>
        </row>
        <row r="8531">
          <cell r="J8531">
            <v>40370919</v>
          </cell>
          <cell r="K8531" t="str">
            <v>Agile Business Analyst</v>
          </cell>
        </row>
        <row r="8532">
          <cell r="J8532">
            <v>40341121</v>
          </cell>
          <cell r="K8532" t="str">
            <v>Content Design (Digital: EE/Consumer) - 12 Month Maternity Fixed Term Contract</v>
          </cell>
        </row>
        <row r="8533">
          <cell r="J8533">
            <v>40306855</v>
          </cell>
          <cell r="K8533" t="str">
            <v>Digital Product Manager - EE</v>
          </cell>
        </row>
        <row r="8534">
          <cell r="J8534">
            <v>40195101</v>
          </cell>
          <cell r="K8534" t="str">
            <v>Engineering specialist</v>
          </cell>
        </row>
        <row r="8535">
          <cell r="J8535">
            <v>40143006</v>
          </cell>
          <cell r="K8535" t="str">
            <v>Technical delivery professional</v>
          </cell>
        </row>
        <row r="8536">
          <cell r="J8536">
            <v>40041237</v>
          </cell>
          <cell r="K8536" t="str">
            <v>Product Designer</v>
          </cell>
        </row>
        <row r="8537">
          <cell r="J8537">
            <v>40145005</v>
          </cell>
          <cell r="K8537" t="str">
            <v>Digital Business Analyst</v>
          </cell>
        </row>
        <row r="8538">
          <cell r="J8538">
            <v>40143000</v>
          </cell>
          <cell r="K8538" t="str">
            <v>JAVA API Developer Lead</v>
          </cell>
        </row>
        <row r="8539">
          <cell r="J8539">
            <v>40143001</v>
          </cell>
          <cell r="K8539" t="str">
            <v>React Developer Lead</v>
          </cell>
        </row>
        <row r="8540">
          <cell r="J8540">
            <v>40145007</v>
          </cell>
          <cell r="K8540" t="str">
            <v>Flutter Development Lead</v>
          </cell>
        </row>
        <row r="8541">
          <cell r="J8541">
            <v>40143012</v>
          </cell>
          <cell r="K8541" t="str">
            <v>JAVA API Developer</v>
          </cell>
        </row>
        <row r="8542">
          <cell r="J8542">
            <v>40145006</v>
          </cell>
          <cell r="K8542" t="str">
            <v>Flutter Development Lead</v>
          </cell>
        </row>
        <row r="8543">
          <cell r="J8543">
            <v>40127659</v>
          </cell>
          <cell r="K8543" t="str">
            <v>Senior Solution Architect Manager</v>
          </cell>
        </row>
        <row r="8544">
          <cell r="J8544">
            <v>40341071</v>
          </cell>
          <cell r="K8544" t="str">
            <v>Digital Business Analyst</v>
          </cell>
        </row>
        <row r="8545">
          <cell r="J8545">
            <v>40323403</v>
          </cell>
          <cell r="K8545" t="str">
            <v>Service Delivery Manager</v>
          </cell>
        </row>
        <row r="8546">
          <cell r="J8546">
            <v>40341079</v>
          </cell>
          <cell r="K8546" t="str">
            <v>Senior Flutter App Developer</v>
          </cell>
        </row>
        <row r="8547">
          <cell r="J8547">
            <v>40145027</v>
          </cell>
          <cell r="K8547" t="str">
            <v>Flutter App Developer</v>
          </cell>
        </row>
        <row r="8548">
          <cell r="J8548">
            <v>40292266</v>
          </cell>
          <cell r="K8548" t="str">
            <v>Test Manager</v>
          </cell>
        </row>
        <row r="8549">
          <cell r="J8549">
            <v>40145070</v>
          </cell>
          <cell r="K8549" t="str">
            <v>Specialist design engineer</v>
          </cell>
        </row>
        <row r="8550">
          <cell r="J8550">
            <v>40278472</v>
          </cell>
          <cell r="K8550" t="str">
            <v>Product Designer</v>
          </cell>
        </row>
        <row r="8551">
          <cell r="J8551">
            <v>40299791</v>
          </cell>
          <cell r="K8551" t="str">
            <v>Specialist design engineer</v>
          </cell>
        </row>
        <row r="8552">
          <cell r="J8552">
            <v>40041302</v>
          </cell>
          <cell r="K8552" t="str">
            <v>Product Designer Professional</v>
          </cell>
        </row>
        <row r="8553">
          <cell r="J8553">
            <v>40371002</v>
          </cell>
          <cell r="K8553" t="str">
            <v>Product Design Pracitioner</v>
          </cell>
        </row>
        <row r="8554">
          <cell r="J8554">
            <v>40371004</v>
          </cell>
          <cell r="K8554" t="str">
            <v>Product Design Pracitioner</v>
          </cell>
        </row>
        <row r="8555">
          <cell r="J8555">
            <v>40348944</v>
          </cell>
          <cell r="K8555" t="str">
            <v>Product Designer</v>
          </cell>
        </row>
        <row r="8556">
          <cell r="J8556">
            <v>40040956</v>
          </cell>
          <cell r="K8556" t="str">
            <v>Content Designer (BT Digital : Consumer B2C)</v>
          </cell>
        </row>
        <row r="8557">
          <cell r="J8557">
            <v>40143046</v>
          </cell>
          <cell r="K8557" t="str">
            <v>Service Designer (BT Digital : Consumer) - 12 Month FTC</v>
          </cell>
        </row>
        <row r="8558">
          <cell r="J8558">
            <v>40143044</v>
          </cell>
          <cell r="K8558" t="str">
            <v>Research Operations Manager</v>
          </cell>
        </row>
        <row r="8559">
          <cell r="J8559">
            <v>40145064</v>
          </cell>
          <cell r="K8559" t="str">
            <v>Specialist design engineer</v>
          </cell>
        </row>
        <row r="8560">
          <cell r="J8560">
            <v>40271459</v>
          </cell>
          <cell r="K8560" t="str">
            <v>Product Design Specialist ( BT Digital : Consumer Innovation)</v>
          </cell>
        </row>
        <row r="8561">
          <cell r="J8561">
            <v>40272067</v>
          </cell>
          <cell r="K8561" t="str">
            <v>Digital marketing manager</v>
          </cell>
        </row>
        <row r="8562">
          <cell r="J8562">
            <v>40272066</v>
          </cell>
          <cell r="K8562" t="str">
            <v>Content Designer (BT Digital: Consumer B2C)</v>
          </cell>
        </row>
        <row r="8563">
          <cell r="J8563">
            <v>40270225</v>
          </cell>
          <cell r="K8563" t="str">
            <v>Digital product owner manager</v>
          </cell>
        </row>
        <row r="8564">
          <cell r="J8564">
            <v>40145068</v>
          </cell>
          <cell r="K8564" t="str">
            <v>Product Designer (Design Systems) - BT Digital : Consumer B2C</v>
          </cell>
        </row>
        <row r="8565">
          <cell r="J8565">
            <v>40270223</v>
          </cell>
          <cell r="K8565" t="str">
            <v>Product Designer</v>
          </cell>
        </row>
        <row r="8566">
          <cell r="J8566">
            <v>40278342</v>
          </cell>
          <cell r="K8566" t="str">
            <v>Product Designer</v>
          </cell>
        </row>
        <row r="8567">
          <cell r="J8567">
            <v>40040933</v>
          </cell>
          <cell r="K8567" t="str">
            <v>Design Operations Manager (12 Month Maternity Cover)</v>
          </cell>
        </row>
        <row r="8568">
          <cell r="J8568">
            <v>40278032</v>
          </cell>
          <cell r="K8568" t="str">
            <v>Product Design Operations Manager</v>
          </cell>
        </row>
        <row r="8569">
          <cell r="J8569">
            <v>40278336</v>
          </cell>
          <cell r="K8569" t="str">
            <v>Product Designer Professional</v>
          </cell>
        </row>
        <row r="8570">
          <cell r="J8570">
            <v>40278388</v>
          </cell>
          <cell r="K8570" t="str">
            <v>User Researcher</v>
          </cell>
        </row>
        <row r="8571">
          <cell r="J8571">
            <v>40143037</v>
          </cell>
          <cell r="K8571" t="str">
            <v>Design Lead (BT Consumer)</v>
          </cell>
        </row>
        <row r="8572">
          <cell r="J8572">
            <v>40041256</v>
          </cell>
          <cell r="K8572" t="str">
            <v>Product Design Specialist</v>
          </cell>
        </row>
        <row r="8573">
          <cell r="J8573">
            <v>40298668</v>
          </cell>
          <cell r="K8573" t="str">
            <v>Specialist design engineer</v>
          </cell>
        </row>
        <row r="8574">
          <cell r="J8574">
            <v>40270225</v>
          </cell>
          <cell r="K8574" t="str">
            <v>Product Designer</v>
          </cell>
        </row>
        <row r="8575">
          <cell r="J8575">
            <v>40334556</v>
          </cell>
          <cell r="K8575" t="str">
            <v>Service Design Manager</v>
          </cell>
        </row>
        <row r="8576">
          <cell r="J8576">
            <v>40143032</v>
          </cell>
          <cell r="K8576" t="str">
            <v>Content Designer</v>
          </cell>
        </row>
        <row r="8577">
          <cell r="J8577">
            <v>40040975</v>
          </cell>
          <cell r="K8577" t="str">
            <v>Specialist Content Designer (BT Digital: Consumer B2C)</v>
          </cell>
        </row>
        <row r="8578">
          <cell r="J8578">
            <v>40277709</v>
          </cell>
          <cell r="K8578" t="str">
            <v>Digital Accessibility Specialist</v>
          </cell>
        </row>
        <row r="8579">
          <cell r="J8579">
            <v>40277710</v>
          </cell>
          <cell r="K8579" t="str">
            <v>Digital Accessibility Specialist</v>
          </cell>
        </row>
        <row r="8580">
          <cell r="J8580">
            <v>40041258</v>
          </cell>
          <cell r="K8580" t="str">
            <v>Product Designer</v>
          </cell>
        </row>
        <row r="8581">
          <cell r="J8581">
            <v>40279048</v>
          </cell>
          <cell r="K8581" t="str">
            <v>Content Editor</v>
          </cell>
        </row>
        <row r="8582">
          <cell r="J8582">
            <v>40297345</v>
          </cell>
          <cell r="K8582" t="str">
            <v>Product Designer</v>
          </cell>
        </row>
        <row r="8583">
          <cell r="J8583">
            <v>40279048</v>
          </cell>
          <cell r="K8583" t="str">
            <v>Content Editor</v>
          </cell>
        </row>
        <row r="8584">
          <cell r="J8584">
            <v>40041302</v>
          </cell>
          <cell r="K8584" t="str">
            <v>Product Design Professional</v>
          </cell>
        </row>
        <row r="8585">
          <cell r="J8585">
            <v>40040978</v>
          </cell>
          <cell r="K8585" t="str">
            <v>Content Designer</v>
          </cell>
        </row>
        <row r="8586">
          <cell r="J8586">
            <v>40145070</v>
          </cell>
          <cell r="K8586" t="str">
            <v>Product Designer</v>
          </cell>
        </row>
        <row r="8587">
          <cell r="J8587">
            <v>40271855</v>
          </cell>
          <cell r="K8587" t="str">
            <v>Personal Assistant (to the Digital Agile and Capability Director)</v>
          </cell>
        </row>
        <row r="8588">
          <cell r="J8588">
            <v>40020570</v>
          </cell>
          <cell r="K8588" t="str">
            <v>Agile Coach</v>
          </cell>
        </row>
        <row r="8589">
          <cell r="J8589">
            <v>40274691</v>
          </cell>
          <cell r="K8589" t="str">
            <v>Agile Coach</v>
          </cell>
        </row>
        <row r="8590">
          <cell r="J8590">
            <v>40297811</v>
          </cell>
          <cell r="K8590" t="str">
            <v>Agile Coach</v>
          </cell>
        </row>
        <row r="8591">
          <cell r="J8591">
            <v>40143841</v>
          </cell>
          <cell r="K8591" t="str">
            <v>Senior Manager, Product Strategy</v>
          </cell>
        </row>
        <row r="8592">
          <cell r="J8592">
            <v>40336565</v>
          </cell>
          <cell r="K8592" t="str">
            <v>Senior Marketing Manager</v>
          </cell>
        </row>
        <row r="8593">
          <cell r="J8593">
            <v>40143522</v>
          </cell>
          <cell r="K8593" t="str">
            <v>Head of Product (Data &amp; AI) - BT Active Intelligence</v>
          </cell>
        </row>
        <row r="8594">
          <cell r="J8594">
            <v>40143523</v>
          </cell>
          <cell r="K8594" t="str">
            <v>Head of Engineering</v>
          </cell>
        </row>
        <row r="8595">
          <cell r="J8595">
            <v>40340256</v>
          </cell>
          <cell r="K8595" t="str">
            <v>Head of Sales, Active Intelligence</v>
          </cell>
        </row>
        <row r="8596">
          <cell r="J8596">
            <v>40371505</v>
          </cell>
          <cell r="K8596" t="str">
            <v>Digital Product Manager</v>
          </cell>
        </row>
        <row r="8597">
          <cell r="J8597">
            <v>40372682</v>
          </cell>
          <cell r="K8597" t="str">
            <v>Mobility Insights Technical Lead</v>
          </cell>
        </row>
        <row r="8598">
          <cell r="J8598">
            <v>40374223</v>
          </cell>
          <cell r="K8598" t="str">
            <v>Senior GIS Data Science Manager</v>
          </cell>
        </row>
        <row r="8599">
          <cell r="J8599">
            <v>40373295</v>
          </cell>
          <cell r="K8599" t="str">
            <v>Partnerships Manager (BT Digital : Active Intelligence)</v>
          </cell>
        </row>
        <row r="8600">
          <cell r="J8600">
            <v>40373073</v>
          </cell>
          <cell r="K8600" t="str">
            <v>Front End Developer</v>
          </cell>
        </row>
        <row r="8601">
          <cell r="J8601">
            <v>40373072</v>
          </cell>
          <cell r="K8601" t="str">
            <v>Principal Software Engineer</v>
          </cell>
        </row>
        <row r="8602">
          <cell r="J8602">
            <v>40143525</v>
          </cell>
          <cell r="K8602" t="str">
            <v>Product Lead -  Data Platforms</v>
          </cell>
        </row>
        <row r="8603">
          <cell r="J8603">
            <v>40066881</v>
          </cell>
          <cell r="K8603" t="str">
            <v>PA (to the Chief Digital Officer)</v>
          </cell>
        </row>
        <row r="8604">
          <cell r="J8604">
            <v>40279690</v>
          </cell>
          <cell r="K8604" t="str">
            <v>Executive Assistant to Chief Digital &amp; Innovation Officer</v>
          </cell>
        </row>
        <row r="8605">
          <cell r="J8605">
            <v>40279453</v>
          </cell>
          <cell r="K8605" t="str">
            <v>Data Privacy Lawyer</v>
          </cell>
        </row>
        <row r="8606">
          <cell r="J8606">
            <v>40274933</v>
          </cell>
          <cell r="K8606" t="str">
            <v>Graduate Programme - Pan Digital Rotation</v>
          </cell>
        </row>
        <row r="8607">
          <cell r="J8607">
            <v>40274938</v>
          </cell>
          <cell r="K8607" t="str">
            <v>Graduate Programme - Pan Digital Rotation</v>
          </cell>
        </row>
        <row r="8608">
          <cell r="J8608">
            <v>40274933</v>
          </cell>
          <cell r="K8608" t="str">
            <v>Graduate Programme - Pan Digital Rotation 1</v>
          </cell>
        </row>
        <row r="8609">
          <cell r="J8609">
            <v>40274938</v>
          </cell>
          <cell r="K8609" t="str">
            <v>Graduate Programme - Pan Digital Rotation 1</v>
          </cell>
        </row>
        <row r="8610">
          <cell r="J8610">
            <v>40274929</v>
          </cell>
          <cell r="K8610" t="str">
            <v>Graduate Programme - Pan Digital Rotation</v>
          </cell>
        </row>
        <row r="8611">
          <cell r="J8611">
            <v>40274978</v>
          </cell>
          <cell r="K8611" t="str">
            <v>Industrial Placement - Data Engineer</v>
          </cell>
        </row>
        <row r="8612">
          <cell r="J8612">
            <v>40274932</v>
          </cell>
          <cell r="K8612" t="str">
            <v>Graduate Programme - Pan Digital Rotation</v>
          </cell>
        </row>
        <row r="8613">
          <cell r="J8613">
            <v>40274936</v>
          </cell>
          <cell r="K8613" t="str">
            <v>Graduate Programme - Pan Digital Rotation</v>
          </cell>
        </row>
        <row r="8614">
          <cell r="J8614">
            <v>40274940</v>
          </cell>
          <cell r="K8614" t="str">
            <v>Graduate Programme - Pan Digital Rotation</v>
          </cell>
        </row>
        <row r="8615">
          <cell r="J8615">
            <v>40274929</v>
          </cell>
          <cell r="K8615" t="str">
            <v>Graduate Programme - Pan Digital Rotation 1</v>
          </cell>
        </row>
        <row r="8616">
          <cell r="J8616">
            <v>40365548</v>
          </cell>
          <cell r="K8616" t="str">
            <v>Roadmap and Planning Director</v>
          </cell>
        </row>
        <row r="8617">
          <cell r="J8617">
            <v>40365550</v>
          </cell>
          <cell r="K8617" t="str">
            <v>Digital Business Product Lead - IoT</v>
          </cell>
        </row>
        <row r="8618">
          <cell r="J8618">
            <v>40274940</v>
          </cell>
          <cell r="K8618" t="str">
            <v>Graduate Programme - Pan Digital Rotation 1</v>
          </cell>
        </row>
        <row r="8619">
          <cell r="J8619">
            <v>40274978</v>
          </cell>
          <cell r="K8619" t="str">
            <v>Industrial Placement - Data Engineer 1</v>
          </cell>
        </row>
        <row r="8620">
          <cell r="J8620">
            <v>40146916</v>
          </cell>
          <cell r="K8620" t="str">
            <v>Service Designer (BT Digital: Consumer)</v>
          </cell>
        </row>
        <row r="8621">
          <cell r="J8621">
            <v>40143961</v>
          </cell>
          <cell r="K8621" t="str">
            <v>Architecture Transformation and Adoption Specialist</v>
          </cell>
        </row>
        <row r="8622">
          <cell r="J8622">
            <v>40340134</v>
          </cell>
          <cell r="K8622" t="str">
            <v>Senior Transformation Manager</v>
          </cell>
        </row>
        <row r="8623">
          <cell r="J8623">
            <v>40145798</v>
          </cell>
          <cell r="K8623" t="str">
            <v>Specialist Product Enterprise Architect Global</v>
          </cell>
        </row>
        <row r="8624">
          <cell r="J8624">
            <v>40143953</v>
          </cell>
          <cell r="K8624" t="str">
            <v>Cloud Specialist Solution Architect</v>
          </cell>
        </row>
        <row r="8625">
          <cell r="J8625">
            <v>40145661</v>
          </cell>
          <cell r="K8625" t="str">
            <v>Specialist Product Enterprise Architect Global</v>
          </cell>
        </row>
        <row r="8626">
          <cell r="J8626">
            <v>40145669</v>
          </cell>
          <cell r="K8626" t="str">
            <v>Enterprise Architect Platforms</v>
          </cell>
        </row>
        <row r="8627">
          <cell r="J8627">
            <v>40293581</v>
          </cell>
          <cell r="K8627" t="str">
            <v>Enterprise Architect Specialist - Ways of Working Practice</v>
          </cell>
        </row>
        <row r="8628">
          <cell r="J8628">
            <v>40143902</v>
          </cell>
          <cell r="K8628" t="str">
            <v>Senior Manager, Mainframe Transformation</v>
          </cell>
        </row>
        <row r="8629">
          <cell r="J8629">
            <v>40143427</v>
          </cell>
          <cell r="K8629" t="str">
            <v>Customer Testing Specialist</v>
          </cell>
        </row>
        <row r="8630">
          <cell r="J8630">
            <v>40092119</v>
          </cell>
          <cell r="K8630" t="str">
            <v>Technical Delivery Manager (Deployment)</v>
          </cell>
        </row>
        <row r="8631">
          <cell r="J8631">
            <v>40275831</v>
          </cell>
          <cell r="K8631" t="str">
            <v>Software Engineering Manager, In-life Reporting</v>
          </cell>
        </row>
        <row r="8632">
          <cell r="J8632">
            <v>40339788</v>
          </cell>
          <cell r="K8632" t="str">
            <v>Software engineering specialist</v>
          </cell>
        </row>
        <row r="8633">
          <cell r="J8633">
            <v>40275831</v>
          </cell>
          <cell r="K8633" t="str">
            <v>Software Engineering Manager, In-life Reporting</v>
          </cell>
        </row>
        <row r="8634">
          <cell r="J8634">
            <v>40143405</v>
          </cell>
          <cell r="K8634" t="str">
            <v>Software engineering specialist</v>
          </cell>
        </row>
        <row r="8635">
          <cell r="J8635">
            <v>40145803</v>
          </cell>
          <cell r="K8635" t="str">
            <v>Enterprise Architect - Principal Data Architect (CFU)</v>
          </cell>
        </row>
        <row r="8636">
          <cell r="J8636">
            <v>40145802</v>
          </cell>
          <cell r="K8636" t="str">
            <v>Enterprise Architect - Principal Data Architect (CFU)</v>
          </cell>
        </row>
        <row r="8637">
          <cell r="J8637">
            <v>40143954</v>
          </cell>
          <cell r="K8637" t="str">
            <v>Enterprise Architect - Data</v>
          </cell>
        </row>
        <row r="8638">
          <cell r="J8638">
            <v>40131197</v>
          </cell>
          <cell r="K8638" t="str">
            <v>Enterprise Architect - Information Management Specialist</v>
          </cell>
        </row>
        <row r="8639">
          <cell r="J8639">
            <v>40145507</v>
          </cell>
          <cell r="K8639" t="str">
            <v>Technical delivery manager</v>
          </cell>
        </row>
        <row r="8640">
          <cell r="J8640">
            <v>40339660</v>
          </cell>
          <cell r="K8640" t="str">
            <v>Digital Workplace Director</v>
          </cell>
        </row>
        <row r="8641">
          <cell r="J8641">
            <v>40291088</v>
          </cell>
          <cell r="K8641" t="str">
            <v>Commercial Manager</v>
          </cell>
        </row>
        <row r="8642">
          <cell r="J8642">
            <v>40298727</v>
          </cell>
          <cell r="K8642" t="str">
            <v>Senior Sales Manager</v>
          </cell>
        </row>
        <row r="8643">
          <cell r="J8643">
            <v>40133358</v>
          </cell>
          <cell r="K8643" t="str">
            <v>Customer Success Manager</v>
          </cell>
        </row>
        <row r="8644">
          <cell r="J8644">
            <v>40299944</v>
          </cell>
          <cell r="K8644" t="str">
            <v>Data Quality and Governance Manager</v>
          </cell>
        </row>
        <row r="8645">
          <cell r="J8645">
            <v>40299932</v>
          </cell>
          <cell r="K8645" t="str">
            <v>Data Visualisation Analyst</v>
          </cell>
        </row>
        <row r="8646">
          <cell r="J8646">
            <v>40353984</v>
          </cell>
          <cell r="K8646" t="str">
            <v>Sales Executive</v>
          </cell>
        </row>
        <row r="8647">
          <cell r="J8647">
            <v>40336576</v>
          </cell>
          <cell r="K8647" t="str">
            <v>Customer Success Manager</v>
          </cell>
        </row>
        <row r="8648">
          <cell r="J8648">
            <v>40336570</v>
          </cell>
          <cell r="K8648" t="str">
            <v>Digital Business Analyst - Active Intelligence</v>
          </cell>
        </row>
        <row r="8649">
          <cell r="J8649">
            <v>40335675</v>
          </cell>
          <cell r="K8649" t="str">
            <v>Innovation Manager</v>
          </cell>
        </row>
        <row r="8650">
          <cell r="J8650">
            <v>40336570</v>
          </cell>
          <cell r="K8650" t="str">
            <v>Digital Business Analyst - Active Intelligence</v>
          </cell>
        </row>
        <row r="8651">
          <cell r="J8651">
            <v>40133347</v>
          </cell>
          <cell r="K8651" t="str">
            <v>Data Analyst</v>
          </cell>
        </row>
        <row r="8652">
          <cell r="J8652">
            <v>40133348</v>
          </cell>
          <cell r="K8652" t="str">
            <v>Business Analyst</v>
          </cell>
        </row>
        <row r="8653">
          <cell r="J8653">
            <v>40300747</v>
          </cell>
          <cell r="K8653" t="str">
            <v>Project Manager - Data &amp; AI Product Delivery</v>
          </cell>
        </row>
        <row r="8654">
          <cell r="J8654">
            <v>40339054</v>
          </cell>
          <cell r="K8654" t="str">
            <v>Innovation Manager</v>
          </cell>
        </row>
        <row r="8655">
          <cell r="J8655">
            <v>40335670</v>
          </cell>
          <cell r="K8655" t="str">
            <v>Innovation Manager</v>
          </cell>
        </row>
        <row r="8656">
          <cell r="J8656">
            <v>40131786</v>
          </cell>
          <cell r="K8656" t="str">
            <v>Business Manager</v>
          </cell>
        </row>
        <row r="8657">
          <cell r="J8657">
            <v>40280255</v>
          </cell>
          <cell r="K8657" t="str">
            <v>Risk compliance assurance manager</v>
          </cell>
        </row>
        <row r="8658">
          <cell r="J8658">
            <v>40279223</v>
          </cell>
          <cell r="K8658" t="str">
            <v>Risk compliance assurance manager</v>
          </cell>
        </row>
        <row r="8659">
          <cell r="J8659">
            <v>40143173</v>
          </cell>
          <cell r="K8659" t="str">
            <v>RCA Transformation Lead</v>
          </cell>
        </row>
        <row r="8660">
          <cell r="J8660">
            <v>40348999</v>
          </cell>
          <cell r="K8660" t="str">
            <v>Compliance &amp; Assurance Specialist</v>
          </cell>
        </row>
        <row r="8661">
          <cell r="J8661">
            <v>40366713</v>
          </cell>
          <cell r="K8661" t="str">
            <v>Compliance &amp; Assurance Specialist</v>
          </cell>
        </row>
        <row r="8662">
          <cell r="J8662">
            <v>40143368</v>
          </cell>
          <cell r="K8662" t="str">
            <v>Product Design Manager - Global</v>
          </cell>
        </row>
        <row r="8663">
          <cell r="J8663">
            <v>40143376</v>
          </cell>
          <cell r="K8663" t="str">
            <v>Content Design Lead (BT Global)</v>
          </cell>
        </row>
        <row r="8664">
          <cell r="J8664">
            <v>40143894</v>
          </cell>
          <cell r="K8664" t="str">
            <v>Content Designer (BT Digital: Global)</v>
          </cell>
        </row>
        <row r="8665">
          <cell r="J8665">
            <v>40372968</v>
          </cell>
          <cell r="K8665" t="str">
            <v>Service Designer (BT Business)</v>
          </cell>
        </row>
        <row r="8666">
          <cell r="J8666">
            <v>40143153</v>
          </cell>
          <cell r="K8666" t="str">
            <v>Transformation Performance Manager</v>
          </cell>
        </row>
        <row r="8667">
          <cell r="J8667">
            <v>40145148</v>
          </cell>
          <cell r="K8667" t="str">
            <v>Software Category Manager</v>
          </cell>
        </row>
        <row r="8668">
          <cell r="J8668">
            <v>40145156</v>
          </cell>
          <cell r="K8668" t="str">
            <v>do not use - superseded by position 40341205</v>
          </cell>
        </row>
        <row r="8669">
          <cell r="J8669">
            <v>40143152</v>
          </cell>
          <cell r="K8669" t="str">
            <v>do not use - superseded by position 40339549</v>
          </cell>
        </row>
        <row r="8670">
          <cell r="J8670">
            <v>40145155</v>
          </cell>
          <cell r="K8670" t="str">
            <v>do not use - superseded by position 40341204</v>
          </cell>
        </row>
        <row r="8671">
          <cell r="J8671">
            <v>40145154</v>
          </cell>
          <cell r="K8671" t="str">
            <v>do not use - superseded by position 40341203</v>
          </cell>
        </row>
        <row r="8672">
          <cell r="J8672">
            <v>40143151</v>
          </cell>
          <cell r="K8672" t="str">
            <v>Software Asset Management Specialist</v>
          </cell>
        </row>
        <row r="8673">
          <cell r="J8673">
            <v>40278916</v>
          </cell>
          <cell r="K8673" t="str">
            <v>Manager, Digital Strategy</v>
          </cell>
        </row>
        <row r="8674">
          <cell r="J8674">
            <v>40280033</v>
          </cell>
          <cell r="K8674" t="str">
            <v>Digital Strategy &amp; Insights Analyst</v>
          </cell>
        </row>
        <row r="8675">
          <cell r="J8675">
            <v>40294136</v>
          </cell>
          <cell r="K8675" t="str">
            <v>Transformation Manager</v>
          </cell>
        </row>
        <row r="8676">
          <cell r="J8676">
            <v>40294116</v>
          </cell>
          <cell r="K8676" t="str">
            <v>Transformation Manager</v>
          </cell>
        </row>
        <row r="8677">
          <cell r="J8677">
            <v>40341197</v>
          </cell>
          <cell r="K8677" t="str">
            <v>Software Supplier Relationship Manager</v>
          </cell>
        </row>
        <row r="8678">
          <cell r="J8678">
            <v>40341203</v>
          </cell>
          <cell r="K8678" t="str">
            <v>Transformation Manager</v>
          </cell>
        </row>
        <row r="8679">
          <cell r="J8679">
            <v>40341204</v>
          </cell>
          <cell r="K8679" t="str">
            <v>Transformation Manager</v>
          </cell>
        </row>
        <row r="8680">
          <cell r="J8680">
            <v>40341242</v>
          </cell>
          <cell r="K8680" t="str">
            <v>Digital Transformation Manager</v>
          </cell>
        </row>
        <row r="8681">
          <cell r="J8681">
            <v>40354455</v>
          </cell>
          <cell r="K8681" t="str">
            <v>Transformation Manager</v>
          </cell>
        </row>
        <row r="8682">
          <cell r="J8682">
            <v>40354455</v>
          </cell>
          <cell r="K8682" t="str">
            <v>Transformation Manager</v>
          </cell>
        </row>
        <row r="8683">
          <cell r="J8683">
            <v>40341205</v>
          </cell>
          <cell r="K8683" t="str">
            <v>Transformation Manager</v>
          </cell>
        </row>
        <row r="8684">
          <cell r="J8684">
            <v>40339549</v>
          </cell>
          <cell r="K8684" t="str">
            <v>Transformation Manager</v>
          </cell>
        </row>
        <row r="8685">
          <cell r="J8685">
            <v>40341241</v>
          </cell>
          <cell r="K8685" t="str">
            <v>Digital Transformation Manager</v>
          </cell>
        </row>
        <row r="8686">
          <cell r="J8686">
            <v>40372758</v>
          </cell>
          <cell r="K8686" t="str">
            <v>Product Lead</v>
          </cell>
        </row>
        <row r="8687">
          <cell r="J8687">
            <v>40339373</v>
          </cell>
          <cell r="K8687" t="str">
            <v>Digital Product Owner : Marketplace Platform</v>
          </cell>
        </row>
        <row r="8688">
          <cell r="J8688">
            <v>40142972</v>
          </cell>
          <cell r="K8688" t="str">
            <v>Digital Optimisation &amp; Personalisation Manager</v>
          </cell>
        </row>
        <row r="8689">
          <cell r="J8689">
            <v>40372760</v>
          </cell>
          <cell r="K8689" t="str">
            <v>Product Marketing Manager - Digital Adoption (BT Business)</v>
          </cell>
        </row>
        <row r="8690">
          <cell r="J8690">
            <v>40372951</v>
          </cell>
          <cell r="K8690" t="str">
            <v>Senior Technical Product Lead (Experience Platforms) - Digital : BT Business</v>
          </cell>
        </row>
        <row r="8691">
          <cell r="J8691">
            <v>40372953</v>
          </cell>
          <cell r="K8691" t="str">
            <v>Product Lead</v>
          </cell>
        </row>
        <row r="8692">
          <cell r="J8692">
            <v>40372961</v>
          </cell>
          <cell r="K8692" t="str">
            <v>Principal, SEO and B2B Digital Trading (BT Business : Digital)</v>
          </cell>
        </row>
        <row r="8693">
          <cell r="J8693">
            <v>40339372</v>
          </cell>
          <cell r="K8693" t="str">
            <v>Digital Product Manager (BT Business : Marketplace)</v>
          </cell>
        </row>
        <row r="8694">
          <cell r="J8694">
            <v>40335475</v>
          </cell>
          <cell r="K8694" t="str">
            <v>Digital Growth Principal, SoHo</v>
          </cell>
        </row>
        <row r="8695">
          <cell r="J8695">
            <v>40301244</v>
          </cell>
          <cell r="K8695" t="str">
            <v>Principal, Business &amp; Technology Change</v>
          </cell>
        </row>
        <row r="8696">
          <cell r="J8696">
            <v>40339371</v>
          </cell>
          <cell r="K8696" t="str">
            <v>Digital Product Owner : Marketplace Experiences</v>
          </cell>
        </row>
        <row r="8697">
          <cell r="J8697">
            <v>40339373</v>
          </cell>
          <cell r="K8697" t="str">
            <v>Digital Product Owner : Marketplace Platform</v>
          </cell>
        </row>
        <row r="8698">
          <cell r="J8698">
            <v>40340901</v>
          </cell>
          <cell r="K8698" t="str">
            <v>Software Engineer - React</v>
          </cell>
        </row>
        <row r="8699">
          <cell r="J8699">
            <v>40340902</v>
          </cell>
          <cell r="K8699" t="str">
            <v>Software Engineer - React</v>
          </cell>
        </row>
        <row r="8700">
          <cell r="J8700">
            <v>40340904</v>
          </cell>
          <cell r="K8700" t="str">
            <v>Software Engineer - React</v>
          </cell>
        </row>
        <row r="8701">
          <cell r="J8701">
            <v>40340903</v>
          </cell>
          <cell r="K8701" t="str">
            <v>Software Engineer - React</v>
          </cell>
        </row>
        <row r="8702">
          <cell r="J8702">
            <v>40362383</v>
          </cell>
          <cell r="K8702" t="str">
            <v>Software Engineer - React</v>
          </cell>
        </row>
        <row r="8703">
          <cell r="J8703">
            <v>40362384</v>
          </cell>
          <cell r="K8703" t="str">
            <v>Software Engineer - Java</v>
          </cell>
        </row>
        <row r="8704">
          <cell r="J8704">
            <v>40345206</v>
          </cell>
          <cell r="K8704" t="str">
            <v>Digital Trading Manager : BT Business (B2B)</v>
          </cell>
        </row>
        <row r="8705">
          <cell r="J8705">
            <v>40363784</v>
          </cell>
          <cell r="K8705" t="str">
            <v>Product Manager</v>
          </cell>
        </row>
        <row r="8706">
          <cell r="J8706">
            <v>40363786</v>
          </cell>
          <cell r="K8706" t="str">
            <v>Agile Business Analyst</v>
          </cell>
        </row>
        <row r="8707">
          <cell r="J8707">
            <v>40363788</v>
          </cell>
          <cell r="K8707" t="str">
            <v>Product Manager - FinTech</v>
          </cell>
        </row>
        <row r="8708">
          <cell r="J8708">
            <v>40328455</v>
          </cell>
          <cell r="K8708" t="str">
            <v>Change &amp; Adoption Professional - Secondment</v>
          </cell>
        </row>
        <row r="8709">
          <cell r="J8709">
            <v>40274897</v>
          </cell>
          <cell r="K8709" t="str">
            <v>Specialist Data Engineer Graduate - Digital</v>
          </cell>
        </row>
        <row r="8710">
          <cell r="J8710">
            <v>40143889</v>
          </cell>
          <cell r="K8710" t="str">
            <v>Technical delivery manager</v>
          </cell>
        </row>
        <row r="8711">
          <cell r="J8711">
            <v>40292501</v>
          </cell>
          <cell r="K8711" t="str">
            <v>ThreatCo Orchestration and Remediation - Technical product owner</v>
          </cell>
        </row>
        <row r="8712">
          <cell r="J8712">
            <v>40143890</v>
          </cell>
          <cell r="K8712" t="str">
            <v>Specialist design engineer</v>
          </cell>
        </row>
        <row r="8713">
          <cell r="J8713">
            <v>40275655</v>
          </cell>
          <cell r="K8713" t="str">
            <v>Technical Product Owner - XSOAR</v>
          </cell>
        </row>
        <row r="8714">
          <cell r="J8714">
            <v>40292610</v>
          </cell>
          <cell r="K8714" t="str">
            <v>AWS Devops Engineer</v>
          </cell>
        </row>
        <row r="8715">
          <cell r="J8715">
            <v>40372652</v>
          </cell>
          <cell r="K8715" t="str">
            <v>Principal Software Engineer - Security Platforms</v>
          </cell>
        </row>
        <row r="8716">
          <cell r="J8716">
            <v>40373488</v>
          </cell>
          <cell r="K8716" t="str">
            <v>Data Engineering Professional</v>
          </cell>
        </row>
        <row r="8717">
          <cell r="J8717">
            <v>40143620</v>
          </cell>
          <cell r="K8717" t="str">
            <v>Design manager</v>
          </cell>
        </row>
        <row r="8718">
          <cell r="J8718">
            <v>40291290</v>
          </cell>
          <cell r="K8718" t="str">
            <v>C3 / Workforce 2020 (Hybrid)</v>
          </cell>
        </row>
        <row r="8719">
          <cell r="J8719">
            <v>40339992</v>
          </cell>
          <cell r="K8719" t="str">
            <v>Solution Designer</v>
          </cell>
        </row>
        <row r="8720">
          <cell r="J8720">
            <v>40369771</v>
          </cell>
          <cell r="K8720" t="str">
            <v>Software Engineering Specialist</v>
          </cell>
        </row>
        <row r="8721">
          <cell r="J8721">
            <v>40279442</v>
          </cell>
          <cell r="K8721" t="str">
            <v>Principal research professional</v>
          </cell>
        </row>
        <row r="8722">
          <cell r="J8722">
            <v>40279445</v>
          </cell>
          <cell r="K8722" t="str">
            <v>Principal research professional</v>
          </cell>
        </row>
        <row r="8723">
          <cell r="J8723">
            <v>40275777</v>
          </cell>
          <cell r="K8723" t="str">
            <v>Design Operations Manager (BT Digital - Corporate Units)</v>
          </cell>
        </row>
        <row r="8724">
          <cell r="J8724">
            <v>40291441</v>
          </cell>
          <cell r="K8724" t="str">
            <v>Business Analyst</v>
          </cell>
        </row>
        <row r="8725">
          <cell r="J8725">
            <v>40143550</v>
          </cell>
          <cell r="K8725" t="str">
            <v>Senior Data Scientist</v>
          </cell>
        </row>
        <row r="8726">
          <cell r="J8726">
            <v>40143549</v>
          </cell>
          <cell r="K8726" t="str">
            <v>Senior Data Analyst</v>
          </cell>
        </row>
        <row r="8727">
          <cell r="J8727">
            <v>40299603</v>
          </cell>
          <cell r="K8727" t="str">
            <v>Data Science &amp; AI Specialist</v>
          </cell>
        </row>
        <row r="8728">
          <cell r="J8728">
            <v>40358336</v>
          </cell>
          <cell r="K8728" t="str">
            <v>AI Ethics Lead</v>
          </cell>
        </row>
        <row r="8729">
          <cell r="J8729">
            <v>40371027</v>
          </cell>
          <cell r="K8729" t="str">
            <v>Machine Learning Engineer</v>
          </cell>
        </row>
        <row r="8730">
          <cell r="J8730">
            <v>40143795</v>
          </cell>
          <cell r="K8730" t="str">
            <v>Principal solution architect</v>
          </cell>
        </row>
        <row r="8731">
          <cell r="J8731">
            <v>40143984</v>
          </cell>
          <cell r="K8731" t="str">
            <v>Solution Architect Specialist - API and Data Marketplace</v>
          </cell>
        </row>
        <row r="8732">
          <cell r="J8732">
            <v>40143988</v>
          </cell>
          <cell r="K8732" t="str">
            <v>Digital Enablement Partner Manager</v>
          </cell>
        </row>
        <row r="8733">
          <cell r="J8733">
            <v>40145670</v>
          </cell>
          <cell r="K8733" t="str">
            <v>Digital Enablement Project Manager</v>
          </cell>
        </row>
        <row r="8734">
          <cell r="J8734">
            <v>40145139</v>
          </cell>
          <cell r="K8734" t="str">
            <v>Strategic Delivery Manager</v>
          </cell>
        </row>
        <row r="8735">
          <cell r="J8735">
            <v>40054596</v>
          </cell>
          <cell r="K8735" t="str">
            <v>Data and Visualisation Manager</v>
          </cell>
        </row>
        <row r="8736">
          <cell r="J8736">
            <v>40274909</v>
          </cell>
          <cell r="K8736" t="str">
            <v>Specialist Software Engineer Graduate - Digital (London)</v>
          </cell>
        </row>
        <row r="8737">
          <cell r="J8737">
            <v>40274909</v>
          </cell>
          <cell r="K8737" t="str">
            <v>Specialist Software Engineer Graduate - Digital (London) 1</v>
          </cell>
        </row>
        <row r="8738">
          <cell r="J8738">
            <v>40143164</v>
          </cell>
          <cell r="K8738" t="str">
            <v>Finance analyst</v>
          </cell>
        </row>
        <row r="8739">
          <cell r="J8739">
            <v>40279974</v>
          </cell>
          <cell r="K8739" t="str">
            <v>Senior Partner Manager</v>
          </cell>
        </row>
        <row r="8740">
          <cell r="J8740">
            <v>40339560</v>
          </cell>
          <cell r="K8740" t="str">
            <v>Digital Demand Transformation Senior Manager</v>
          </cell>
        </row>
        <row r="8741">
          <cell r="J8741">
            <v>40292058</v>
          </cell>
          <cell r="K8741" t="str">
            <v>Data Architect</v>
          </cell>
        </row>
        <row r="8742">
          <cell r="J8742">
            <v>40145509</v>
          </cell>
          <cell r="K8742" t="str">
            <v>Business improvement specialist</v>
          </cell>
        </row>
        <row r="8743">
          <cell r="J8743">
            <v>40145510</v>
          </cell>
          <cell r="K8743" t="str">
            <v>Business improvement specialist</v>
          </cell>
        </row>
        <row r="8744">
          <cell r="J8744">
            <v>40292057</v>
          </cell>
          <cell r="K8744" t="str">
            <v>Data Architect</v>
          </cell>
        </row>
        <row r="8745">
          <cell r="J8745">
            <v>40292185</v>
          </cell>
          <cell r="K8745" t="str">
            <v>Technical Tribe Lead</v>
          </cell>
        </row>
        <row r="8746">
          <cell r="J8746">
            <v>40292059</v>
          </cell>
          <cell r="K8746" t="str">
            <v>Data Architect</v>
          </cell>
        </row>
        <row r="8747">
          <cell r="J8747">
            <v>40292185</v>
          </cell>
          <cell r="K8747" t="str">
            <v>Technical Tribe Lead</v>
          </cell>
        </row>
        <row r="8748">
          <cell r="J8748">
            <v>40352292</v>
          </cell>
          <cell r="K8748" t="str">
            <v>Technical Tribe Lead</v>
          </cell>
        </row>
        <row r="8749">
          <cell r="J8749">
            <v>40352237</v>
          </cell>
          <cell r="K8749" t="str">
            <v>Data Architect</v>
          </cell>
        </row>
        <row r="8750">
          <cell r="J8750">
            <v>40145228</v>
          </cell>
          <cell r="K8750" t="str">
            <v>ExCo Support Specialist</v>
          </cell>
        </row>
        <row r="8751">
          <cell r="J8751">
            <v>40145705</v>
          </cell>
          <cell r="K8751" t="str">
            <v>Service Enablement Professional</v>
          </cell>
        </row>
        <row r="8752">
          <cell r="J8752">
            <v>40145704</v>
          </cell>
          <cell r="K8752" t="str">
            <v>Service enablement professional</v>
          </cell>
        </row>
        <row r="8753">
          <cell r="J8753">
            <v>40378722</v>
          </cell>
          <cell r="K8753" t="str">
            <v>Data &amp; AI, Product Management and Business Interlock Director</v>
          </cell>
        </row>
        <row r="8754">
          <cell r="J8754">
            <v>40276700</v>
          </cell>
          <cell r="K8754" t="str">
            <v>Technical delivery manager</v>
          </cell>
        </row>
        <row r="8755">
          <cell r="J8755">
            <v>40141908</v>
          </cell>
          <cell r="K8755" t="str">
            <v>Executive Assistant (Digital Team)</v>
          </cell>
        </row>
        <row r="8756">
          <cell r="J8756">
            <v>40348539</v>
          </cell>
          <cell r="K8756" t="str">
            <v>Technical delivery manager</v>
          </cell>
        </row>
        <row r="8757">
          <cell r="J8757">
            <v>40374724</v>
          </cell>
          <cell r="K8757" t="str">
            <v>Business Readiness Manager</v>
          </cell>
        </row>
        <row r="8758">
          <cell r="J8758">
            <v>40143827</v>
          </cell>
          <cell r="K8758" t="str">
            <v>Product Growth Lead (BT Digital: Etc.)</v>
          </cell>
        </row>
        <row r="8759">
          <cell r="J8759">
            <v>40145688</v>
          </cell>
          <cell r="K8759" t="str">
            <v>Product Strategy Principal (BT Digital: Etc.)</v>
          </cell>
        </row>
        <row r="8760">
          <cell r="J8760">
            <v>40274880</v>
          </cell>
          <cell r="K8760" t="str">
            <v>Specialist Product Graduate - Digital</v>
          </cell>
        </row>
        <row r="8761">
          <cell r="J8761">
            <v>40278121</v>
          </cell>
          <cell r="K8761" t="str">
            <v>Project Delivery Manager - Etc.</v>
          </cell>
        </row>
        <row r="8762">
          <cell r="J8762">
            <v>40362931</v>
          </cell>
          <cell r="K8762" t="str">
            <v>Product Marketing Manager</v>
          </cell>
        </row>
        <row r="8763">
          <cell r="J8763">
            <v>40341689</v>
          </cell>
          <cell r="K8763" t="str">
            <v>Commercial Strategy Manager</v>
          </cell>
        </row>
        <row r="8764">
          <cell r="J8764">
            <v>40348540</v>
          </cell>
          <cell r="K8764" t="str">
            <v>Etc. Digital Project Manager (Product Delivery)</v>
          </cell>
        </row>
        <row r="8765">
          <cell r="J8765">
            <v>40274880</v>
          </cell>
          <cell r="K8765" t="str">
            <v>Specialist Product Graduate - Digital 1</v>
          </cell>
        </row>
        <row r="8766">
          <cell r="J8766">
            <v>40274880</v>
          </cell>
          <cell r="K8766" t="str">
            <v>Specialist Product Graduate - Digital 1 1</v>
          </cell>
        </row>
        <row r="8767">
          <cell r="J8767">
            <v>40274880</v>
          </cell>
          <cell r="K8767" t="str">
            <v>Specialist Product Graduate - Digital 1 1 1</v>
          </cell>
        </row>
        <row r="8768">
          <cell r="J8768">
            <v>40274880</v>
          </cell>
          <cell r="K8768" t="str">
            <v>Specialist Product Graduate - Digital 1 1 1 1</v>
          </cell>
        </row>
        <row r="8769">
          <cell r="J8769">
            <v>40274880</v>
          </cell>
          <cell r="K8769" t="str">
            <v>Specialist Product Graduate - Digital 1 1 1 1 1</v>
          </cell>
        </row>
        <row r="8770">
          <cell r="J8770">
            <v>40274880</v>
          </cell>
          <cell r="K8770" t="str">
            <v>Specialist Product Graduate - Digital</v>
          </cell>
        </row>
        <row r="8771">
          <cell r="J8771">
            <v>40274880</v>
          </cell>
          <cell r="K8771" t="str">
            <v>Specialist Product Graduate - Digital</v>
          </cell>
        </row>
        <row r="8772">
          <cell r="J8772">
            <v>40274880</v>
          </cell>
          <cell r="K8772" t="str">
            <v>Specialist Product Graduate - Digital 1 1</v>
          </cell>
        </row>
        <row r="8773">
          <cell r="J8773">
            <v>40270214</v>
          </cell>
          <cell r="K8773" t="str">
            <v>Solution Architect Specialist - Supply Chain</v>
          </cell>
        </row>
        <row r="8774">
          <cell r="J8774">
            <v>40361968</v>
          </cell>
          <cell r="K8774" t="str">
            <v>QA Engineering Manager</v>
          </cell>
        </row>
        <row r="8775">
          <cell r="J8775">
            <v>40362455</v>
          </cell>
          <cell r="K8775" t="str">
            <v>Senior Automation QA Engineer</v>
          </cell>
        </row>
        <row r="8776">
          <cell r="J8776">
            <v>40362455</v>
          </cell>
          <cell r="K8776" t="str">
            <v>QA Automation Engineer</v>
          </cell>
        </row>
        <row r="8777">
          <cell r="J8777">
            <v>40376012</v>
          </cell>
          <cell r="K8777" t="str">
            <v>Digital Demand Transformation Manager</v>
          </cell>
        </row>
        <row r="8778">
          <cell r="J8778">
            <v>40293217</v>
          </cell>
          <cell r="K8778" t="str">
            <v>Investment Planning Manager</v>
          </cell>
        </row>
        <row r="8779">
          <cell r="J8779">
            <v>40145199</v>
          </cell>
          <cell r="K8779" t="str">
            <v>Investment Planning Manager</v>
          </cell>
        </row>
        <row r="8780">
          <cell r="J8780">
            <v>40143390</v>
          </cell>
          <cell r="K8780" t="str">
            <v>IT Infrastructure Engineer DBA Specialist</v>
          </cell>
        </row>
        <row r="8781">
          <cell r="J8781">
            <v>40292743</v>
          </cell>
          <cell r="K8781" t="str">
            <v>Sales specialist</v>
          </cell>
        </row>
        <row r="8782">
          <cell r="J8782">
            <v>40365546</v>
          </cell>
          <cell r="K8782" t="str">
            <v>Migrations Lead</v>
          </cell>
        </row>
        <row r="8783">
          <cell r="J8783">
            <v>40366711</v>
          </cell>
          <cell r="K8783" t="str">
            <v>Business Manager</v>
          </cell>
        </row>
        <row r="8784">
          <cell r="J8784">
            <v>40374963</v>
          </cell>
          <cell r="K8784" t="str">
            <v>Personal Assistant</v>
          </cell>
        </row>
        <row r="8785">
          <cell r="J8785">
            <v>40365540</v>
          </cell>
          <cell r="K8785" t="str">
            <v>Salesforce B2B Technical Lead</v>
          </cell>
        </row>
        <row r="8786">
          <cell r="J8786">
            <v>40365542</v>
          </cell>
          <cell r="K8786" t="str">
            <v>Sales to Fulfilment Technical Director</v>
          </cell>
        </row>
        <row r="8787">
          <cell r="J8787">
            <v>40365547</v>
          </cell>
          <cell r="K8787" t="str">
            <v>Contract Lifecycle Management Lead</v>
          </cell>
        </row>
        <row r="8788">
          <cell r="J8788">
            <v>40365544</v>
          </cell>
          <cell r="K8788" t="str">
            <v>Service Technical Director</v>
          </cell>
        </row>
        <row r="8789">
          <cell r="J8789">
            <v>40145747</v>
          </cell>
          <cell r="K8789" t="str">
            <v>Product Owner - Digital Integration (BT : Global)</v>
          </cell>
        </row>
        <row r="8790">
          <cell r="J8790">
            <v>40143545</v>
          </cell>
          <cell r="K8790" t="str">
            <v>Communications &amp; Engagement Specialist</v>
          </cell>
        </row>
        <row r="8791">
          <cell r="J8791">
            <v>40143544</v>
          </cell>
          <cell r="K8791" t="str">
            <v>Scrum Master - Data &amp; AI</v>
          </cell>
        </row>
        <row r="8792">
          <cell r="J8792">
            <v>40143892</v>
          </cell>
          <cell r="K8792" t="str">
            <v>Business improvement specialist</v>
          </cell>
        </row>
        <row r="8793">
          <cell r="J8793">
            <v>40143893</v>
          </cell>
          <cell r="K8793" t="str">
            <v>Transformation Manager - Resource rebalancing - Global CIO</v>
          </cell>
        </row>
        <row r="8794">
          <cell r="J8794">
            <v>40300729</v>
          </cell>
          <cell r="K8794" t="str">
            <v>Project Manager - People &amp; Change</v>
          </cell>
        </row>
        <row r="8795">
          <cell r="J8795">
            <v>40300691</v>
          </cell>
          <cell r="K8795" t="str">
            <v>Junior Project Manager</v>
          </cell>
        </row>
        <row r="8796">
          <cell r="J8796">
            <v>40300733</v>
          </cell>
          <cell r="K8796" t="str">
            <v>Partner Programme Manager</v>
          </cell>
        </row>
        <row r="8797">
          <cell r="J8797">
            <v>40370104</v>
          </cell>
          <cell r="K8797" t="str">
            <v>ICOFR Audit &amp; Compliance Specialist</v>
          </cell>
        </row>
        <row r="8798">
          <cell r="J8798">
            <v>40335529</v>
          </cell>
          <cell r="K8798" t="str">
            <v>Transformation Manager (COO)</v>
          </cell>
        </row>
        <row r="8799">
          <cell r="J8799">
            <v>40291272</v>
          </cell>
          <cell r="K8799" t="str">
            <v>Transformation Delivery Manager</v>
          </cell>
        </row>
        <row r="8800">
          <cell r="J8800">
            <v>40292529</v>
          </cell>
          <cell r="K8800" t="str">
            <v>Transformation Tooling and Delivery Professional</v>
          </cell>
        </row>
        <row r="8801">
          <cell r="J8801">
            <v>40291272</v>
          </cell>
          <cell r="K8801" t="str">
            <v>Agile Practice Lead</v>
          </cell>
        </row>
        <row r="8802">
          <cell r="J8802">
            <v>40352357</v>
          </cell>
          <cell r="K8802" t="str">
            <v>Agile Transformation Manager</v>
          </cell>
        </row>
        <row r="8803">
          <cell r="J8803">
            <v>40142978</v>
          </cell>
          <cell r="K8803" t="str">
            <v>Business improvement specialist</v>
          </cell>
        </row>
        <row r="8804">
          <cell r="J8804">
            <v>40142980</v>
          </cell>
          <cell r="K8804" t="str">
            <v>Resourcing Support Analyst</v>
          </cell>
        </row>
        <row r="8805">
          <cell r="J8805">
            <v>40345878</v>
          </cell>
          <cell r="K8805" t="str">
            <v>Marketing specialist</v>
          </cell>
        </row>
        <row r="8806">
          <cell r="J8806">
            <v>40272355</v>
          </cell>
          <cell r="K8806" t="str">
            <v>Digital marketing specialist</v>
          </cell>
        </row>
        <row r="8807">
          <cell r="J8807">
            <v>40272357</v>
          </cell>
          <cell r="K8807" t="str">
            <v>Specialist Product Designer (Digital at BT: Enterprise B2B)</v>
          </cell>
        </row>
        <row r="8808">
          <cell r="J8808">
            <v>40142987</v>
          </cell>
          <cell r="K8808" t="str">
            <v>Accessibility Manager (BT Digital : Enterprise)</v>
          </cell>
        </row>
        <row r="8809">
          <cell r="J8809">
            <v>40142985</v>
          </cell>
          <cell r="K8809" t="str">
            <v>Product Design Capability Lead (Enterprise)</v>
          </cell>
        </row>
        <row r="8810">
          <cell r="J8810">
            <v>40040882</v>
          </cell>
          <cell r="K8810" t="str">
            <v>Product Design Manager (BT Digital: Enterprise B2B)</v>
          </cell>
        </row>
        <row r="8811">
          <cell r="J8811">
            <v>40294985</v>
          </cell>
          <cell r="K8811" t="str">
            <v>Principal User Researcher</v>
          </cell>
        </row>
        <row r="8812">
          <cell r="J8812">
            <v>40372766</v>
          </cell>
          <cell r="K8812" t="str">
            <v>Product Design Principal (Digital : BT Business)</v>
          </cell>
        </row>
        <row r="8813">
          <cell r="J8813">
            <v>40372975</v>
          </cell>
          <cell r="K8813" t="str">
            <v>DesignOps Manager, Culture (Digital : BT Business)</v>
          </cell>
        </row>
        <row r="8814">
          <cell r="J8814">
            <v>40277216</v>
          </cell>
          <cell r="K8814" t="str">
            <v>Senior research manager</v>
          </cell>
        </row>
        <row r="8815">
          <cell r="J8815">
            <v>40144906</v>
          </cell>
          <cell r="K8815" t="str">
            <v>User Researcher</v>
          </cell>
        </row>
        <row r="8816">
          <cell r="J8816">
            <v>40272355</v>
          </cell>
          <cell r="K8816" t="str">
            <v>Specialist Product Designer : B2B Wholesale (Bristol)</v>
          </cell>
        </row>
        <row r="8817">
          <cell r="J8817">
            <v>40362266</v>
          </cell>
          <cell r="K8817" t="str">
            <v>Product Designer (BT Business)</v>
          </cell>
        </row>
        <row r="8818">
          <cell r="J8818">
            <v>40375564</v>
          </cell>
          <cell r="K8818" t="str">
            <v>Service Design Pracitioner</v>
          </cell>
        </row>
        <row r="8819">
          <cell r="J8819">
            <v>40354720</v>
          </cell>
          <cell r="K8819" t="str">
            <v>Planning Assurance Specialist</v>
          </cell>
        </row>
        <row r="8820">
          <cell r="J8820">
            <v>40270237</v>
          </cell>
          <cell r="K8820" t="str">
            <v>Partner Performance Manager</v>
          </cell>
        </row>
        <row r="8821">
          <cell r="J8821">
            <v>40292631</v>
          </cell>
          <cell r="K8821" t="str">
            <v>Digital Transformation Manager</v>
          </cell>
        </row>
        <row r="8822">
          <cell r="J8822">
            <v>40293394</v>
          </cell>
          <cell r="K8822" t="str">
            <v>Partner Performance Manager - Digital</v>
          </cell>
        </row>
        <row r="8823">
          <cell r="J8823">
            <v>40364311</v>
          </cell>
          <cell r="K8823" t="str">
            <v>Partnership Manager - Digital</v>
          </cell>
        </row>
        <row r="8824">
          <cell r="J8824">
            <v>40364312</v>
          </cell>
          <cell r="K8824" t="str">
            <v>Strategic Partnership Manager - Digital</v>
          </cell>
        </row>
        <row r="8825">
          <cell r="J8825">
            <v>40370293</v>
          </cell>
          <cell r="K8825" t="str">
            <v>SAM Manager</v>
          </cell>
        </row>
        <row r="8826">
          <cell r="J8826">
            <v>40370294</v>
          </cell>
          <cell r="K8826" t="str">
            <v>SAM Manager</v>
          </cell>
        </row>
        <row r="8827">
          <cell r="J8827">
            <v>40370295</v>
          </cell>
          <cell r="K8827" t="str">
            <v>Software Asset Management Specialist</v>
          </cell>
        </row>
        <row r="8828">
          <cell r="J8828">
            <v>40341215</v>
          </cell>
          <cell r="K8828" t="str">
            <v>Digital Transformation Manager</v>
          </cell>
        </row>
        <row r="8829">
          <cell r="J8829">
            <v>40378384</v>
          </cell>
          <cell r="K8829" t="str">
            <v>Digital Transformation Manager</v>
          </cell>
        </row>
        <row r="8830">
          <cell r="J8830">
            <v>40270213</v>
          </cell>
          <cell r="K8830" t="str">
            <v>Senior project transformation manager</v>
          </cell>
        </row>
        <row r="8831">
          <cell r="J8831">
            <v>40143976</v>
          </cell>
          <cell r="K8831" t="str">
            <v>Design engineer professional</v>
          </cell>
        </row>
        <row r="8832">
          <cell r="J8832">
            <v>40143977</v>
          </cell>
          <cell r="K8832" t="str">
            <v>Solution design manager</v>
          </cell>
        </row>
        <row r="8833">
          <cell r="J8833">
            <v>40270213</v>
          </cell>
          <cell r="K8833" t="str">
            <v>Senior project transformation manager</v>
          </cell>
        </row>
        <row r="8834">
          <cell r="J8834">
            <v>40143970</v>
          </cell>
          <cell r="K8834" t="str">
            <v>GCP Cloud Engineer</v>
          </cell>
        </row>
        <row r="8835">
          <cell r="J8835">
            <v>40340143</v>
          </cell>
          <cell r="K8835" t="str">
            <v>Architecture Transformation Manager</v>
          </cell>
        </row>
        <row r="8836">
          <cell r="J8836">
            <v>40279333</v>
          </cell>
          <cell r="K8836" t="str">
            <v>Lead Product Designer</v>
          </cell>
        </row>
        <row r="8837">
          <cell r="J8837">
            <v>40143251</v>
          </cell>
          <cell r="K8837" t="str">
            <v>Principal technical delivery engineer</v>
          </cell>
        </row>
        <row r="8838">
          <cell r="J8838">
            <v>40275767</v>
          </cell>
          <cell r="K8838" t="str">
            <v>User Research Lead (BT Corporate Units)</v>
          </cell>
        </row>
        <row r="8839">
          <cell r="J8839">
            <v>40275772</v>
          </cell>
          <cell r="K8839" t="str">
            <v>Principal Service Designer (BT Corporate Units)</v>
          </cell>
        </row>
        <row r="8840">
          <cell r="J8840">
            <v>40275764</v>
          </cell>
          <cell r="K8840" t="str">
            <v>Product Design Lead (BT Corporate Units)</v>
          </cell>
        </row>
        <row r="8841">
          <cell r="J8841">
            <v>40279641</v>
          </cell>
          <cell r="K8841" t="str">
            <v>Specialist Content Designer (BT Digital: Corporate Units)</v>
          </cell>
        </row>
        <row r="8842">
          <cell r="J8842">
            <v>40293761</v>
          </cell>
          <cell r="K8842" t="str">
            <v>Product Design manager (BT Corporate Units)</v>
          </cell>
        </row>
        <row r="8843">
          <cell r="J8843">
            <v>40371446</v>
          </cell>
          <cell r="K8843" t="str">
            <v>Software Automation Specialist</v>
          </cell>
        </row>
        <row r="8844">
          <cell r="J8844">
            <v>40336027</v>
          </cell>
          <cell r="K8844" t="str">
            <v>Senior Manager, Data Governance Implementation Lead</v>
          </cell>
        </row>
        <row r="8845">
          <cell r="J8845">
            <v>40131870</v>
          </cell>
          <cell r="K8845" t="str">
            <v>Senior Manager, Data Governance and MetaData</v>
          </cell>
        </row>
        <row r="8846">
          <cell r="J8846">
            <v>40143966</v>
          </cell>
          <cell r="K8846" t="str">
            <v>Network OSS IT Principal Enterprise Architect</v>
          </cell>
        </row>
        <row r="8847">
          <cell r="J8847">
            <v>40053497</v>
          </cell>
          <cell r="K8847" t="str">
            <v>Senior manager product owner</v>
          </cell>
        </row>
        <row r="8848">
          <cell r="J8848">
            <v>40276480</v>
          </cell>
          <cell r="K8848" t="str">
            <v>Junior Product Owner</v>
          </cell>
        </row>
        <row r="8849">
          <cell r="J8849">
            <v>40339425</v>
          </cell>
          <cell r="K8849" t="str">
            <v>Digital Product Manager &amp; Strategy (Omni-Shop/EE/Consumer)</v>
          </cell>
        </row>
        <row r="8850">
          <cell r="J8850">
            <v>40143026</v>
          </cell>
          <cell r="K8850" t="str">
            <v>Digital product Manager - London</v>
          </cell>
        </row>
        <row r="8851">
          <cell r="J8851">
            <v>40143025</v>
          </cell>
          <cell r="K8851" t="str">
            <v>Digital Product Manager - Mobile Apps &amp; API's</v>
          </cell>
        </row>
        <row r="8852">
          <cell r="J8852">
            <v>40276489</v>
          </cell>
          <cell r="K8852" t="str">
            <v>Digital Product Owner, Specialist</v>
          </cell>
        </row>
        <row r="8853">
          <cell r="J8853">
            <v>40145636</v>
          </cell>
          <cell r="K8853" t="str">
            <v>Specialist design engineer</v>
          </cell>
        </row>
        <row r="8854">
          <cell r="J8854">
            <v>40131947</v>
          </cell>
          <cell r="K8854" t="str">
            <v>Deployment &amp; In-life Operations (Salesforce) Professional</v>
          </cell>
        </row>
        <row r="8855">
          <cell r="J8855">
            <v>40145639</v>
          </cell>
          <cell r="K8855" t="str">
            <v>Specialist design engineer</v>
          </cell>
        </row>
        <row r="8856">
          <cell r="J8856">
            <v>40145638</v>
          </cell>
          <cell r="K8856" t="str">
            <v>Specialist design engineer</v>
          </cell>
        </row>
        <row r="8857">
          <cell r="J8857">
            <v>40145637</v>
          </cell>
          <cell r="K8857" t="str">
            <v>Specialist design engineer</v>
          </cell>
        </row>
        <row r="8858">
          <cell r="J8858">
            <v>40301886</v>
          </cell>
          <cell r="K8858" t="str">
            <v>Strategic Initiatives Senior Manager</v>
          </cell>
        </row>
        <row r="8859">
          <cell r="J8859">
            <v>40270839</v>
          </cell>
          <cell r="K8859" t="str">
            <v>Finance Manager - Projects</v>
          </cell>
        </row>
        <row r="8860">
          <cell r="J8860">
            <v>40278557</v>
          </cell>
          <cell r="K8860" t="str">
            <v>Financial Controller Digital</v>
          </cell>
        </row>
        <row r="8861">
          <cell r="J8861">
            <v>40278556</v>
          </cell>
          <cell r="K8861" t="str">
            <v>Financial Controller Digital</v>
          </cell>
        </row>
        <row r="8862">
          <cell r="J8862">
            <v>40315819</v>
          </cell>
          <cell r="K8862" t="str">
            <v>Finance Business Partner - Digital</v>
          </cell>
        </row>
        <row r="8863">
          <cell r="J8863">
            <v>40375010</v>
          </cell>
          <cell r="K8863" t="str">
            <v>Finance Data &amp; Implementation Manager - 12m FTC</v>
          </cell>
        </row>
        <row r="8864">
          <cell r="J8864">
            <v>40270241</v>
          </cell>
          <cell r="K8864" t="str">
            <v>Messaging Specialist</v>
          </cell>
        </row>
        <row r="8865">
          <cell r="J8865">
            <v>40270791</v>
          </cell>
          <cell r="K8865" t="str">
            <v>Specialist design engineer</v>
          </cell>
        </row>
        <row r="8866">
          <cell r="J8866">
            <v>40277495</v>
          </cell>
          <cell r="K8866" t="str">
            <v>Audio Visual Design Specialist</v>
          </cell>
        </row>
        <row r="8867">
          <cell r="J8867">
            <v>40278335</v>
          </cell>
          <cell r="K8867" t="str">
            <v>Specialist design engineer</v>
          </cell>
        </row>
        <row r="8868">
          <cell r="J8868">
            <v>40273966</v>
          </cell>
          <cell r="K8868" t="str">
            <v>Connected Office Delivery Manager</v>
          </cell>
        </row>
        <row r="8869">
          <cell r="J8869">
            <v>40127782</v>
          </cell>
          <cell r="K8869" t="str">
            <v>Internal Communications Manager, Digital</v>
          </cell>
        </row>
        <row r="8870">
          <cell r="J8870">
            <v>40359290</v>
          </cell>
          <cell r="K8870" t="str">
            <v>LLTD Director: Digital</v>
          </cell>
        </row>
        <row r="8871">
          <cell r="J8871">
            <v>40334586</v>
          </cell>
          <cell r="K8871" t="str">
            <v>Internal Communications Manager, Digital</v>
          </cell>
        </row>
        <row r="8872">
          <cell r="J8872">
            <v>40335986</v>
          </cell>
          <cell r="K8872" t="str">
            <v>Talent Acquisition, Senior Manager</v>
          </cell>
        </row>
        <row r="8873">
          <cell r="J8873">
            <v>40376983</v>
          </cell>
          <cell r="K8873" t="str">
            <v>Senior HR Manager, PMO &amp; Change</v>
          </cell>
        </row>
        <row r="8874">
          <cell r="J8874">
            <v>40376984</v>
          </cell>
          <cell r="K8874" t="str">
            <v>HR Change Manager</v>
          </cell>
        </row>
        <row r="8875">
          <cell r="J8875">
            <v>40376985</v>
          </cell>
          <cell r="K8875" t="str">
            <v>HR Change Professional</v>
          </cell>
        </row>
        <row r="8876">
          <cell r="J8876">
            <v>40292586</v>
          </cell>
          <cell r="K8876" t="str">
            <v>Senior HR Programme &amp; Change manager</v>
          </cell>
        </row>
        <row r="8877">
          <cell r="J8877">
            <v>40315912</v>
          </cell>
          <cell r="K8877" t="str">
            <v>HR Business Partner</v>
          </cell>
        </row>
        <row r="8878">
          <cell r="J8878">
            <v>40052436</v>
          </cell>
          <cell r="K8878" t="str">
            <v>HR manager</v>
          </cell>
        </row>
        <row r="8879">
          <cell r="J8879">
            <v>40279063</v>
          </cell>
          <cell r="K8879" t="str">
            <v>HR Data Analytics Professional</v>
          </cell>
        </row>
        <row r="8880">
          <cell r="J8880">
            <v>40143305</v>
          </cell>
          <cell r="K8880" t="str">
            <v>LLTD Senior Manager - Culture and Engagement</v>
          </cell>
        </row>
        <row r="8881">
          <cell r="J8881">
            <v>40143306</v>
          </cell>
          <cell r="K8881" t="str">
            <v>LLTD Manager - Culture and Engagement</v>
          </cell>
        </row>
        <row r="8882">
          <cell r="J8882">
            <v>40278506</v>
          </cell>
          <cell r="K8882" t="str">
            <v>Leadership &amp; Talent Professional</v>
          </cell>
        </row>
        <row r="8883">
          <cell r="J8883">
            <v>40144360</v>
          </cell>
          <cell r="K8883" t="str">
            <v>Digital Campus, Programme Lead (Senior Manager)</v>
          </cell>
        </row>
        <row r="8884">
          <cell r="J8884">
            <v>40335982</v>
          </cell>
          <cell r="K8884" t="str">
            <v>Leadership Manager - Digital</v>
          </cell>
        </row>
        <row r="8885">
          <cell r="J8885">
            <v>40333344</v>
          </cell>
          <cell r="K8885" t="str">
            <v>Executive Search Business Partner</v>
          </cell>
        </row>
        <row r="8886">
          <cell r="J8886">
            <v>40335984</v>
          </cell>
          <cell r="K8886" t="str">
            <v>Talent Acquisition Specialist - Digital (12 month FTC)</v>
          </cell>
        </row>
        <row r="8887">
          <cell r="J8887">
            <v>40143675</v>
          </cell>
          <cell r="K8887" t="str">
            <v>Digital Change &amp; Culture Manager</v>
          </cell>
        </row>
        <row r="8888">
          <cell r="J8888">
            <v>40145618</v>
          </cell>
          <cell r="K8888" t="str">
            <v>Data Quality Engineers</v>
          </cell>
        </row>
        <row r="8889">
          <cell r="J8889">
            <v>40274913</v>
          </cell>
          <cell r="K8889" t="str">
            <v>Specialist Data &amp; AI Graduate - Digital</v>
          </cell>
        </row>
        <row r="8890">
          <cell r="J8890">
            <v>40330706</v>
          </cell>
          <cell r="K8890" t="str">
            <v>Data Engineer GCP/AWS</v>
          </cell>
        </row>
        <row r="8891">
          <cell r="J8891">
            <v>40365436</v>
          </cell>
          <cell r="K8891" t="str">
            <v>Senior Manager - Data Governance</v>
          </cell>
        </row>
        <row r="8892">
          <cell r="J8892">
            <v>40274913</v>
          </cell>
          <cell r="K8892" t="str">
            <v>Specialist Data &amp; AI Graduate - Digital 1</v>
          </cell>
        </row>
        <row r="8893">
          <cell r="J8893">
            <v>40275595</v>
          </cell>
          <cell r="K8893" t="str">
            <v>Tools Engineer</v>
          </cell>
        </row>
        <row r="8894">
          <cell r="J8894">
            <v>40298092</v>
          </cell>
          <cell r="K8894" t="str">
            <v>Service Delivery Manager</v>
          </cell>
        </row>
        <row r="8895">
          <cell r="J8895">
            <v>40367693</v>
          </cell>
          <cell r="K8895" t="str">
            <v>User Researcher (Drone Solutions)</v>
          </cell>
        </row>
        <row r="8896">
          <cell r="J8896">
            <v>40144011</v>
          </cell>
          <cell r="K8896" t="str">
            <v>Senior Technology Product Manager - Drones</v>
          </cell>
        </row>
        <row r="8897">
          <cell r="J8897">
            <v>40373327</v>
          </cell>
          <cell r="K8897" t="str">
            <v>Service Designer</v>
          </cell>
        </row>
        <row r="8898">
          <cell r="J8898">
            <v>40371821</v>
          </cell>
          <cell r="K8898" t="str">
            <v>Digital Delivery Manager</v>
          </cell>
        </row>
        <row r="8899">
          <cell r="J8899">
            <v>40040923</v>
          </cell>
          <cell r="K8899" t="str">
            <v>Content Designer</v>
          </cell>
        </row>
        <row r="8900">
          <cell r="J8900">
            <v>40313255</v>
          </cell>
          <cell r="K8900" t="str">
            <v>Content Designer</v>
          </cell>
        </row>
        <row r="8901">
          <cell r="J8901">
            <v>40370679</v>
          </cell>
          <cell r="K8901" t="str">
            <v>Digital Product Manager (Consumer/EE)</v>
          </cell>
        </row>
        <row r="8902">
          <cell r="J8902">
            <v>40371000</v>
          </cell>
          <cell r="K8902" t="str">
            <v>Digital Business Analyst</v>
          </cell>
        </row>
        <row r="8903">
          <cell r="J8903">
            <v>40338170</v>
          </cell>
          <cell r="K8903" t="str">
            <v>Flutter App Developer</v>
          </cell>
        </row>
        <row r="8904">
          <cell r="J8904">
            <v>40301755</v>
          </cell>
          <cell r="K8904" t="str">
            <v>Digital Scrum Master</v>
          </cell>
        </row>
        <row r="8905">
          <cell r="J8905">
            <v>40301744</v>
          </cell>
          <cell r="K8905" t="str">
            <v>Digital Scrum Master</v>
          </cell>
        </row>
        <row r="8906">
          <cell r="J8906">
            <v>40301745</v>
          </cell>
          <cell r="K8906" t="str">
            <v>Digital Scrum Master</v>
          </cell>
        </row>
        <row r="8907">
          <cell r="J8907">
            <v>40301747</v>
          </cell>
          <cell r="K8907" t="str">
            <v>Digital Scrum Master</v>
          </cell>
        </row>
        <row r="8908">
          <cell r="J8908">
            <v>40301748</v>
          </cell>
          <cell r="K8908" t="str">
            <v>Digital Scrum Master</v>
          </cell>
        </row>
        <row r="8909">
          <cell r="J8909">
            <v>40301750</v>
          </cell>
          <cell r="K8909" t="str">
            <v>Digital Scrum Master</v>
          </cell>
        </row>
        <row r="8910">
          <cell r="J8910">
            <v>40301751</v>
          </cell>
          <cell r="K8910" t="str">
            <v>Digital Scrum Master</v>
          </cell>
        </row>
        <row r="8911">
          <cell r="J8911">
            <v>40301753</v>
          </cell>
          <cell r="K8911" t="str">
            <v>Digital Scrum Master</v>
          </cell>
        </row>
        <row r="8912">
          <cell r="J8912">
            <v>40301743</v>
          </cell>
          <cell r="K8912" t="str">
            <v>Scrum Master</v>
          </cell>
        </row>
        <row r="8913">
          <cell r="J8913">
            <v>40301746</v>
          </cell>
          <cell r="K8913" t="str">
            <v>Digital Scrum Master</v>
          </cell>
        </row>
        <row r="8914">
          <cell r="J8914">
            <v>40301749</v>
          </cell>
          <cell r="K8914" t="str">
            <v>Digital Scrum Master</v>
          </cell>
        </row>
        <row r="8915">
          <cell r="J8915">
            <v>40301752</v>
          </cell>
          <cell r="K8915" t="str">
            <v>Digital Scrum Master</v>
          </cell>
        </row>
        <row r="8916">
          <cell r="J8916">
            <v>40301754</v>
          </cell>
          <cell r="K8916" t="str">
            <v>Digital Scrum Master</v>
          </cell>
        </row>
        <row r="8917">
          <cell r="J8917">
            <v>40301756</v>
          </cell>
          <cell r="K8917" t="str">
            <v>Digital Scrum Master</v>
          </cell>
        </row>
        <row r="8918">
          <cell r="J8918">
            <v>40301757</v>
          </cell>
          <cell r="K8918" t="str">
            <v>Digital Scrum Master</v>
          </cell>
        </row>
        <row r="8919">
          <cell r="J8919">
            <v>40301758</v>
          </cell>
          <cell r="K8919" t="str">
            <v>Digital Scrum Master</v>
          </cell>
        </row>
        <row r="8920">
          <cell r="J8920">
            <v>40301759</v>
          </cell>
          <cell r="K8920" t="str">
            <v>Digital Scrum Master</v>
          </cell>
        </row>
        <row r="8921">
          <cell r="J8921">
            <v>40301760</v>
          </cell>
          <cell r="K8921" t="str">
            <v>Digital Scrum Master</v>
          </cell>
        </row>
        <row r="8922">
          <cell r="J8922">
            <v>40338659</v>
          </cell>
          <cell r="K8922" t="str">
            <v>React Developer</v>
          </cell>
        </row>
        <row r="8923">
          <cell r="J8923">
            <v>40326185</v>
          </cell>
          <cell r="K8923" t="str">
            <v>Digital Business Analyst</v>
          </cell>
        </row>
        <row r="8924">
          <cell r="J8924">
            <v>40041153</v>
          </cell>
          <cell r="K8924" t="str">
            <v>Specialist Product Designer (Digital : Consumer)</v>
          </cell>
        </row>
        <row r="8925">
          <cell r="J8925">
            <v>40372667</v>
          </cell>
          <cell r="K8925" t="str">
            <v>Content Design Professional</v>
          </cell>
        </row>
        <row r="8926">
          <cell r="J8926">
            <v>40313486</v>
          </cell>
          <cell r="K8926" t="str">
            <v>Digital product owner manager</v>
          </cell>
        </row>
        <row r="8927">
          <cell r="J8927">
            <v>40344974</v>
          </cell>
          <cell r="K8927" t="str">
            <v>Digital Solution Architect</v>
          </cell>
        </row>
        <row r="8928">
          <cell r="J8928">
            <v>40040878</v>
          </cell>
          <cell r="K8928" t="str">
            <v>Specialist Service Designer (Consumer Digital)</v>
          </cell>
        </row>
        <row r="8929">
          <cell r="J8929">
            <v>40345678</v>
          </cell>
          <cell r="K8929" t="str">
            <v>Digital : Service Designer (Consumer/EE)</v>
          </cell>
        </row>
        <row r="8930">
          <cell r="J8930">
            <v>40313462</v>
          </cell>
          <cell r="K8930" t="str">
            <v>User Research Specialist</v>
          </cell>
        </row>
        <row r="8931">
          <cell r="J8931">
            <v>40339428</v>
          </cell>
          <cell r="K8931" t="str">
            <v>EE/Consumer Digital Product Manager (Payments and Open Banking)</v>
          </cell>
        </row>
        <row r="8932">
          <cell r="J8932">
            <v>40361610</v>
          </cell>
          <cell r="K8932" t="str">
            <v>Content Designer (EE/ Consumer/ B2C)</v>
          </cell>
        </row>
        <row r="8933">
          <cell r="J8933">
            <v>40348953</v>
          </cell>
          <cell r="K8933" t="str">
            <v>User Researcher - 12 Month Fixed Term Contract (Consumer/EE)</v>
          </cell>
        </row>
        <row r="8934">
          <cell r="J8934">
            <v>40313446</v>
          </cell>
          <cell r="K8934" t="str">
            <v>Product Designer Manager (Digital: Consumer/EE)</v>
          </cell>
        </row>
        <row r="8935">
          <cell r="J8935">
            <v>40341072</v>
          </cell>
          <cell r="K8935" t="str">
            <v>Digital Business Analyst</v>
          </cell>
        </row>
        <row r="8936">
          <cell r="J8936">
            <v>40372024</v>
          </cell>
          <cell r="K8936" t="str">
            <v>Product Manager (IC)</v>
          </cell>
        </row>
        <row r="8937">
          <cell r="J8937">
            <v>40329776</v>
          </cell>
          <cell r="K8937" t="str">
            <v>Software Test Manager</v>
          </cell>
        </row>
        <row r="8938">
          <cell r="J8938">
            <v>40370784</v>
          </cell>
          <cell r="K8938" t="str">
            <v>Digital : Specialist Product Designer(Consumer/EE : Innovation)</v>
          </cell>
        </row>
        <row r="8939">
          <cell r="J8939">
            <v>40041140</v>
          </cell>
          <cell r="K8939" t="str">
            <v>Digital Product Owner - Strategy &amp; Innovation</v>
          </cell>
        </row>
        <row r="8940">
          <cell r="J8940">
            <v>40367785</v>
          </cell>
          <cell r="K8940" t="str">
            <v>Specialist Content Designer (Consumer/EE Innovation Team)</v>
          </cell>
        </row>
        <row r="8941">
          <cell r="J8941">
            <v>40368264</v>
          </cell>
          <cell r="K8941" t="str">
            <v>Product Manager (PM)</v>
          </cell>
        </row>
        <row r="8942">
          <cell r="J8942">
            <v>40368060</v>
          </cell>
          <cell r="K8942" t="str">
            <v>Manager, Digital Product Strategy (Consumer/EE)</v>
          </cell>
        </row>
        <row r="8943">
          <cell r="J8943">
            <v>40368060</v>
          </cell>
          <cell r="K8943" t="str">
            <v>Digital Product Strategy Manager</v>
          </cell>
        </row>
        <row r="8944">
          <cell r="J8944">
            <v>40313259</v>
          </cell>
          <cell r="K8944" t="str">
            <v>Content Editor Specialist</v>
          </cell>
        </row>
        <row r="8945">
          <cell r="J8945">
            <v>40354858</v>
          </cell>
          <cell r="K8945" t="str">
            <v>Content Editor, (Professional)</v>
          </cell>
        </row>
        <row r="8946">
          <cell r="J8946">
            <v>40040937</v>
          </cell>
          <cell r="K8946" t="str">
            <v>Content Editor Specialist</v>
          </cell>
        </row>
        <row r="8947">
          <cell r="J8947">
            <v>40127478</v>
          </cell>
          <cell r="K8947" t="str">
            <v>Digital Product Owner (Homepage) - My EE App</v>
          </cell>
        </row>
        <row r="8948">
          <cell r="J8948">
            <v>40301763</v>
          </cell>
          <cell r="K8948" t="str">
            <v>Design Systems Content Specialist</v>
          </cell>
        </row>
        <row r="8949">
          <cell r="J8949">
            <v>40041269</v>
          </cell>
          <cell r="K8949" t="str">
            <v>Design System Specialist Product Designer</v>
          </cell>
        </row>
        <row r="8950">
          <cell r="J8950">
            <v>40368071</v>
          </cell>
          <cell r="K8950" t="str">
            <v>Content Design (Digital: EE/Consumer)</v>
          </cell>
        </row>
        <row r="8951">
          <cell r="J8951">
            <v>40377588</v>
          </cell>
          <cell r="K8951" t="str">
            <v>Digital Business Analyst</v>
          </cell>
        </row>
        <row r="8952">
          <cell r="J8952">
            <v>40364332</v>
          </cell>
          <cell r="K8952" t="str">
            <v>Specialist Product Designer (Digital : Consumer)</v>
          </cell>
        </row>
        <row r="8953">
          <cell r="J8953">
            <v>40371901</v>
          </cell>
          <cell r="K8953" t="str">
            <v>Change &amp; Adoption Manager</v>
          </cell>
        </row>
        <row r="8954">
          <cell r="J8954">
            <v>40320071</v>
          </cell>
          <cell r="K8954" t="str">
            <v>Project Manager</v>
          </cell>
        </row>
        <row r="8955">
          <cell r="J8955">
            <v>40370168</v>
          </cell>
          <cell r="K8955" t="str">
            <v>Product Lead (Corporate Units : Digital)</v>
          </cell>
        </row>
        <row r="8956">
          <cell r="J8956">
            <v>40374119</v>
          </cell>
          <cell r="K8956" t="str">
            <v>Product &amp; Design Operations Manager (Digital : Corporate Units)</v>
          </cell>
        </row>
        <row r="8957">
          <cell r="J8957">
            <v>40362047</v>
          </cell>
          <cell r="K8957" t="str">
            <v>Executive Assistant to the Openreach CEO</v>
          </cell>
        </row>
        <row r="8958">
          <cell r="J8958">
            <v>40142475</v>
          </cell>
          <cell r="K8958" t="str">
            <v>Recruitment professional</v>
          </cell>
        </row>
        <row r="8959">
          <cell r="J8959">
            <v>40293225</v>
          </cell>
          <cell r="K8959" t="str">
            <v>Specialist technical delivery</v>
          </cell>
        </row>
        <row r="8960">
          <cell r="J8960">
            <v>40293169</v>
          </cell>
          <cell r="K8960" t="str">
            <v>Solution design professional</v>
          </cell>
        </row>
        <row r="8961">
          <cell r="J8961">
            <v>40352520</v>
          </cell>
          <cell r="K8961" t="str">
            <v>Specialist technical delivery</v>
          </cell>
        </row>
        <row r="8962">
          <cell r="J8962">
            <v>40273791</v>
          </cell>
          <cell r="K8962" t="str">
            <v>Technical delivery manager</v>
          </cell>
        </row>
        <row r="8963">
          <cell r="J8963">
            <v>40326236</v>
          </cell>
          <cell r="K8963" t="str">
            <v>Fibre Build Cluster -  Product Owner</v>
          </cell>
        </row>
        <row r="8964">
          <cell r="J8964">
            <v>40363877</v>
          </cell>
          <cell r="K8964" t="str">
            <v>Senior Manager, Customer Success</v>
          </cell>
        </row>
        <row r="8965">
          <cell r="J8965">
            <v>40020970</v>
          </cell>
          <cell r="K8965" t="str">
            <v>Business Partnering and Commercial Finance Manager- Immediate start</v>
          </cell>
        </row>
        <row r="8966">
          <cell r="J8966">
            <v>40305479</v>
          </cell>
          <cell r="K8966" t="str">
            <v>Business Partnering and Commercial Finance Manager</v>
          </cell>
        </row>
        <row r="8967">
          <cell r="J8967">
            <v>40335201</v>
          </cell>
          <cell r="K8967" t="str">
            <v>Business Partnering and Commercial Finance Manager</v>
          </cell>
        </row>
        <row r="8968">
          <cell r="J8968">
            <v>40051233</v>
          </cell>
          <cell r="K8968" t="str">
            <v>Finance Manager - Performance &amp; Insight</v>
          </cell>
        </row>
        <row r="8969">
          <cell r="J8969">
            <v>40012444</v>
          </cell>
          <cell r="K8969" t="str">
            <v>Finance Manager - Booking Practice and Estimate Management</v>
          </cell>
        </row>
        <row r="8970">
          <cell r="J8970">
            <v>40373323</v>
          </cell>
          <cell r="K8970" t="str">
            <v>FP&amp;A Manager - Central</v>
          </cell>
        </row>
        <row r="8971">
          <cell r="J8971">
            <v>40373322</v>
          </cell>
          <cell r="K8971" t="str">
            <v>Finance Manager - P&amp;L Reporting</v>
          </cell>
        </row>
        <row r="8972">
          <cell r="J8972">
            <v>40336777</v>
          </cell>
          <cell r="K8972" t="str">
            <v>Finance Manager - Publications and Reporting</v>
          </cell>
        </row>
        <row r="8973">
          <cell r="J8973">
            <v>40378308</v>
          </cell>
          <cell r="K8973" t="str">
            <v>Finance Manager -  Compliance and Risk Manager</v>
          </cell>
        </row>
        <row r="8974">
          <cell r="J8974">
            <v>40020902</v>
          </cell>
          <cell r="K8974" t="str">
            <v>Finance Manager, Strategy</v>
          </cell>
        </row>
        <row r="8975">
          <cell r="J8975">
            <v>40271561</v>
          </cell>
          <cell r="K8975" t="str">
            <v>Business Partnering and Commercial Finance Manager</v>
          </cell>
        </row>
        <row r="8976">
          <cell r="J8976">
            <v>40292067</v>
          </cell>
          <cell r="K8976" t="str">
            <v>Finance Manager, SID Bid Modelling</v>
          </cell>
        </row>
        <row r="8977">
          <cell r="J8977">
            <v>40352240</v>
          </cell>
          <cell r="K8977" t="str">
            <v>Business Partnering and Commercial Finance Manager- Rural FTTP</v>
          </cell>
        </row>
        <row r="8978">
          <cell r="J8978">
            <v>40305445</v>
          </cell>
          <cell r="K8978" t="str">
            <v>Finance Manager - FCP BP</v>
          </cell>
        </row>
        <row r="8979">
          <cell r="J8979">
            <v>40050371</v>
          </cell>
          <cell r="K8979" t="str">
            <v>Financial Professional - CCP Customer Engagement</v>
          </cell>
        </row>
        <row r="8980">
          <cell r="J8980">
            <v>40373320</v>
          </cell>
          <cell r="K8980" t="str">
            <v>Finance BP, Exchange Closure</v>
          </cell>
        </row>
        <row r="8981">
          <cell r="J8981">
            <v>40373325</v>
          </cell>
          <cell r="K8981" t="str">
            <v>Strategy Finance Manager</v>
          </cell>
        </row>
        <row r="8982">
          <cell r="J8982">
            <v>40373319</v>
          </cell>
          <cell r="K8982" t="str">
            <v>Finance Business Partner - Broadband</v>
          </cell>
        </row>
        <row r="8983">
          <cell r="J8983">
            <v>40276989</v>
          </cell>
          <cell r="K8983" t="str">
            <v>Regional Finance Business Partner</v>
          </cell>
        </row>
        <row r="8984">
          <cell r="J8984">
            <v>40276966</v>
          </cell>
          <cell r="K8984" t="str">
            <v>Business Partnering and Commercial Finance Manager</v>
          </cell>
        </row>
        <row r="8985">
          <cell r="J8985">
            <v>40276969</v>
          </cell>
          <cell r="K8985" t="str">
            <v>Finance Resource Optimisation Manager</v>
          </cell>
        </row>
        <row r="8986">
          <cell r="J8986">
            <v>40294300</v>
          </cell>
          <cell r="K8986" t="str">
            <v>Finance Manager - Resource Optimisation</v>
          </cell>
        </row>
        <row r="8987">
          <cell r="J8987">
            <v>40305390</v>
          </cell>
          <cell r="K8987" t="str">
            <v>Finance Director, Fibre Service Delivery (Repair &amp; Connections)</v>
          </cell>
        </row>
        <row r="8988">
          <cell r="J8988">
            <v>40373313</v>
          </cell>
          <cell r="K8988" t="str">
            <v>Senior Finance Manager Copper and Fibre Controller</v>
          </cell>
        </row>
        <row r="8989">
          <cell r="J8989">
            <v>40373314</v>
          </cell>
          <cell r="K8989" t="str">
            <v>Senior Finance Manager FTTP Performance</v>
          </cell>
        </row>
        <row r="8990">
          <cell r="J8990">
            <v>40330583</v>
          </cell>
          <cell r="K8990" t="str">
            <v>Finance Business Partner - Partner Management</v>
          </cell>
        </row>
        <row r="8991">
          <cell r="J8991">
            <v>40359551</v>
          </cell>
          <cell r="K8991" t="str">
            <v>Personal Assistant</v>
          </cell>
        </row>
        <row r="8992">
          <cell r="J8992">
            <v>40107895</v>
          </cell>
          <cell r="K8992" t="str">
            <v>HR Manager</v>
          </cell>
        </row>
        <row r="8993">
          <cell r="J8993">
            <v>40331572</v>
          </cell>
          <cell r="K8993" t="str">
            <v>HR Business Partner</v>
          </cell>
        </row>
        <row r="8994">
          <cell r="J8994">
            <v>40348452</v>
          </cell>
          <cell r="K8994" t="str">
            <v>HR Business Partner - Service Delivery</v>
          </cell>
        </row>
        <row r="8995">
          <cell r="J8995">
            <v>40293253</v>
          </cell>
          <cell r="K8995" t="str">
            <v>HR Business Partner</v>
          </cell>
        </row>
        <row r="8996">
          <cell r="J8996">
            <v>40364524</v>
          </cell>
          <cell r="K8996" t="str">
            <v>HR Business Partner</v>
          </cell>
        </row>
        <row r="8997">
          <cell r="J8997">
            <v>40315902</v>
          </cell>
          <cell r="K8997" t="str">
            <v>HR Director Fibre Network Delivery</v>
          </cell>
        </row>
        <row r="8998">
          <cell r="J8998">
            <v>40077984</v>
          </cell>
          <cell r="K8998" t="str">
            <v>Senior ER Manager, Openreach</v>
          </cell>
        </row>
        <row r="8999">
          <cell r="J8999">
            <v>40345849</v>
          </cell>
          <cell r="K8999" t="str">
            <v>Internal Communications Manager, FND &amp; Chief Engineer (Build Programmes)</v>
          </cell>
        </row>
        <row r="9000">
          <cell r="J9000">
            <v>40322622</v>
          </cell>
          <cell r="K9000" t="str">
            <v>Senior Manager, Internal Communications, FND</v>
          </cell>
        </row>
        <row r="9001">
          <cell r="J9001">
            <v>40272137</v>
          </cell>
          <cell r="K9001" t="str">
            <v>HR professional</v>
          </cell>
        </row>
        <row r="9002">
          <cell r="J9002">
            <v>40078003</v>
          </cell>
          <cell r="K9002" t="str">
            <v>Senior HR Manager, Talent, Leadership, Wellbeing &amp; Engagement</v>
          </cell>
        </row>
        <row r="9003">
          <cell r="J9003">
            <v>40078003</v>
          </cell>
          <cell r="K9003" t="str">
            <v>Senior HR Manager, Talent, Leadership, Wellbeing &amp; Engagement</v>
          </cell>
        </row>
        <row r="9004">
          <cell r="J9004">
            <v>40052405</v>
          </cell>
          <cell r="K9004" t="str">
            <v>Talent Programme Manager - Early Careers</v>
          </cell>
        </row>
        <row r="9005">
          <cell r="J9005">
            <v>40271022</v>
          </cell>
          <cell r="K9005" t="str">
            <v>Finance Graduate - Openreach</v>
          </cell>
        </row>
        <row r="9006">
          <cell r="J9006">
            <v>40272137</v>
          </cell>
          <cell r="K9006" t="str">
            <v>HR Project Lead -Employee Wellbeing &amp; Engagement</v>
          </cell>
        </row>
        <row r="9007">
          <cell r="J9007">
            <v>40107897</v>
          </cell>
          <cell r="K9007" t="str">
            <v>HR Change Manager</v>
          </cell>
        </row>
        <row r="9008">
          <cell r="J9008">
            <v>40331574</v>
          </cell>
          <cell r="K9008" t="str">
            <v>Specialist HR Manager, Talent &amp; Succession</v>
          </cell>
        </row>
        <row r="9009">
          <cell r="J9009">
            <v>40347419</v>
          </cell>
          <cell r="K9009" t="str">
            <v>HR Professional - Openreach Organisation Effectiveness</v>
          </cell>
        </row>
        <row r="9010">
          <cell r="J9010">
            <v>40316074</v>
          </cell>
          <cell r="K9010" t="str">
            <v>Change Manager</v>
          </cell>
        </row>
        <row r="9011">
          <cell r="J9011">
            <v>40306573</v>
          </cell>
          <cell r="K9011" t="str">
            <v>General Counsel, Openreach</v>
          </cell>
        </row>
        <row r="9012">
          <cell r="J9012">
            <v>40305652</v>
          </cell>
          <cell r="K9012" t="str">
            <v>Business Continuity Manager (BCM) Governance &amp; Programme Manager</v>
          </cell>
        </row>
        <row r="9013">
          <cell r="J9013">
            <v>40056092</v>
          </cell>
          <cell r="K9013" t="str">
            <v>Competition Lawyer</v>
          </cell>
        </row>
        <row r="9014">
          <cell r="J9014">
            <v>40316757</v>
          </cell>
          <cell r="K9014" t="str">
            <v>Competition Lawyer</v>
          </cell>
        </row>
        <row r="9015">
          <cell r="J9015">
            <v>40316903</v>
          </cell>
          <cell r="K9015" t="str">
            <v>Legal Director, Competition &amp; Regulatory Law</v>
          </cell>
        </row>
        <row r="9016">
          <cell r="J9016">
            <v>40279685</v>
          </cell>
          <cell r="K9016" t="str">
            <v>Senior Manager (ALP)</v>
          </cell>
        </row>
        <row r="9017">
          <cell r="J9017">
            <v>40279686</v>
          </cell>
          <cell r="K9017" t="str">
            <v>Senior Manager (ALP)</v>
          </cell>
        </row>
        <row r="9018">
          <cell r="J9018">
            <v>40107908</v>
          </cell>
          <cell r="K9018" t="str">
            <v>Engineering specialist</v>
          </cell>
        </row>
        <row r="9019">
          <cell r="J9019">
            <v>40117794</v>
          </cell>
          <cell r="K9019" t="str">
            <v>Risk and Governance Manager</v>
          </cell>
        </row>
        <row r="9020">
          <cell r="J9020">
            <v>40275582</v>
          </cell>
          <cell r="K9020" t="str">
            <v>National Safety Sustainability Manager</v>
          </cell>
        </row>
        <row r="9021">
          <cell r="J9021">
            <v>40348388</v>
          </cell>
          <cell r="K9021" t="str">
            <v>Regional Safety &amp; Sustainability Manager</v>
          </cell>
        </row>
        <row r="9022">
          <cell r="J9022">
            <v>40346702</v>
          </cell>
          <cell r="K9022" t="str">
            <v>Operational Readiness Professional</v>
          </cell>
        </row>
        <row r="9023">
          <cell r="J9023">
            <v>40339120</v>
          </cell>
          <cell r="K9023" t="str">
            <v>Programme Manager</v>
          </cell>
        </row>
        <row r="9024">
          <cell r="J9024">
            <v>40331576</v>
          </cell>
          <cell r="K9024" t="str">
            <v>Fibre Build Governance Manager</v>
          </cell>
        </row>
        <row r="9025">
          <cell r="J9025">
            <v>40277841</v>
          </cell>
          <cell r="K9025" t="str">
            <v>Project Delivery Professional</v>
          </cell>
        </row>
        <row r="9026">
          <cell r="J9026">
            <v>40337946</v>
          </cell>
          <cell r="K9026" t="str">
            <v>Senior Manager, Engineering Programmes</v>
          </cell>
        </row>
        <row r="9027">
          <cell r="J9027">
            <v>40294199</v>
          </cell>
          <cell r="K9027" t="str">
            <v>Specialist Engineer</v>
          </cell>
        </row>
        <row r="9028">
          <cell r="J9028">
            <v>40294200</v>
          </cell>
          <cell r="K9028" t="str">
            <v>Specialist Engineer</v>
          </cell>
        </row>
        <row r="9029">
          <cell r="J9029">
            <v>40334224</v>
          </cell>
          <cell r="K9029" t="str">
            <v>Regional Programme Manager</v>
          </cell>
        </row>
        <row r="9030">
          <cell r="J9030">
            <v>40294207</v>
          </cell>
          <cell r="K9030" t="str">
            <v>Specialist Engineer</v>
          </cell>
        </row>
        <row r="9031">
          <cell r="J9031">
            <v>40352079</v>
          </cell>
          <cell r="K9031" t="str">
            <v>Engineering programme professional</v>
          </cell>
        </row>
        <row r="9032">
          <cell r="J9032">
            <v>40337719</v>
          </cell>
          <cell r="K9032" t="str">
            <v>Principal, Strategy Execution</v>
          </cell>
        </row>
        <row r="9033">
          <cell r="J9033">
            <v>40365368</v>
          </cell>
          <cell r="K9033" t="str">
            <v>Culture Change Manager</v>
          </cell>
        </row>
        <row r="9034">
          <cell r="J9034">
            <v>40142541</v>
          </cell>
          <cell r="K9034" t="str">
            <v>Engineering programme manager</v>
          </cell>
        </row>
        <row r="9035">
          <cell r="J9035">
            <v>40276379</v>
          </cell>
          <cell r="K9035" t="str">
            <v>Senior engineering programmes manager</v>
          </cell>
        </row>
        <row r="9036">
          <cell r="J9036">
            <v>40276414</v>
          </cell>
          <cell r="K9036" t="str">
            <v>Senior engineering programmes manager</v>
          </cell>
        </row>
        <row r="9037">
          <cell r="J9037">
            <v>40333537</v>
          </cell>
          <cell r="K9037" t="str">
            <v>System Process Design Manager</v>
          </cell>
        </row>
        <row r="9038">
          <cell r="J9038">
            <v>40313619</v>
          </cell>
          <cell r="K9038" t="str">
            <v>Senior Manager, Service Assurance</v>
          </cell>
        </row>
        <row r="9039">
          <cell r="J9039">
            <v>40294479</v>
          </cell>
          <cell r="K9039" t="str">
            <v>Specialist Engineer</v>
          </cell>
        </row>
        <row r="9040">
          <cell r="J9040">
            <v>40337767</v>
          </cell>
          <cell r="K9040" t="str">
            <v>D&amp;I Programme Manager</v>
          </cell>
        </row>
        <row r="9041">
          <cell r="J9041">
            <v>40364469</v>
          </cell>
          <cell r="K9041" t="str">
            <v>Senior Field Engineering Manager</v>
          </cell>
        </row>
        <row r="9042">
          <cell r="J9042">
            <v>40142551</v>
          </cell>
          <cell r="K9042" t="str">
            <v>HR Business Partner</v>
          </cell>
        </row>
        <row r="9043">
          <cell r="J9043">
            <v>40367514</v>
          </cell>
          <cell r="K9043" t="str">
            <v>Executive Assistant to Director</v>
          </cell>
        </row>
        <row r="9044">
          <cell r="J9044">
            <v>40353166</v>
          </cell>
          <cell r="K9044" t="str">
            <v>CFU health and wellbeing professional</v>
          </cell>
        </row>
        <row r="9045">
          <cell r="J9045">
            <v>40353168</v>
          </cell>
          <cell r="K9045" t="str">
            <v>CFU health and wellbeing professional</v>
          </cell>
        </row>
        <row r="9046">
          <cell r="J9046">
            <v>40271727</v>
          </cell>
          <cell r="K9046" t="str">
            <v>Network Engineers - TM 3</v>
          </cell>
        </row>
        <row r="9047">
          <cell r="J9047">
            <v>40274408</v>
          </cell>
          <cell r="K9047" t="str">
            <v>Specialist Technical Delivery Manager</v>
          </cell>
        </row>
        <row r="9048">
          <cell r="J9048">
            <v>40301636</v>
          </cell>
          <cell r="K9048" t="str">
            <v>Executive Assistant - London</v>
          </cell>
        </row>
        <row r="9049">
          <cell r="J9049">
            <v>40142463</v>
          </cell>
          <cell r="K9049" t="str">
            <v>Product Manager</v>
          </cell>
        </row>
        <row r="9050">
          <cell r="J9050">
            <v>40349345</v>
          </cell>
          <cell r="K9050" t="str">
            <v>Commercial Business &amp; Data Analyst</v>
          </cell>
        </row>
        <row r="9051">
          <cell r="J9051">
            <v>40056965</v>
          </cell>
          <cell r="K9051" t="str">
            <v>Channel Marketing Campaigns Manager</v>
          </cell>
        </row>
        <row r="9052">
          <cell r="J9052">
            <v>40273252</v>
          </cell>
          <cell r="K9052" t="str">
            <v>Commercial Forecasting Manager - Ethernet</v>
          </cell>
        </row>
        <row r="9053">
          <cell r="J9053">
            <v>40364602</v>
          </cell>
          <cell r="K9053" t="str">
            <v>High Bandwidth Ethernet Forecasting Manager</v>
          </cell>
        </row>
        <row r="9054">
          <cell r="J9054">
            <v>40364262</v>
          </cell>
          <cell r="K9054" t="str">
            <v>Customer Migration Manager</v>
          </cell>
        </row>
        <row r="9055">
          <cell r="J9055">
            <v>40142470</v>
          </cell>
          <cell r="K9055" t="str">
            <v>CP Sales Enablement Manager</v>
          </cell>
        </row>
        <row r="9056">
          <cell r="J9056">
            <v>40142462</v>
          </cell>
          <cell r="K9056" t="str">
            <v>Senior Manager, Client Partnerships, BT Enterprise &amp; GS</v>
          </cell>
        </row>
        <row r="9057">
          <cell r="J9057">
            <v>40313588</v>
          </cell>
          <cell r="K9057" t="str">
            <v>Business Development Manager</v>
          </cell>
        </row>
        <row r="9058">
          <cell r="J9058">
            <v>40370897</v>
          </cell>
          <cell r="K9058" t="str">
            <v>Business Development Professional PIA</v>
          </cell>
        </row>
        <row r="9059">
          <cell r="J9059">
            <v>40313588</v>
          </cell>
          <cell r="K9059" t="str">
            <v>Business Development Manager</v>
          </cell>
        </row>
        <row r="9060">
          <cell r="J9060">
            <v>40296471</v>
          </cell>
          <cell r="K9060" t="str">
            <v>Data &amp; Insights Director</v>
          </cell>
        </row>
        <row r="9061">
          <cell r="J9061">
            <v>40297006</v>
          </cell>
          <cell r="K9061" t="str">
            <v>Senior Data Strategy Manager</v>
          </cell>
        </row>
        <row r="9062">
          <cell r="J9062">
            <v>40297016</v>
          </cell>
          <cell r="K9062" t="str">
            <v>Senior Data Delivery Manager</v>
          </cell>
        </row>
        <row r="9063">
          <cell r="J9063">
            <v>40297018</v>
          </cell>
          <cell r="K9063" t="str">
            <v>Principal Data Architect and Design</v>
          </cell>
        </row>
        <row r="9064">
          <cell r="J9064">
            <v>40297022</v>
          </cell>
          <cell r="K9064" t="str">
            <v>Principal, Reporting, Architecture and Visualisation</v>
          </cell>
        </row>
        <row r="9065">
          <cell r="J9065">
            <v>40297014</v>
          </cell>
          <cell r="K9065" t="str">
            <v>Senior Advanced Analytics Manager (Ethernet)</v>
          </cell>
        </row>
        <row r="9066">
          <cell r="J9066">
            <v>40079429</v>
          </cell>
          <cell r="K9066" t="str">
            <v>Senior Manager, Fibre First Strategy &amp; Transformation</v>
          </cell>
        </row>
        <row r="9067">
          <cell r="J9067">
            <v>40301559</v>
          </cell>
          <cell r="K9067" t="str">
            <v>Strategy Principal</v>
          </cell>
        </row>
        <row r="9068">
          <cell r="J9068">
            <v>40355323</v>
          </cell>
          <cell r="K9068" t="str">
            <v>Strategy Principal</v>
          </cell>
        </row>
        <row r="9069">
          <cell r="J9069">
            <v>40376011</v>
          </cell>
          <cell r="K9069" t="str">
            <v>Project/Programme Manager</v>
          </cell>
        </row>
        <row r="9070">
          <cell r="J9070">
            <v>40057096</v>
          </cell>
          <cell r="K9070" t="str">
            <v>CRM Insights Manager</v>
          </cell>
        </row>
        <row r="9071">
          <cell r="J9071">
            <v>40041003</v>
          </cell>
          <cell r="K9071" t="str">
            <v>Digital Content Manager</v>
          </cell>
        </row>
        <row r="9072">
          <cell r="J9072">
            <v>40057095</v>
          </cell>
          <cell r="K9072" t="str">
            <v>Technical Product Manager</v>
          </cell>
        </row>
        <row r="9073">
          <cell r="J9073">
            <v>40118132</v>
          </cell>
          <cell r="K9073" t="str">
            <v>Digital Marketing Manager</v>
          </cell>
        </row>
        <row r="9074">
          <cell r="J9074">
            <v>40368458</v>
          </cell>
          <cell r="K9074" t="str">
            <v>Personal Assistant</v>
          </cell>
        </row>
        <row r="9075">
          <cell r="J9075">
            <v>40308677</v>
          </cell>
          <cell r="K9075" t="str">
            <v>Brand, Marketing &amp; Digital Director</v>
          </cell>
        </row>
        <row r="9076">
          <cell r="J9076">
            <v>40370307</v>
          </cell>
          <cell r="K9076" t="str">
            <v>Auxiliaries Portfolio Contract Manager</v>
          </cell>
        </row>
        <row r="9077">
          <cell r="J9077">
            <v>40293020</v>
          </cell>
          <cell r="K9077" t="str">
            <v>Patch Manager</v>
          </cell>
        </row>
        <row r="9078">
          <cell r="J9078">
            <v>40043478</v>
          </cell>
          <cell r="K9078" t="str">
            <v>Patch Manager - North Finchley</v>
          </cell>
        </row>
        <row r="9079">
          <cell r="J9079">
            <v>40043196</v>
          </cell>
          <cell r="K9079" t="str">
            <v>Patch Manager - Ruislip &amp; Uxbridge</v>
          </cell>
        </row>
        <row r="9080">
          <cell r="J9080">
            <v>40139172</v>
          </cell>
          <cell r="K9080" t="str">
            <v>Patch Manager - CS</v>
          </cell>
        </row>
        <row r="9081">
          <cell r="J9081">
            <v>40293023</v>
          </cell>
          <cell r="K9081" t="str">
            <v>Patch Manager - Battersea</v>
          </cell>
        </row>
        <row r="9082">
          <cell r="J9082">
            <v>40103777</v>
          </cell>
          <cell r="K9082" t="str">
            <v>Patch Manager - Paddington</v>
          </cell>
        </row>
        <row r="9083">
          <cell r="J9083">
            <v>40293025</v>
          </cell>
          <cell r="K9083" t="str">
            <v>Patch Manager</v>
          </cell>
        </row>
        <row r="9084">
          <cell r="J9084">
            <v>40271559</v>
          </cell>
          <cell r="K9084" t="str">
            <v>Engineering Insights Manager</v>
          </cell>
        </row>
        <row r="9085">
          <cell r="J9085">
            <v>40271559</v>
          </cell>
          <cell r="K9085" t="str">
            <v>Engineering Insights Manager</v>
          </cell>
        </row>
        <row r="9086">
          <cell r="J9086">
            <v>40368085</v>
          </cell>
          <cell r="K9086" t="str">
            <v>Performance Manager</v>
          </cell>
        </row>
        <row r="9087">
          <cell r="J9087">
            <v>40377510</v>
          </cell>
          <cell r="K9087" t="str">
            <v>Data Engineering Professional</v>
          </cell>
        </row>
        <row r="9088">
          <cell r="J9088">
            <v>40363141</v>
          </cell>
          <cell r="K9088" t="str">
            <v>Director of FTTP Operational Performance</v>
          </cell>
        </row>
        <row r="9089">
          <cell r="J9089">
            <v>40354296</v>
          </cell>
          <cell r="K9089" t="str">
            <v>Executive Assistant to Managing Director</v>
          </cell>
        </row>
        <row r="9090">
          <cell r="J9090">
            <v>40142687</v>
          </cell>
          <cell r="K9090" t="str">
            <v>Area Manager (Patch Manager) - Surrey</v>
          </cell>
        </row>
        <row r="9091">
          <cell r="J9091">
            <v>40142688</v>
          </cell>
          <cell r="K9091" t="str">
            <v>Area Manager (Patch Manager) - Central Downs</v>
          </cell>
        </row>
        <row r="9092">
          <cell r="J9092">
            <v>40142686</v>
          </cell>
          <cell r="K9092" t="str">
            <v>Area Manager (Patch Manager) - West London</v>
          </cell>
        </row>
        <row r="9093">
          <cell r="J9093">
            <v>40275060</v>
          </cell>
          <cell r="K9093" t="str">
            <v>Area Manager (Patch Manager) - South Downs</v>
          </cell>
        </row>
        <row r="9094">
          <cell r="J9094">
            <v>40277031</v>
          </cell>
          <cell r="K9094" t="str">
            <v>Full Fibre Patch Lead - Surrey</v>
          </cell>
        </row>
        <row r="9095">
          <cell r="J9095">
            <v>40339269</v>
          </cell>
          <cell r="K9095" t="str">
            <v>Area Manager (Patch Manager) - Central Downs</v>
          </cell>
        </row>
        <row r="9096">
          <cell r="J9096">
            <v>40339268</v>
          </cell>
          <cell r="K9096" t="str">
            <v>Area Manager (Patch Manager) - Surrey</v>
          </cell>
        </row>
        <row r="9097">
          <cell r="J9097">
            <v>40362041</v>
          </cell>
          <cell r="K9097" t="str">
            <v>Senior Area Manager- London</v>
          </cell>
        </row>
        <row r="9098">
          <cell r="J9098">
            <v>40348565</v>
          </cell>
          <cell r="K9098" t="str">
            <v>Patch Manager</v>
          </cell>
        </row>
        <row r="9099">
          <cell r="J9099">
            <v>40348266</v>
          </cell>
          <cell r="K9099" t="str">
            <v>Patch Manager</v>
          </cell>
        </row>
        <row r="9100">
          <cell r="J9100">
            <v>40339268</v>
          </cell>
          <cell r="K9100" t="str">
            <v>Area Manager (Patch Manager) - Surrey</v>
          </cell>
        </row>
        <row r="9101">
          <cell r="J9101">
            <v>40339269</v>
          </cell>
          <cell r="K9101" t="str">
            <v>Patch Manager- West Downs</v>
          </cell>
        </row>
        <row r="9102">
          <cell r="J9102">
            <v>40339266</v>
          </cell>
          <cell r="K9102" t="str">
            <v>Area Manager (Patch Manager) - Central Downs</v>
          </cell>
        </row>
        <row r="9103">
          <cell r="J9103">
            <v>40374205</v>
          </cell>
          <cell r="K9103" t="str">
            <v>Field Engineering Manager</v>
          </cell>
        </row>
        <row r="9104">
          <cell r="J9104">
            <v>40374203</v>
          </cell>
          <cell r="K9104" t="str">
            <v>Patch Manager</v>
          </cell>
        </row>
        <row r="9105">
          <cell r="J9105">
            <v>40339271</v>
          </cell>
          <cell r="K9105" t="str">
            <v>Area Manager (Patch Manager) - Central London</v>
          </cell>
        </row>
        <row r="9106">
          <cell r="J9106">
            <v>40339271</v>
          </cell>
          <cell r="K9106" t="str">
            <v>Patch Manager</v>
          </cell>
        </row>
        <row r="9107">
          <cell r="J9107">
            <v>40275418</v>
          </cell>
          <cell r="K9107" t="str">
            <v>Full Fibre Patch Lead</v>
          </cell>
        </row>
        <row r="9108">
          <cell r="J9108">
            <v>40314125</v>
          </cell>
          <cell r="K9108" t="str">
            <v>FTTP Patch Manager - Dartford</v>
          </cell>
        </row>
        <row r="9109">
          <cell r="J9109">
            <v>40339271</v>
          </cell>
          <cell r="K9109" t="str">
            <v>Patch Manager - Docklands</v>
          </cell>
        </row>
        <row r="9110">
          <cell r="J9110">
            <v>40142691</v>
          </cell>
          <cell r="K9110" t="str">
            <v>Full Fibre Patch Manager - Newmarket</v>
          </cell>
        </row>
        <row r="9111">
          <cell r="J9111">
            <v>40279642</v>
          </cell>
          <cell r="K9111" t="str">
            <v>Lead Senior Area Manager South</v>
          </cell>
        </row>
        <row r="9112">
          <cell r="J9112">
            <v>40055515</v>
          </cell>
          <cell r="K9112" t="str">
            <v>Openreach Internal Auditor</v>
          </cell>
        </row>
        <row r="9113">
          <cell r="J9113">
            <v>40359553</v>
          </cell>
          <cell r="K9113" t="str">
            <v>Personal Assistant</v>
          </cell>
        </row>
        <row r="9114">
          <cell r="J9114">
            <v>40278501</v>
          </cell>
          <cell r="K9114" t="str">
            <v>Network Engineers - TM 9</v>
          </cell>
        </row>
        <row r="9115">
          <cell r="J9115">
            <v>40278503</v>
          </cell>
          <cell r="K9115" t="str">
            <v>Network Engineers - TM 9</v>
          </cell>
        </row>
        <row r="9116">
          <cell r="J9116">
            <v>40278503</v>
          </cell>
          <cell r="K9116" t="str">
            <v>Network Engineers - TM 9</v>
          </cell>
        </row>
        <row r="9117">
          <cell r="J9117">
            <v>40278591</v>
          </cell>
          <cell r="K9117" t="str">
            <v>Patch Lead</v>
          </cell>
        </row>
        <row r="9118">
          <cell r="J9118">
            <v>40279662</v>
          </cell>
          <cell r="K9118" t="str">
            <v>Field Based Co-ordinator</v>
          </cell>
        </row>
        <row r="9119">
          <cell r="J9119">
            <v>40292192</v>
          </cell>
          <cell r="K9119" t="str">
            <v>Network Engineers - TM 3</v>
          </cell>
        </row>
        <row r="9120">
          <cell r="J9120">
            <v>40278481</v>
          </cell>
          <cell r="K9120" t="str">
            <v>Patch Lead</v>
          </cell>
        </row>
        <row r="9121">
          <cell r="J9121">
            <v>40310984</v>
          </cell>
          <cell r="K9121" t="str">
            <v>Customer Service Team Leader</v>
          </cell>
        </row>
        <row r="9122">
          <cell r="J9122">
            <v>40368046</v>
          </cell>
          <cell r="K9122" t="str">
            <v>Chief Engineer Rural Project Manager</v>
          </cell>
        </row>
        <row r="9123">
          <cell r="J9123">
            <v>40322277</v>
          </cell>
          <cell r="K9123" t="str">
            <v>Senior Manager Business Operations</v>
          </cell>
        </row>
        <row r="9124">
          <cell r="J9124">
            <v>40334229</v>
          </cell>
          <cell r="K9124" t="str">
            <v>Senior Area Manager, FTTP - South East</v>
          </cell>
        </row>
        <row r="9125">
          <cell r="J9125">
            <v>40370505</v>
          </cell>
          <cell r="K9125" t="str">
            <v>Network Engineers - TM 4</v>
          </cell>
        </row>
        <row r="9126">
          <cell r="J9126">
            <v>40195081</v>
          </cell>
          <cell r="K9126" t="str">
            <v>Patch Manager - Shoreditch</v>
          </cell>
        </row>
        <row r="9127">
          <cell r="J9127">
            <v>40363219</v>
          </cell>
          <cell r="K9127" t="str">
            <v>Technical Delivery Specialist</v>
          </cell>
        </row>
        <row r="9128">
          <cell r="J9128">
            <v>40363216</v>
          </cell>
          <cell r="K9128" t="str">
            <v>Technical Delivery Specialist</v>
          </cell>
        </row>
        <row r="9129">
          <cell r="J9129">
            <v>40363527</v>
          </cell>
          <cell r="K9129" t="str">
            <v>Programme Manager</v>
          </cell>
        </row>
        <row r="9130">
          <cell r="J9130">
            <v>40369319</v>
          </cell>
          <cell r="K9130" t="str">
            <v>Data Migration Programme Manager</v>
          </cell>
        </row>
        <row r="9131">
          <cell r="J9131">
            <v>40365579</v>
          </cell>
          <cell r="K9131" t="str">
            <v>Engagement Specialist</v>
          </cell>
        </row>
        <row r="9132">
          <cell r="J9132">
            <v>40368803</v>
          </cell>
          <cell r="K9132" t="str">
            <v>Data Practice Manager</v>
          </cell>
        </row>
        <row r="9133">
          <cell r="J9133">
            <v>40362743</v>
          </cell>
          <cell r="K9133" t="str">
            <v>Data Science &amp; AI Specialist</v>
          </cell>
        </row>
        <row r="9134">
          <cell r="J9134">
            <v>40362745</v>
          </cell>
          <cell r="K9134" t="str">
            <v>Data Engineering Professional</v>
          </cell>
        </row>
        <row r="9135">
          <cell r="J9135">
            <v>40362751</v>
          </cell>
          <cell r="K9135" t="str">
            <v>Data Engineering Professional</v>
          </cell>
        </row>
        <row r="9136">
          <cell r="J9136">
            <v>40362733</v>
          </cell>
          <cell r="K9136" t="str">
            <v>Data Engineering Specialist</v>
          </cell>
        </row>
        <row r="9137">
          <cell r="J9137">
            <v>40362739</v>
          </cell>
          <cell r="K9137" t="str">
            <v>Advanced Analytics Specialist</v>
          </cell>
        </row>
        <row r="9138">
          <cell r="J9138">
            <v>40365255</v>
          </cell>
          <cell r="K9138" t="str">
            <v>Advanced Analytics Specialist</v>
          </cell>
        </row>
        <row r="9139">
          <cell r="J9139">
            <v>40365257</v>
          </cell>
          <cell r="K9139" t="str">
            <v>Advanced Analytics Professional</v>
          </cell>
        </row>
        <row r="9140">
          <cell r="J9140">
            <v>40365245</v>
          </cell>
          <cell r="K9140" t="str">
            <v>Advanced Analytics Specialist</v>
          </cell>
        </row>
        <row r="9141">
          <cell r="J9141">
            <v>40364251</v>
          </cell>
          <cell r="K9141" t="str">
            <v>Advanced Analytics Specialist</v>
          </cell>
        </row>
        <row r="9142">
          <cell r="J9142">
            <v>40353477</v>
          </cell>
          <cell r="K9142" t="str">
            <v>Principal, Reporting, Architecture and Visualisation</v>
          </cell>
        </row>
        <row r="9143">
          <cell r="J9143">
            <v>40364176</v>
          </cell>
          <cell r="K9143" t="str">
            <v>Senior Manager, Fibre First Strategy &amp; Transformation</v>
          </cell>
        </row>
        <row r="9144">
          <cell r="J9144">
            <v>40369565</v>
          </cell>
          <cell r="K9144" t="str">
            <v>Strategic Business Planning Manager</v>
          </cell>
        </row>
        <row r="9145">
          <cell r="J9145">
            <v>40371902</v>
          </cell>
          <cell r="K9145" t="str">
            <v>Programme Manager - Fibre First</v>
          </cell>
        </row>
        <row r="9146">
          <cell r="J9146">
            <v>40339226</v>
          </cell>
          <cell r="K9146" t="str">
            <v>Fibre First Strategy and Transformation Manager</v>
          </cell>
        </row>
        <row r="9147">
          <cell r="J9147">
            <v>40344415</v>
          </cell>
          <cell r="K9147" t="str">
            <v>Investor Relations Programme Manager</v>
          </cell>
        </row>
        <row r="9148">
          <cell r="J9148">
            <v>40301777</v>
          </cell>
          <cell r="K9148" t="str">
            <v>Executive Assistant - Chief Human Resource Officer</v>
          </cell>
        </row>
        <row r="9149">
          <cell r="J9149">
            <v>40298635</v>
          </cell>
          <cell r="K9149" t="str">
            <v>HR manager</v>
          </cell>
        </row>
        <row r="9150">
          <cell r="J9150">
            <v>40077909</v>
          </cell>
          <cell r="K9150" t="str">
            <v>Senior HR Business Partner</v>
          </cell>
        </row>
        <row r="9151">
          <cell r="J9151">
            <v>40136582</v>
          </cell>
          <cell r="K9151" t="str">
            <v>Executive Assistant</v>
          </cell>
        </row>
        <row r="9152">
          <cell r="J9152">
            <v>40052332</v>
          </cell>
          <cell r="K9152" t="str">
            <v>HR Director</v>
          </cell>
        </row>
        <row r="9153">
          <cell r="J9153">
            <v>40354280</v>
          </cell>
          <cell r="K9153" t="str">
            <v>HR Change Manager - FTC</v>
          </cell>
        </row>
        <row r="9154">
          <cell r="J9154">
            <v>40270095</v>
          </cell>
          <cell r="K9154" t="str">
            <v>Senior Reward Partner</v>
          </cell>
        </row>
        <row r="9155">
          <cell r="J9155">
            <v>40052680</v>
          </cell>
          <cell r="K9155" t="str">
            <v>Pensions Specialist</v>
          </cell>
        </row>
        <row r="9156">
          <cell r="J9156">
            <v>40293749</v>
          </cell>
          <cell r="K9156" t="str">
            <v>Executive Compensation Manager</v>
          </cell>
        </row>
        <row r="9157">
          <cell r="J9157">
            <v>40270098</v>
          </cell>
          <cell r="K9157" t="str">
            <v>Executive Search, Talent &amp; Leadership Professional</v>
          </cell>
        </row>
        <row r="9158">
          <cell r="J9158">
            <v>40270097</v>
          </cell>
          <cell r="K9158" t="str">
            <v>Personal Assistant (Talent and Leadership Team)</v>
          </cell>
        </row>
        <row r="9159">
          <cell r="J9159">
            <v>40078006</v>
          </cell>
          <cell r="K9159" t="str">
            <v>Organisation Effectiveness Lead</v>
          </cell>
        </row>
        <row r="9160">
          <cell r="J9160">
            <v>40270097</v>
          </cell>
          <cell r="K9160" t="str">
            <v>Personal Assistant (Talent and Leadership Team)</v>
          </cell>
        </row>
        <row r="9161">
          <cell r="J9161">
            <v>40052637</v>
          </cell>
          <cell r="K9161" t="str">
            <v>Senior Specialist, Executive Search Partner</v>
          </cell>
        </row>
        <row r="9162">
          <cell r="J9162">
            <v>40292036</v>
          </cell>
          <cell r="K9162" t="str">
            <v>HR OE Specialist - Organisation Effectiveness</v>
          </cell>
        </row>
        <row r="9163">
          <cell r="J9163">
            <v>40111460</v>
          </cell>
          <cell r="K9163" t="str">
            <v>OE Professional</v>
          </cell>
        </row>
        <row r="9164">
          <cell r="J9164">
            <v>40316059</v>
          </cell>
          <cell r="K9164" t="str">
            <v>Executive Search Business Partner - FTC</v>
          </cell>
        </row>
        <row r="9165">
          <cell r="J9165">
            <v>40369433</v>
          </cell>
          <cell r="K9165" t="str">
            <v>Senior Executive Search Partner</v>
          </cell>
        </row>
        <row r="9166">
          <cell r="J9166">
            <v>40369094</v>
          </cell>
          <cell r="K9166" t="str">
            <v>Executive Assistant</v>
          </cell>
        </row>
        <row r="9167">
          <cell r="J9167">
            <v>40321540</v>
          </cell>
          <cell r="K9167" t="str">
            <v>Senior Organisation Effectiveness Specialist</v>
          </cell>
        </row>
        <row r="9168">
          <cell r="J9168">
            <v>40370848</v>
          </cell>
          <cell r="K9168" t="str">
            <v>Senior Manager, Performance</v>
          </cell>
        </row>
        <row r="9169">
          <cell r="J9169">
            <v>40374230</v>
          </cell>
          <cell r="K9169" t="str">
            <v>Finance Intern</v>
          </cell>
        </row>
        <row r="9170">
          <cell r="J9170">
            <v>40320630</v>
          </cell>
          <cell r="K9170" t="str">
            <v>Social Media Manager (Recruitment Marketing)</v>
          </cell>
        </row>
        <row r="9171">
          <cell r="J9171">
            <v>40344476</v>
          </cell>
          <cell r="K9171" t="str">
            <v>HR Programme Manager</v>
          </cell>
        </row>
        <row r="9172">
          <cell r="J9172">
            <v>40020555</v>
          </cell>
          <cell r="K9172" t="str">
            <v>HR Change Manager - FTC</v>
          </cell>
        </row>
        <row r="9173">
          <cell r="J9173">
            <v>40298624</v>
          </cell>
          <cell r="K9173" t="str">
            <v>HR Change Manager FTC</v>
          </cell>
        </row>
        <row r="9174">
          <cell r="J9174">
            <v>40353979</v>
          </cell>
          <cell r="K9174" t="str">
            <v>HR Change Manager - 6 Month FTC</v>
          </cell>
        </row>
        <row r="9175">
          <cell r="J9175">
            <v>40352627</v>
          </cell>
          <cell r="K9175" t="str">
            <v>HR Change Manager - FTC</v>
          </cell>
        </row>
        <row r="9176">
          <cell r="J9176">
            <v>40352627</v>
          </cell>
          <cell r="K9176" t="str">
            <v>HR Change Manager - FTC</v>
          </cell>
        </row>
        <row r="9177">
          <cell r="J9177">
            <v>40067078</v>
          </cell>
          <cell r="K9177" t="str">
            <v>PMO Analyst - I Connect</v>
          </cell>
        </row>
        <row r="9178">
          <cell r="J9178">
            <v>40301764</v>
          </cell>
          <cell r="K9178" t="str">
            <v>UK Advanced Level 3 Paralegal Apprenticeship (London)</v>
          </cell>
        </row>
        <row r="9179">
          <cell r="J9179">
            <v>40134209</v>
          </cell>
          <cell r="K9179" t="str">
            <v>Data Privacy Lawyer</v>
          </cell>
        </row>
        <row r="9180">
          <cell r="J9180">
            <v>40134209</v>
          </cell>
          <cell r="K9180" t="str">
            <v>Data Privacy Lawyer 1</v>
          </cell>
        </row>
        <row r="9181">
          <cell r="J9181">
            <v>40295909</v>
          </cell>
          <cell r="K9181" t="str">
            <v>Data Privacy Lawyer</v>
          </cell>
        </row>
        <row r="9182">
          <cell r="J9182">
            <v>40079694</v>
          </cell>
          <cell r="K9182" t="str">
            <v>Senior Manager, Corporate Governance 12 month FTC</v>
          </cell>
        </row>
        <row r="9183">
          <cell r="J9183">
            <v>40367505</v>
          </cell>
          <cell r="K9183" t="str">
            <v>Corporate Governance Professional</v>
          </cell>
        </row>
        <row r="9184">
          <cell r="J9184">
            <v>40340357</v>
          </cell>
          <cell r="K9184" t="str">
            <v>Corporate Governance Manager</v>
          </cell>
        </row>
        <row r="9185">
          <cell r="J9185">
            <v>40150404</v>
          </cell>
          <cell r="K9185" t="str">
            <v>Litigation Lawyer</v>
          </cell>
        </row>
        <row r="9186">
          <cell r="J9186">
            <v>40150407</v>
          </cell>
          <cell r="K9186" t="str">
            <v>Senior lawyer</v>
          </cell>
        </row>
        <row r="9187">
          <cell r="J9187">
            <v>40079610</v>
          </cell>
          <cell r="K9187" t="str">
            <v>Principal Lawyer Employment</v>
          </cell>
        </row>
        <row r="9188">
          <cell r="J9188">
            <v>40150409</v>
          </cell>
          <cell r="K9188" t="str">
            <v>Senior lawyer</v>
          </cell>
        </row>
        <row r="9189">
          <cell r="J9189">
            <v>40056080</v>
          </cell>
          <cell r="K9189" t="str">
            <v>Lawyer, Competition and Regulatory</v>
          </cell>
        </row>
        <row r="9190">
          <cell r="J9190">
            <v>40316756</v>
          </cell>
          <cell r="K9190" t="str">
            <v>Lawyer, Employment, Pensions &amp; Benefits</v>
          </cell>
        </row>
        <row r="9191">
          <cell r="J9191">
            <v>40322474</v>
          </cell>
          <cell r="K9191" t="str">
            <v>Senior Lawyer, Corporate Transactions</v>
          </cell>
        </row>
        <row r="9192">
          <cell r="J9192">
            <v>40316898</v>
          </cell>
          <cell r="K9192" t="str">
            <v>Legal Director, Global</v>
          </cell>
        </row>
        <row r="9193">
          <cell r="J9193">
            <v>40332522</v>
          </cell>
          <cell r="K9193" t="str">
            <v>Executive Assistant</v>
          </cell>
        </row>
        <row r="9194">
          <cell r="J9194">
            <v>40056464</v>
          </cell>
          <cell r="K9194" t="str">
            <v>Legal Director, Product</v>
          </cell>
        </row>
        <row r="9195">
          <cell r="J9195">
            <v>40298384</v>
          </cell>
          <cell r="K9195" t="str">
            <v>Legal Director, Channels</v>
          </cell>
        </row>
        <row r="9196">
          <cell r="J9196">
            <v>40298750</v>
          </cell>
          <cell r="K9196" t="str">
            <v>Principal Lawyer, Innovation</v>
          </cell>
        </row>
        <row r="9197">
          <cell r="J9197">
            <v>40351987</v>
          </cell>
          <cell r="K9197" t="str">
            <v>Lawyer, Media</v>
          </cell>
        </row>
        <row r="9198">
          <cell r="J9198">
            <v>40351986</v>
          </cell>
          <cell r="K9198" t="str">
            <v>Senior Lawyer, Media</v>
          </cell>
        </row>
        <row r="9199">
          <cell r="J9199">
            <v>40369527</v>
          </cell>
          <cell r="K9199" t="str">
            <v>Consumer Omnichannel Risk, Compliance &amp; Assurance Director</v>
          </cell>
        </row>
        <row r="9200">
          <cell r="J9200">
            <v>40074120</v>
          </cell>
          <cell r="K9200" t="str">
            <v>Regulatory professional</v>
          </cell>
        </row>
        <row r="9201">
          <cell r="J9201">
            <v>40074101</v>
          </cell>
          <cell r="K9201" t="str">
            <v>Regulatory Affairs Manager - Financial Services</v>
          </cell>
        </row>
        <row r="9202">
          <cell r="J9202">
            <v>40074097</v>
          </cell>
          <cell r="K9202" t="str">
            <v>Regulatory Affairs Manager</v>
          </cell>
        </row>
        <row r="9203">
          <cell r="J9203">
            <v>40074101</v>
          </cell>
          <cell r="K9203" t="str">
            <v>Regulatory Affairs Manager - Financial Services</v>
          </cell>
        </row>
        <row r="9204">
          <cell r="J9204">
            <v>40332543</v>
          </cell>
          <cell r="K9204" t="str">
            <v>Regulatory Affairs Professional</v>
          </cell>
        </row>
        <row r="9205">
          <cell r="J9205">
            <v>40318345</v>
          </cell>
          <cell r="K9205" t="str">
            <v>Principal, Regulatory affairs</v>
          </cell>
        </row>
        <row r="9206">
          <cell r="J9206">
            <v>40334121</v>
          </cell>
          <cell r="K9206" t="str">
            <v>Senior lawyer, Competition and Regulatory Law</v>
          </cell>
        </row>
        <row r="9207">
          <cell r="J9207">
            <v>40332800</v>
          </cell>
          <cell r="K9207" t="str">
            <v>Regulatory Affairs Manager</v>
          </cell>
        </row>
        <row r="9208">
          <cell r="J9208">
            <v>40367241</v>
          </cell>
          <cell r="K9208" t="str">
            <v>Senior Lawyer, Corporate Partnerships</v>
          </cell>
        </row>
        <row r="9209">
          <cell r="J9209">
            <v>40366983</v>
          </cell>
          <cell r="K9209" t="str">
            <v>Delivery and Transformation Specialist, Legal</v>
          </cell>
        </row>
        <row r="9210">
          <cell r="J9210">
            <v>40369912</v>
          </cell>
          <cell r="K9210" t="str">
            <v>Senior Lawyer, Product</v>
          </cell>
        </row>
        <row r="9211">
          <cell r="J9211">
            <v>40366546</v>
          </cell>
          <cell r="K9211" t="str">
            <v>Principal Lawyer, Financial Services</v>
          </cell>
        </row>
        <row r="9212">
          <cell r="J9212">
            <v>40366548</v>
          </cell>
          <cell r="K9212" t="str">
            <v>Lawyer, Financial Services</v>
          </cell>
        </row>
        <row r="9213">
          <cell r="J9213">
            <v>40344442</v>
          </cell>
          <cell r="K9213" t="str">
            <v>Litigation Lawyer</v>
          </cell>
        </row>
        <row r="9214">
          <cell r="J9214">
            <v>40363111</v>
          </cell>
          <cell r="K9214" t="str">
            <v>Lawyer, Employment, Pensions &amp; Benefits</v>
          </cell>
        </row>
        <row r="9215">
          <cell r="J9215">
            <v>40366236</v>
          </cell>
          <cell r="K9215" t="str">
            <v>Head of Employment Law</v>
          </cell>
        </row>
        <row r="9216">
          <cell r="J9216">
            <v>40366837</v>
          </cell>
          <cell r="K9216" t="str">
            <v>Communications Intern</v>
          </cell>
        </row>
        <row r="9217">
          <cell r="J9217">
            <v>40366840</v>
          </cell>
          <cell r="K9217" t="str">
            <v>Communications Graduate</v>
          </cell>
        </row>
        <row r="9218">
          <cell r="J9218">
            <v>40366842</v>
          </cell>
          <cell r="K9218" t="str">
            <v>Public Affairs &amp; Digital External Communications Intern</v>
          </cell>
        </row>
        <row r="9219">
          <cell r="J9219">
            <v>40297423</v>
          </cell>
          <cell r="K9219" t="str">
            <v>Principal Internal Communications, Networks</v>
          </cell>
        </row>
        <row r="9220">
          <cell r="J9220">
            <v>40150486</v>
          </cell>
          <cell r="K9220" t="str">
            <v>Senior manager internal communications</v>
          </cell>
        </row>
        <row r="9221">
          <cell r="J9221">
            <v>40150485</v>
          </cell>
          <cell r="K9221" t="str">
            <v>Communications Manager (Colleague Experience)</v>
          </cell>
        </row>
        <row r="9222">
          <cell r="J9222">
            <v>40359778</v>
          </cell>
          <cell r="K9222" t="str">
            <v>Transformation and Change Communications Manager (FTC / Secondment until November 2023)</v>
          </cell>
        </row>
        <row r="9223">
          <cell r="J9223">
            <v>40344493</v>
          </cell>
          <cell r="K9223" t="str">
            <v>Internal Communications Manager, Consumer (Business partner for Commercial)</v>
          </cell>
        </row>
        <row r="9224">
          <cell r="J9224">
            <v>40150490</v>
          </cell>
          <cell r="K9224" t="str">
            <v>Internal communications manager</v>
          </cell>
        </row>
        <row r="9225">
          <cell r="J9225">
            <v>40366558</v>
          </cell>
          <cell r="K9225" t="str">
            <v>Internal Communications Manager, Wholesale and Product</v>
          </cell>
        </row>
        <row r="9226">
          <cell r="J9226">
            <v>40366848</v>
          </cell>
          <cell r="K9226" t="str">
            <v>Internal Communications Manager (Business Integration) (9 months FTC)</v>
          </cell>
        </row>
        <row r="9227">
          <cell r="J9227">
            <v>40332160</v>
          </cell>
          <cell r="K9227" t="str">
            <v>Internal Communications Manager, Networks</v>
          </cell>
        </row>
        <row r="9228">
          <cell r="J9228">
            <v>40055586</v>
          </cell>
          <cell r="K9228" t="str">
            <v>Senior Internal Communications Manager, Networks</v>
          </cell>
        </row>
        <row r="9229">
          <cell r="J9229">
            <v>40365607</v>
          </cell>
          <cell r="K9229" t="str">
            <v>Internal Communications Manager, Networks</v>
          </cell>
        </row>
        <row r="9230">
          <cell r="J9230">
            <v>40316700</v>
          </cell>
          <cell r="K9230" t="str">
            <v>Senior Internal Communications Manager, Networks</v>
          </cell>
        </row>
        <row r="9231">
          <cell r="J9231">
            <v>40292481</v>
          </cell>
          <cell r="K9231" t="str">
            <v>Internal Communications Manager- Digital</v>
          </cell>
        </row>
        <row r="9232">
          <cell r="J9232">
            <v>40335445</v>
          </cell>
          <cell r="K9232" t="str">
            <v>Internal Comms Manager- Digital</v>
          </cell>
        </row>
        <row r="9233">
          <cell r="J9233">
            <v>40335445</v>
          </cell>
          <cell r="K9233" t="str">
            <v>Internal Comms Manager- Digital</v>
          </cell>
        </row>
        <row r="9234">
          <cell r="J9234">
            <v>40109421</v>
          </cell>
          <cell r="K9234" t="str">
            <v>PR Manager (Brand)</v>
          </cell>
        </row>
        <row r="9235">
          <cell r="J9235">
            <v>40150496</v>
          </cell>
          <cell r="K9235" t="str">
            <v>Public Relations Manager (BT and EE Products)</v>
          </cell>
        </row>
        <row r="9236">
          <cell r="J9236">
            <v>40150496</v>
          </cell>
          <cell r="K9236" t="str">
            <v>PR Manager (Products and Props)</v>
          </cell>
        </row>
        <row r="9237">
          <cell r="J9237">
            <v>40109421</v>
          </cell>
          <cell r="K9237" t="str">
            <v>PR Manager - Brand</v>
          </cell>
        </row>
        <row r="9238">
          <cell r="J9238">
            <v>40352010</v>
          </cell>
          <cell r="K9238" t="str">
            <v>Press Officer</v>
          </cell>
        </row>
        <row r="9239">
          <cell r="J9239">
            <v>40150498</v>
          </cell>
          <cell r="K9239" t="str">
            <v>PR Manager (Networks)</v>
          </cell>
        </row>
        <row r="9240">
          <cell r="J9240">
            <v>40045308</v>
          </cell>
          <cell r="K9240" t="str">
            <v>Product and Digital Communications Manager</v>
          </cell>
        </row>
        <row r="9241">
          <cell r="J9241">
            <v>40373070</v>
          </cell>
          <cell r="K9241" t="str">
            <v>Sustainability Specialist (TCFD Manager) - 9 month FTC</v>
          </cell>
        </row>
        <row r="9242">
          <cell r="J9242">
            <v>40292503</v>
          </cell>
          <cell r="K9242" t="str">
            <v>Senior manager corporate social responsibility</v>
          </cell>
        </row>
        <row r="9243">
          <cell r="J9243">
            <v>40308692</v>
          </cell>
          <cell r="K9243" t="str">
            <v>Charities Partnership Manager</v>
          </cell>
        </row>
        <row r="9244">
          <cell r="J9244">
            <v>40364492</v>
          </cell>
          <cell r="K9244" t="str">
            <v>Social Engagement Process Professional</v>
          </cell>
        </row>
        <row r="9245">
          <cell r="J9245">
            <v>40322611</v>
          </cell>
          <cell r="K9245" t="str">
            <v>Digital Impact &amp; Sustainability Director, Business</v>
          </cell>
        </row>
        <row r="9246">
          <cell r="J9246">
            <v>40322611</v>
          </cell>
          <cell r="K9246" t="str">
            <v>Responsible Business Director, Business (maternity cover) 11 month FTC</v>
          </cell>
        </row>
        <row r="9247">
          <cell r="J9247">
            <v>40373450</v>
          </cell>
          <cell r="K9247" t="str">
            <v>Senior Manager, Responsible Tech and Human Rights</v>
          </cell>
        </row>
        <row r="9248">
          <cell r="J9248">
            <v>40150500</v>
          </cell>
          <cell r="K9248" t="str">
            <v>Digital Skills Programme Manager</v>
          </cell>
        </row>
        <row r="9249">
          <cell r="J9249">
            <v>40370934</v>
          </cell>
          <cell r="K9249" t="str">
            <v>Senior Policy &amp; Public Affairs Manager, International and US</v>
          </cell>
        </row>
        <row r="9250">
          <cell r="J9250">
            <v>40365133</v>
          </cell>
          <cell r="K9250" t="str">
            <v>Sustainability Specialist</v>
          </cell>
        </row>
        <row r="9251">
          <cell r="J9251">
            <v>40365133</v>
          </cell>
          <cell r="K9251" t="str">
            <v>Sustainability &amp; Circular Change Manager</v>
          </cell>
        </row>
        <row r="9252">
          <cell r="J9252">
            <v>40351981</v>
          </cell>
          <cell r="K9252" t="str">
            <v>Media Relations Lead</v>
          </cell>
        </row>
        <row r="9253">
          <cell r="J9253">
            <v>40351980</v>
          </cell>
          <cell r="K9253" t="str">
            <v>PR Manager, Brand Communications ( 12 month FTC)</v>
          </cell>
        </row>
        <row r="9254">
          <cell r="J9254">
            <v>40370810</v>
          </cell>
          <cell r="K9254" t="str">
            <v>Senior Manager - Policy, Controls &amp; Assurance</v>
          </cell>
        </row>
        <row r="9255">
          <cell r="J9255">
            <v>40334270</v>
          </cell>
          <cell r="K9255" t="str">
            <v>Senior Manager Group Risk</v>
          </cell>
        </row>
        <row r="9256">
          <cell r="J9256">
            <v>40150345</v>
          </cell>
          <cell r="K9256" t="str">
            <v>Senior Manager Tax Transformation - 12m FTC</v>
          </cell>
        </row>
        <row r="9257">
          <cell r="J9257">
            <v>40269969</v>
          </cell>
          <cell r="K9257" t="str">
            <v>Senior project transformation manager</v>
          </cell>
        </row>
        <row r="9258">
          <cell r="J9258">
            <v>40322950</v>
          </cell>
          <cell r="K9258" t="str">
            <v>Senior Account Manager - Fleet</v>
          </cell>
        </row>
        <row r="9259">
          <cell r="J9259">
            <v>40344408</v>
          </cell>
          <cell r="K9259" t="str">
            <v>Finance Specialist Manager</v>
          </cell>
        </row>
        <row r="9260">
          <cell r="J9260">
            <v>40051382</v>
          </cell>
          <cell r="K9260" t="str">
            <v>Process Manager - Competition Finance</v>
          </cell>
        </row>
        <row r="9261">
          <cell r="J9261">
            <v>40150361</v>
          </cell>
          <cell r="K9261" t="str">
            <v>Finance Specialist Manager</v>
          </cell>
        </row>
        <row r="9262">
          <cell r="J9262">
            <v>40315436</v>
          </cell>
          <cell r="K9262" t="str">
            <v>Competition Finance, Change Control Analyst</v>
          </cell>
        </row>
        <row r="9263">
          <cell r="J9263">
            <v>40315799</v>
          </cell>
          <cell r="K9263" t="str">
            <v>Finance Manager - Reporting</v>
          </cell>
        </row>
        <row r="9264">
          <cell r="J9264">
            <v>40315436</v>
          </cell>
          <cell r="K9264" t="str">
            <v>Competition Finance, Change Control Analyst</v>
          </cell>
        </row>
        <row r="9265">
          <cell r="J9265">
            <v>40358833</v>
          </cell>
          <cell r="K9265" t="str">
            <v>Statutory Reporting &amp; Technical Accounting Manager</v>
          </cell>
        </row>
        <row r="9266">
          <cell r="J9266">
            <v>40358833</v>
          </cell>
          <cell r="K9266" t="str">
            <v>Statutory Reporting &amp; Technical Accounting Manager</v>
          </cell>
        </row>
        <row r="9267">
          <cell r="J9267">
            <v>40337193</v>
          </cell>
          <cell r="K9267" t="str">
            <v>External Reporting &amp; Technical Accounting Manager</v>
          </cell>
        </row>
        <row r="9268">
          <cell r="J9268">
            <v>40358402</v>
          </cell>
          <cell r="K9268" t="str">
            <v>External Reporting &amp; Technical Accounting Manager - 3m FTC</v>
          </cell>
        </row>
        <row r="9269">
          <cell r="J9269">
            <v>40370400</v>
          </cell>
          <cell r="K9269" t="str">
            <v>Senior Manager, Compliance, Reporting &amp; Audit</v>
          </cell>
        </row>
        <row r="9270">
          <cell r="J9270">
            <v>40315796</v>
          </cell>
          <cell r="K9270" t="str">
            <v>External Reporting &amp; Technical Accounting Manager</v>
          </cell>
        </row>
        <row r="9271">
          <cell r="J9271">
            <v>40375697</v>
          </cell>
          <cell r="K9271" t="str">
            <v>Senior Manager, Compliance, Reporting &amp; Audit</v>
          </cell>
        </row>
        <row r="9272">
          <cell r="J9272">
            <v>40079542</v>
          </cell>
          <cell r="K9272" t="str">
            <v>Senior Manager Investor Relations and ESG Strategy</v>
          </cell>
        </row>
        <row r="9273">
          <cell r="J9273">
            <v>40322426</v>
          </cell>
          <cell r="K9273" t="str">
            <v>Senior Investor Relations Manager</v>
          </cell>
        </row>
        <row r="9274">
          <cell r="J9274">
            <v>40332514</v>
          </cell>
          <cell r="K9274" t="str">
            <v>Investor Relations Manager</v>
          </cell>
        </row>
        <row r="9275">
          <cell r="J9275">
            <v>40371766</v>
          </cell>
          <cell r="K9275" t="str">
            <v>Finance specialist manager</v>
          </cell>
        </row>
        <row r="9276">
          <cell r="J9276">
            <v>40150369</v>
          </cell>
          <cell r="K9276" t="str">
            <v>Pensions Risk Manager</v>
          </cell>
        </row>
        <row r="9277">
          <cell r="J9277">
            <v>40344416</v>
          </cell>
          <cell r="K9277" t="str">
            <v>Pensions Risk Manager</v>
          </cell>
        </row>
        <row r="9278">
          <cell r="J9278">
            <v>40344421</v>
          </cell>
          <cell r="K9278" t="str">
            <v>Data Science Manager</v>
          </cell>
        </row>
        <row r="9279">
          <cell r="J9279">
            <v>40344422</v>
          </cell>
          <cell r="K9279" t="str">
            <v>Manager, SAC Reporting Development</v>
          </cell>
        </row>
        <row r="9280">
          <cell r="J9280">
            <v>40344417</v>
          </cell>
          <cell r="K9280" t="str">
            <v>Finance COE Business Partner</v>
          </cell>
        </row>
        <row r="9281">
          <cell r="J9281">
            <v>40150386</v>
          </cell>
          <cell r="K9281" t="str">
            <v>Senior Finance Manager - Group Commercial</v>
          </cell>
        </row>
        <row r="9282">
          <cell r="J9282">
            <v>40358812</v>
          </cell>
          <cell r="K9282" t="str">
            <v>Finance System - Roadmap &amp; Governance Manager</v>
          </cell>
        </row>
        <row r="9283">
          <cell r="J9283">
            <v>40358814</v>
          </cell>
          <cell r="K9283" t="str">
            <v>Finance System - Business Risk &amp; Incident Manager</v>
          </cell>
        </row>
        <row r="9284">
          <cell r="J9284">
            <v>40358810</v>
          </cell>
          <cell r="K9284" t="str">
            <v>Finance System - Business Risk &amp; Incident Manager</v>
          </cell>
        </row>
        <row r="9285">
          <cell r="J9285">
            <v>40358807</v>
          </cell>
          <cell r="K9285" t="str">
            <v>Finance System - Senior Risk &amp; Incident Manager</v>
          </cell>
        </row>
        <row r="9286">
          <cell r="J9286">
            <v>40358804</v>
          </cell>
          <cell r="K9286" t="str">
            <v>Finance System - Senior Business Lead</v>
          </cell>
        </row>
        <row r="9287">
          <cell r="J9287">
            <v>40321673</v>
          </cell>
          <cell r="K9287" t="str">
            <v>Senior Manager, Group Cash Reporting &amp; Analysis</v>
          </cell>
        </row>
        <row r="9288">
          <cell r="J9288">
            <v>40150372</v>
          </cell>
          <cell r="K9288" t="str">
            <v>SAC Business Analyst - Centre of Excellence</v>
          </cell>
        </row>
        <row r="9289">
          <cell r="J9289">
            <v>40150384</v>
          </cell>
          <cell r="K9289" t="str">
            <v>Transformation Analyst</v>
          </cell>
        </row>
        <row r="9290">
          <cell r="J9290">
            <v>40277399</v>
          </cell>
          <cell r="K9290" t="str">
            <v>Change &amp; Engagement Manager - Centre of Excellence</v>
          </cell>
        </row>
        <row r="9291">
          <cell r="J9291">
            <v>40150383</v>
          </cell>
          <cell r="K9291" t="str">
            <v>Group FP&amp;A - Transformation Manager</v>
          </cell>
        </row>
        <row r="9292">
          <cell r="J9292">
            <v>40051393</v>
          </cell>
          <cell r="K9292" t="str">
            <v>Financial Analysis Manager</v>
          </cell>
        </row>
        <row r="9293">
          <cell r="J9293">
            <v>40301375</v>
          </cell>
          <cell r="K9293" t="str">
            <v>Transformation Manager</v>
          </cell>
        </row>
        <row r="9294">
          <cell r="J9294">
            <v>40358880</v>
          </cell>
          <cell r="K9294" t="str">
            <v>COE Business Analyst - Planning</v>
          </cell>
        </row>
        <row r="9295">
          <cell r="J9295">
            <v>40358879</v>
          </cell>
          <cell r="K9295" t="str">
            <v>SAP Business Analyst - Reporting</v>
          </cell>
        </row>
        <row r="9296">
          <cell r="J9296">
            <v>40358878</v>
          </cell>
          <cell r="K9296" t="str">
            <v>COE - Engagement &amp; Training Manager</v>
          </cell>
        </row>
        <row r="9297">
          <cell r="J9297">
            <v>40358877</v>
          </cell>
          <cell r="K9297" t="str">
            <v>COE Senior Manager - Change Manager</v>
          </cell>
        </row>
        <row r="9298">
          <cell r="J9298">
            <v>40358877</v>
          </cell>
          <cell r="K9298" t="str">
            <v>COE Senior Manager - Change Management</v>
          </cell>
        </row>
        <row r="9299">
          <cell r="J9299">
            <v>40358875</v>
          </cell>
          <cell r="K9299" t="str">
            <v>COE Senior Finance Manager</v>
          </cell>
        </row>
        <row r="9300">
          <cell r="J9300">
            <v>40358876</v>
          </cell>
          <cell r="K9300" t="str">
            <v>COE Senior Manager - PMO</v>
          </cell>
        </row>
        <row r="9301">
          <cell r="J9301">
            <v>40359801</v>
          </cell>
          <cell r="K9301" t="str">
            <v>Finance Manager - Group Commercial Cases</v>
          </cell>
        </row>
        <row r="9302">
          <cell r="J9302">
            <v>40359799</v>
          </cell>
          <cell r="K9302" t="str">
            <v>Finance Manager - Group Commercial Analysis</v>
          </cell>
        </row>
        <row r="9303">
          <cell r="J9303">
            <v>40358886</v>
          </cell>
          <cell r="K9303" t="str">
            <v>SAC Reporting Development Manager</v>
          </cell>
        </row>
        <row r="9304">
          <cell r="J9304">
            <v>40358881</v>
          </cell>
          <cell r="K9304" t="str">
            <v>Senior SAP Planning Development Manager</v>
          </cell>
        </row>
        <row r="9305">
          <cell r="J9305">
            <v>40358882</v>
          </cell>
          <cell r="K9305" t="str">
            <v>Senior Finance Data Science Manager</v>
          </cell>
        </row>
        <row r="9306">
          <cell r="J9306">
            <v>40315804</v>
          </cell>
          <cell r="K9306" t="str">
            <v>Financial Analysis Manager</v>
          </cell>
        </row>
        <row r="9307">
          <cell r="J9307">
            <v>40344421</v>
          </cell>
          <cell r="K9307" t="str">
            <v>Data Science Manager</v>
          </cell>
        </row>
        <row r="9308">
          <cell r="J9308">
            <v>40315551</v>
          </cell>
          <cell r="K9308" t="str">
            <v>Finance Planning Director</v>
          </cell>
        </row>
        <row r="9309">
          <cell r="J9309">
            <v>40150388</v>
          </cell>
          <cell r="K9309" t="str">
            <v>Cash Business Readiness Lead - FTC</v>
          </cell>
        </row>
        <row r="9310">
          <cell r="J9310">
            <v>40150390</v>
          </cell>
          <cell r="K9310" t="str">
            <v>Cash Business Readiness Lead - FTC</v>
          </cell>
        </row>
        <row r="9311">
          <cell r="J9311">
            <v>40304148</v>
          </cell>
          <cell r="K9311" t="str">
            <v>Systems &amp; Strategy Implementation Professional</v>
          </cell>
        </row>
        <row r="9312">
          <cell r="J9312">
            <v>40375475</v>
          </cell>
          <cell r="K9312" t="str">
            <v>Business Analysis Professional</v>
          </cell>
        </row>
        <row r="9313">
          <cell r="J9313">
            <v>40332721</v>
          </cell>
          <cell r="K9313" t="str">
            <v>Analytics &amp; Insight Specialist</v>
          </cell>
        </row>
        <row r="9314">
          <cell r="J9314">
            <v>40150523</v>
          </cell>
          <cell r="K9314" t="str">
            <v>Credit Risk Business Partner</v>
          </cell>
        </row>
        <row r="9315">
          <cell r="J9315">
            <v>40150523</v>
          </cell>
          <cell r="K9315" t="str">
            <v>Credit Risk Consultant</v>
          </cell>
        </row>
        <row r="9316">
          <cell r="J9316">
            <v>40018086</v>
          </cell>
          <cell r="K9316" t="str">
            <v>Statistical Modelling &amp; Strategy Specialist</v>
          </cell>
        </row>
        <row r="9317">
          <cell r="J9317">
            <v>40018086</v>
          </cell>
          <cell r="K9317" t="str">
            <v>Statistical Modelling &amp; Strategy Specialist</v>
          </cell>
        </row>
        <row r="9318">
          <cell r="J9318">
            <v>40304252</v>
          </cell>
          <cell r="K9318" t="str">
            <v>Senior Manager (Consumer Acquisitions and In-Life)</v>
          </cell>
        </row>
        <row r="9319">
          <cell r="J9319">
            <v>40303850</v>
          </cell>
          <cell r="K9319" t="str">
            <v>Statistical Modelling &amp; Strategy Specialist</v>
          </cell>
        </row>
        <row r="9320">
          <cell r="J9320">
            <v>40368324</v>
          </cell>
          <cell r="K9320" t="str">
            <v>Credit Policy &amp; Process Manager</v>
          </cell>
        </row>
        <row r="9321">
          <cell r="J9321">
            <v>40150552</v>
          </cell>
          <cell r="K9321" t="str">
            <v>Operations professional</v>
          </cell>
        </row>
        <row r="9322">
          <cell r="J9322">
            <v>40150552</v>
          </cell>
          <cell r="K9322" t="str">
            <v>Recovery Analyst</v>
          </cell>
        </row>
        <row r="9323">
          <cell r="J9323">
            <v>40150552</v>
          </cell>
          <cell r="K9323" t="str">
            <v>Business Assurance Analyst</v>
          </cell>
        </row>
        <row r="9324">
          <cell r="J9324">
            <v>40020398</v>
          </cell>
          <cell r="K9324" t="str">
            <v>Business improvement specialist</v>
          </cell>
        </row>
        <row r="9325">
          <cell r="J9325">
            <v>40273343</v>
          </cell>
          <cell r="K9325" t="str">
            <v>Business Assurance Practice Lead (Security)</v>
          </cell>
        </row>
        <row r="9326">
          <cell r="J9326">
            <v>40273343</v>
          </cell>
          <cell r="K9326" t="str">
            <v>Business Assurance Lead</v>
          </cell>
        </row>
        <row r="9327">
          <cell r="J9327">
            <v>40080440</v>
          </cell>
          <cell r="K9327" t="str">
            <v>Senior Manager UK Office Property Estate</v>
          </cell>
        </row>
        <row r="9328">
          <cell r="J9328">
            <v>40073194</v>
          </cell>
          <cell r="K9328" t="str">
            <v>Construction Project Manager (South)</v>
          </cell>
        </row>
        <row r="9329">
          <cell r="J9329">
            <v>40057727</v>
          </cell>
          <cell r="K9329" t="str">
            <v>Engineering Services Mobile Tester</v>
          </cell>
        </row>
        <row r="9330">
          <cell r="J9330">
            <v>40150480</v>
          </cell>
          <cell r="K9330" t="str">
            <v>Corporate Strategy and Development Analyst</v>
          </cell>
        </row>
        <row r="9331">
          <cell r="J9331">
            <v>40150481</v>
          </cell>
          <cell r="K9331" t="str">
            <v>Corporate Strategy Manager</v>
          </cell>
        </row>
        <row r="9332">
          <cell r="J9332">
            <v>40150478</v>
          </cell>
          <cell r="K9332" t="str">
            <v>Senior Manager Corporate Strategy and Development</v>
          </cell>
        </row>
        <row r="9333">
          <cell r="J9333">
            <v>40304266</v>
          </cell>
          <cell r="K9333" t="str">
            <v>Senior Manager, Group Corporate Strategy</v>
          </cell>
        </row>
        <row r="9334">
          <cell r="J9334">
            <v>40323143</v>
          </cell>
          <cell r="K9334" t="str">
            <v>Senior Manager, Group Corporate Strategy</v>
          </cell>
        </row>
        <row r="9335">
          <cell r="J9335">
            <v>40332487</v>
          </cell>
          <cell r="K9335" t="str">
            <v>Corporate Strategy and Development Analyst</v>
          </cell>
        </row>
        <row r="9336">
          <cell r="J9336">
            <v>40150479</v>
          </cell>
          <cell r="K9336" t="str">
            <v>Corporate Strategy Senior Manager</v>
          </cell>
        </row>
        <row r="9337">
          <cell r="J9337">
            <v>40367928</v>
          </cell>
          <cell r="K9337" t="str">
            <v>Group Transformation and Assurance Director (22 month Fixed Term Contract)</v>
          </cell>
        </row>
        <row r="9338">
          <cell r="J9338">
            <v>40302254</v>
          </cell>
          <cell r="K9338" t="str">
            <v>EE Retail Advisor 8 Hours</v>
          </cell>
        </row>
        <row r="9339">
          <cell r="J9339">
            <v>40302258</v>
          </cell>
          <cell r="K9339" t="str">
            <v>EE Retail Advisor Outside LDN 7</v>
          </cell>
        </row>
        <row r="9340">
          <cell r="J9340">
            <v>40302260</v>
          </cell>
          <cell r="K9340" t="str">
            <v>EE Retail Advisor</v>
          </cell>
        </row>
        <row r="9341">
          <cell r="J9341">
            <v>40008159</v>
          </cell>
          <cell r="K9341" t="str">
            <v>Store Manager - Londonderry</v>
          </cell>
        </row>
        <row r="9342">
          <cell r="J9342">
            <v>40363125</v>
          </cell>
          <cell r="K9342" t="str">
            <v>EE Retail Advisor</v>
          </cell>
        </row>
        <row r="9343">
          <cell r="J9343">
            <v>40369585</v>
          </cell>
          <cell r="K9343" t="str">
            <v>EE Retail Advisor 20 Hours</v>
          </cell>
        </row>
        <row r="9344">
          <cell r="J9344">
            <v>40363125</v>
          </cell>
          <cell r="K9344" t="str">
            <v>EE Retail Advisor</v>
          </cell>
        </row>
        <row r="9345">
          <cell r="J9345">
            <v>40279984</v>
          </cell>
          <cell r="K9345" t="str">
            <v>Fraud Operations Analyst</v>
          </cell>
        </row>
        <row r="9346">
          <cell r="J9346">
            <v>40279985</v>
          </cell>
          <cell r="K9346" t="str">
            <v>Fraud Operations Analyst</v>
          </cell>
        </row>
        <row r="9347">
          <cell r="J9347">
            <v>40051625</v>
          </cell>
          <cell r="K9347" t="str">
            <v>Fraud Operations Analyst</v>
          </cell>
        </row>
        <row r="9348">
          <cell r="J9348">
            <v>40051619</v>
          </cell>
          <cell r="K9348" t="str">
            <v>Fraud Operations Analyst</v>
          </cell>
        </row>
        <row r="9349">
          <cell r="J9349">
            <v>40296636</v>
          </cell>
          <cell r="K9349" t="str">
            <v>GCB&amp;A Usage Fraud Process Lead</v>
          </cell>
        </row>
        <row r="9350">
          <cell r="J9350">
            <v>40021125</v>
          </cell>
          <cell r="K9350" t="str">
            <v>Fraud Team Leader</v>
          </cell>
        </row>
        <row r="9351">
          <cell r="J9351">
            <v>40018701</v>
          </cell>
          <cell r="K9351" t="str">
            <v>Fraud Team Leader</v>
          </cell>
        </row>
        <row r="9352">
          <cell r="J9352">
            <v>40051626</v>
          </cell>
          <cell r="K9352" t="str">
            <v>Fraud Operations Analyst</v>
          </cell>
        </row>
        <row r="9353">
          <cell r="J9353">
            <v>40302211</v>
          </cell>
          <cell r="K9353" t="str">
            <v>Senior Advisor</v>
          </cell>
        </row>
        <row r="9354">
          <cell r="J9354">
            <v>40152173</v>
          </cell>
          <cell r="K9354" t="str">
            <v>Advisor</v>
          </cell>
        </row>
        <row r="9355">
          <cell r="J9355">
            <v>40152173</v>
          </cell>
          <cell r="K9355" t="str">
            <v>Retail Advisor</v>
          </cell>
        </row>
        <row r="9356">
          <cell r="J9356">
            <v>40152173</v>
          </cell>
          <cell r="K9356" t="str">
            <v>Retail Advisor</v>
          </cell>
        </row>
        <row r="9357">
          <cell r="J9357">
            <v>40139741</v>
          </cell>
          <cell r="K9357" t="str">
            <v>Retail Advisor</v>
          </cell>
        </row>
        <row r="9358">
          <cell r="J9358">
            <v>40358338</v>
          </cell>
          <cell r="K9358" t="str">
            <v>Retail Senior Advisor</v>
          </cell>
        </row>
        <row r="9359">
          <cell r="J9359">
            <v>40152173</v>
          </cell>
          <cell r="K9359" t="str">
            <v>Retail Advisor</v>
          </cell>
        </row>
        <row r="9360">
          <cell r="J9360">
            <v>40139741</v>
          </cell>
          <cell r="K9360" t="str">
            <v>EE Retail Guide</v>
          </cell>
        </row>
        <row r="9361">
          <cell r="J9361">
            <v>40365073</v>
          </cell>
          <cell r="K9361" t="str">
            <v>Retail Advisor</v>
          </cell>
        </row>
        <row r="9362">
          <cell r="J9362">
            <v>40142618</v>
          </cell>
          <cell r="K9362" t="str">
            <v>Technical Fibre Delivery Specialist</v>
          </cell>
        </row>
        <row r="9363">
          <cell r="J9363">
            <v>40273362</v>
          </cell>
          <cell r="K9363" t="str">
            <v>EE Retail Advisor - Luton</v>
          </cell>
        </row>
        <row r="9364">
          <cell r="J9364">
            <v>40152331</v>
          </cell>
          <cell r="K9364" t="str">
            <v>Retail Senior Advisor- Luton</v>
          </cell>
        </row>
        <row r="9365">
          <cell r="J9365">
            <v>40273356</v>
          </cell>
          <cell r="K9365" t="str">
            <v>Retail Advisor - Luton</v>
          </cell>
        </row>
        <row r="9366">
          <cell r="J9366">
            <v>40136523</v>
          </cell>
          <cell r="K9366" t="str">
            <v>Retail Advisor - Luton</v>
          </cell>
        </row>
        <row r="9367">
          <cell r="J9367">
            <v>40002522</v>
          </cell>
          <cell r="K9367" t="str">
            <v>Store Manager - Luton</v>
          </cell>
        </row>
        <row r="9368">
          <cell r="J9368">
            <v>40123967</v>
          </cell>
          <cell r="K9368" t="str">
            <v>Assistant Manager - Luton</v>
          </cell>
        </row>
        <row r="9369">
          <cell r="J9369">
            <v>40120871</v>
          </cell>
          <cell r="K9369" t="str">
            <v>Retail Advisor - Luton</v>
          </cell>
        </row>
        <row r="9370">
          <cell r="J9370">
            <v>40273362</v>
          </cell>
          <cell r="K9370" t="str">
            <v>Retail Advisor - Luton</v>
          </cell>
        </row>
        <row r="9371">
          <cell r="J9371">
            <v>40273356</v>
          </cell>
          <cell r="K9371" t="str">
            <v>Advisor</v>
          </cell>
        </row>
        <row r="9372">
          <cell r="J9372">
            <v>40125052</v>
          </cell>
          <cell r="K9372" t="str">
            <v>Retail Advisor - Luton</v>
          </cell>
        </row>
        <row r="9373">
          <cell r="J9373">
            <v>40002522</v>
          </cell>
          <cell r="K9373" t="str">
            <v>Retail Store Manager - Luton</v>
          </cell>
        </row>
        <row r="9374">
          <cell r="J9374">
            <v>40297912</v>
          </cell>
          <cell r="K9374" t="str">
            <v>Retail Advisor - Luton</v>
          </cell>
        </row>
        <row r="9375">
          <cell r="J9375">
            <v>40297910</v>
          </cell>
          <cell r="K9375" t="str">
            <v>Advisor</v>
          </cell>
        </row>
        <row r="9376">
          <cell r="J9376">
            <v>40125051</v>
          </cell>
          <cell r="K9376" t="str">
            <v>Advisor</v>
          </cell>
        </row>
        <row r="9377">
          <cell r="J9377">
            <v>40273362</v>
          </cell>
          <cell r="K9377" t="str">
            <v>Retail Advisor - Luton</v>
          </cell>
        </row>
        <row r="9378">
          <cell r="J9378">
            <v>40297910</v>
          </cell>
          <cell r="K9378" t="str">
            <v>Advisor</v>
          </cell>
        </row>
        <row r="9379">
          <cell r="J9379">
            <v>40123966</v>
          </cell>
          <cell r="K9379" t="str">
            <v>Assistant Store Leader - Luton</v>
          </cell>
        </row>
        <row r="9380">
          <cell r="J9380">
            <v>40123966</v>
          </cell>
          <cell r="K9380" t="str">
            <v>Assistant Store Leader - Luton</v>
          </cell>
        </row>
        <row r="9381">
          <cell r="J9381">
            <v>40270820</v>
          </cell>
          <cell r="K9381" t="str">
            <v>Logistic Support Team Leader</v>
          </cell>
        </row>
        <row r="9382">
          <cell r="J9382">
            <v>40314963</v>
          </cell>
          <cell r="K9382" t="str">
            <v>Network Rearrangement Technical Engineering Professional</v>
          </cell>
        </row>
        <row r="9383">
          <cell r="J9383">
            <v>40293010</v>
          </cell>
          <cell r="K9383" t="str">
            <v>Patch Manager</v>
          </cell>
        </row>
        <row r="9384">
          <cell r="J9384">
            <v>40150691</v>
          </cell>
          <cell r="K9384" t="str">
            <v>EE Retail Advisor</v>
          </cell>
        </row>
        <row r="9385">
          <cell r="J9385">
            <v>40272567</v>
          </cell>
          <cell r="K9385" t="str">
            <v>EE Retail Advisor</v>
          </cell>
        </row>
        <row r="9386">
          <cell r="J9386">
            <v>40125606</v>
          </cell>
          <cell r="K9386" t="str">
            <v>EE Retail Advisor Outside LDN 7</v>
          </cell>
        </row>
        <row r="9387">
          <cell r="J9387">
            <v>40008518</v>
          </cell>
          <cell r="K9387" t="str">
            <v>Store Manager - Macclesfield</v>
          </cell>
        </row>
        <row r="9388">
          <cell r="J9388">
            <v>40359171</v>
          </cell>
          <cell r="K9388" t="str">
            <v>EE Retail Advisor Outside LDN 7</v>
          </cell>
        </row>
        <row r="9389">
          <cell r="J9389">
            <v>40359719</v>
          </cell>
          <cell r="K9389" t="str">
            <v>EE Retail Advisor Outside LDN 7</v>
          </cell>
        </row>
        <row r="9390">
          <cell r="J9390">
            <v>40008518</v>
          </cell>
          <cell r="K9390" t="str">
            <v>Store Leader R627 Macclesfield</v>
          </cell>
        </row>
        <row r="9391">
          <cell r="J9391">
            <v>40359719</v>
          </cell>
          <cell r="K9391" t="str">
            <v>Retail Advisor</v>
          </cell>
        </row>
        <row r="9392">
          <cell r="J9392">
            <v>40008518</v>
          </cell>
          <cell r="K9392" t="str">
            <v>Store Leader R627 Macclesfield</v>
          </cell>
        </row>
        <row r="9393">
          <cell r="J9393">
            <v>40376810</v>
          </cell>
          <cell r="K9393" t="str">
            <v>Poling Gang Lead</v>
          </cell>
        </row>
        <row r="9394">
          <cell r="J9394">
            <v>40376852</v>
          </cell>
          <cell r="K9394" t="str">
            <v>Poling Gang Lead</v>
          </cell>
        </row>
        <row r="9395">
          <cell r="J9395">
            <v>40363725</v>
          </cell>
          <cell r="K9395" t="str">
            <v>Project Manager 1</v>
          </cell>
        </row>
        <row r="9396">
          <cell r="J9396">
            <v>40293019</v>
          </cell>
          <cell r="K9396" t="str">
            <v>Patch Manager</v>
          </cell>
        </row>
        <row r="9397">
          <cell r="J9397">
            <v>40375762</v>
          </cell>
          <cell r="K9397" t="str">
            <v>Patch Manager</v>
          </cell>
        </row>
        <row r="9398">
          <cell r="J9398">
            <v>40152365</v>
          </cell>
          <cell r="K9398" t="str">
            <v>Retail Senior Advisor - Maidstone</v>
          </cell>
        </row>
        <row r="9399">
          <cell r="J9399">
            <v>40120688</v>
          </cell>
          <cell r="K9399" t="str">
            <v>Retail Advisor - Maidstone</v>
          </cell>
        </row>
        <row r="9400">
          <cell r="J9400">
            <v>40292183</v>
          </cell>
          <cell r="K9400" t="str">
            <v>EE Retail Advisor Outside LDN 7</v>
          </cell>
        </row>
        <row r="9401">
          <cell r="J9401">
            <v>40152365</v>
          </cell>
          <cell r="K9401" t="str">
            <v>Senior Retail Advisor: Maidstone</v>
          </cell>
        </row>
        <row r="9402">
          <cell r="J9402">
            <v>40275788</v>
          </cell>
          <cell r="K9402" t="str">
            <v>Retail Advisor</v>
          </cell>
        </row>
        <row r="9403">
          <cell r="J9403">
            <v>40152365</v>
          </cell>
          <cell r="K9403" t="str">
            <v>Retail Senior Advisor - Maidstone</v>
          </cell>
        </row>
        <row r="9404">
          <cell r="J9404">
            <v>40297550</v>
          </cell>
          <cell r="K9404" t="str">
            <v>EE Retail Guide</v>
          </cell>
        </row>
        <row r="9405">
          <cell r="J9405">
            <v>40297552</v>
          </cell>
          <cell r="K9405" t="str">
            <v>EE Retail Advisor</v>
          </cell>
        </row>
        <row r="9406">
          <cell r="J9406">
            <v>40152365</v>
          </cell>
          <cell r="K9406" t="str">
            <v>Senior Retail Advisor</v>
          </cell>
        </row>
        <row r="9407">
          <cell r="J9407">
            <v>40374266</v>
          </cell>
          <cell r="K9407" t="str">
            <v>EE Retail Advisor</v>
          </cell>
        </row>
        <row r="9408">
          <cell r="J9408">
            <v>40120690</v>
          </cell>
          <cell r="K9408" t="str">
            <v>Retail Advisor</v>
          </cell>
        </row>
        <row r="9409">
          <cell r="J9409">
            <v>40006942</v>
          </cell>
          <cell r="K9409" t="str">
            <v>Retail business consultant</v>
          </cell>
        </row>
        <row r="9410">
          <cell r="J9410">
            <v>40042486</v>
          </cell>
          <cell r="K9410" t="str">
            <v>Patch Manager, Maidstone</v>
          </cell>
        </row>
        <row r="9411">
          <cell r="J9411">
            <v>40369119</v>
          </cell>
          <cell r="K9411" t="str">
            <v>Patch Lead</v>
          </cell>
        </row>
        <row r="9412">
          <cell r="J9412">
            <v>40018507</v>
          </cell>
          <cell r="K9412" t="str">
            <v>Insight Executive</v>
          </cell>
        </row>
        <row r="9413">
          <cell r="J9413">
            <v>40018816</v>
          </cell>
          <cell r="K9413" t="str">
            <v>Senior Manager - Customer Experience Insights</v>
          </cell>
        </row>
        <row r="9414">
          <cell r="J9414">
            <v>40279463</v>
          </cell>
          <cell r="K9414" t="str">
            <v>Insight Executive</v>
          </cell>
        </row>
        <row r="9415">
          <cell r="J9415">
            <v>40003661</v>
          </cell>
          <cell r="K9415" t="str">
            <v>EE Retail Store Manager 10</v>
          </cell>
        </row>
        <row r="9416">
          <cell r="J9416">
            <v>40373202</v>
          </cell>
          <cell r="K9416" t="str">
            <v>Retail Advisor</v>
          </cell>
        </row>
        <row r="9417">
          <cell r="J9417">
            <v>40373204</v>
          </cell>
          <cell r="K9417" t="str">
            <v>EE Retail Guide</v>
          </cell>
        </row>
        <row r="9418">
          <cell r="J9418">
            <v>40124012</v>
          </cell>
          <cell r="K9418" t="str">
            <v>EE Retail Assistant Manager 9</v>
          </cell>
        </row>
        <row r="9419">
          <cell r="J9419">
            <v>40124009</v>
          </cell>
          <cell r="K9419" t="str">
            <v>EE Retail Assistant Manager 9</v>
          </cell>
        </row>
        <row r="9420">
          <cell r="J9420">
            <v>40123996</v>
          </cell>
          <cell r="K9420" t="str">
            <v>EE Retail Senior Advisor Outside LDN 8</v>
          </cell>
        </row>
        <row r="9421">
          <cell r="J9421">
            <v>40124012</v>
          </cell>
          <cell r="K9421" t="str">
            <v>Retail Assistant Manager</v>
          </cell>
        </row>
        <row r="9422">
          <cell r="J9422">
            <v>40293085</v>
          </cell>
          <cell r="K9422" t="str">
            <v>Assistant Manager - Manchester: Market St</v>
          </cell>
        </row>
        <row r="9423">
          <cell r="J9423">
            <v>40293086</v>
          </cell>
          <cell r="K9423" t="str">
            <v>EE Retail Senior Advisor</v>
          </cell>
        </row>
        <row r="9424">
          <cell r="J9424">
            <v>40125569</v>
          </cell>
          <cell r="K9424" t="str">
            <v>EE Retail Advisor</v>
          </cell>
        </row>
        <row r="9425">
          <cell r="J9425">
            <v>40299062</v>
          </cell>
          <cell r="K9425" t="str">
            <v>Advisor</v>
          </cell>
        </row>
        <row r="9426">
          <cell r="J9426">
            <v>40123996</v>
          </cell>
          <cell r="K9426" t="str">
            <v>Senior Advisor</v>
          </cell>
        </row>
        <row r="9427">
          <cell r="J9427">
            <v>40359900</v>
          </cell>
          <cell r="K9427" t="str">
            <v>Advisor</v>
          </cell>
        </row>
        <row r="9428">
          <cell r="J9428">
            <v>40359899</v>
          </cell>
          <cell r="K9428" t="str">
            <v>Advisor</v>
          </cell>
        </row>
        <row r="9429">
          <cell r="J9429">
            <v>40293085</v>
          </cell>
          <cell r="K9429" t="str">
            <v>Assistant Store Leader</v>
          </cell>
        </row>
        <row r="9430">
          <cell r="J9430">
            <v>40152150</v>
          </cell>
          <cell r="K9430" t="str">
            <v>EE Retail Advisor Outside LDN 7</v>
          </cell>
        </row>
        <row r="9431">
          <cell r="J9431">
            <v>40125586</v>
          </cell>
          <cell r="K9431" t="str">
            <v>EE Retail Senior Advisor Outside LDN 8</v>
          </cell>
        </row>
        <row r="9432">
          <cell r="J9432">
            <v>40279062</v>
          </cell>
          <cell r="K9432" t="str">
            <v>37.5 EE Retail Advisor Outside LDN 7</v>
          </cell>
        </row>
        <row r="9433">
          <cell r="J9433">
            <v>40272447</v>
          </cell>
          <cell r="K9433" t="str">
            <v>Senior Advisor</v>
          </cell>
        </row>
        <row r="9434">
          <cell r="J9434">
            <v>40123983</v>
          </cell>
          <cell r="K9434" t="str">
            <v>Assistant Manager - Manchester Market St</v>
          </cell>
        </row>
        <row r="9435">
          <cell r="J9435">
            <v>40292255</v>
          </cell>
          <cell r="K9435" t="str">
            <v>EE Retail Advisor</v>
          </cell>
        </row>
        <row r="9436">
          <cell r="J9436">
            <v>40298775</v>
          </cell>
          <cell r="K9436" t="str">
            <v>EE Retail Advisor</v>
          </cell>
        </row>
        <row r="9437">
          <cell r="J9437">
            <v>40272447</v>
          </cell>
          <cell r="K9437" t="str">
            <v>Senior Advisor</v>
          </cell>
        </row>
        <row r="9438">
          <cell r="J9438">
            <v>40152150</v>
          </cell>
          <cell r="K9438" t="str">
            <v>Advisor</v>
          </cell>
        </row>
        <row r="9439">
          <cell r="J9439">
            <v>40125587</v>
          </cell>
          <cell r="K9439" t="str">
            <v>EE Retail Advisor</v>
          </cell>
        </row>
        <row r="9440">
          <cell r="J9440">
            <v>40301326</v>
          </cell>
          <cell r="K9440" t="str">
            <v>EE Retail Senior Advisor</v>
          </cell>
        </row>
        <row r="9441">
          <cell r="J9441">
            <v>40301129</v>
          </cell>
          <cell r="K9441" t="str">
            <v>Advisor</v>
          </cell>
        </row>
        <row r="9442">
          <cell r="J9442">
            <v>40292250</v>
          </cell>
          <cell r="K9442" t="str">
            <v>EE Retail Advisor - Manchester Market St</v>
          </cell>
        </row>
        <row r="9443">
          <cell r="J9443">
            <v>40121675</v>
          </cell>
          <cell r="K9443" t="str">
            <v>EE - Assistant Store Leader</v>
          </cell>
        </row>
        <row r="9444">
          <cell r="J9444">
            <v>40125586</v>
          </cell>
          <cell r="K9444" t="str">
            <v>Senior EE Retail Guide</v>
          </cell>
        </row>
        <row r="9445">
          <cell r="J9445">
            <v>40104946</v>
          </cell>
          <cell r="K9445" t="str">
            <v>EE Retail Store Manager 10</v>
          </cell>
        </row>
        <row r="9446">
          <cell r="J9446">
            <v>40151813</v>
          </cell>
          <cell r="K9446" t="str">
            <v>Advisor</v>
          </cell>
        </row>
        <row r="9447">
          <cell r="J9447">
            <v>40104946</v>
          </cell>
          <cell r="K9447" t="str">
            <v>Store Manager - Manchester: Fort</v>
          </cell>
        </row>
        <row r="9448">
          <cell r="J9448">
            <v>40131387</v>
          </cell>
          <cell r="K9448" t="str">
            <v>EE Retail Advisor</v>
          </cell>
        </row>
        <row r="9449">
          <cell r="J9449">
            <v>40278897</v>
          </cell>
          <cell r="K9449" t="str">
            <v>Advisor</v>
          </cell>
        </row>
        <row r="9450">
          <cell r="J9450">
            <v>40278903</v>
          </cell>
          <cell r="K9450" t="str">
            <v>Senior EE Retail Guide</v>
          </cell>
        </row>
        <row r="9451">
          <cell r="J9451">
            <v>40278248</v>
          </cell>
          <cell r="K9451" t="str">
            <v>EE Retail Advisor Outside LDN 7</v>
          </cell>
        </row>
        <row r="9452">
          <cell r="J9452">
            <v>40278250</v>
          </cell>
          <cell r="K9452" t="str">
            <v>EE Retail Advisor Outside LDN 7</v>
          </cell>
        </row>
        <row r="9453">
          <cell r="J9453">
            <v>40002833</v>
          </cell>
          <cell r="K9453" t="str">
            <v>Store Manager - Trafford Park: Lower</v>
          </cell>
        </row>
        <row r="9454">
          <cell r="J9454">
            <v>40293895</v>
          </cell>
          <cell r="K9454" t="str">
            <v>Retail Advisor-Manchester Trafford CTR Lower</v>
          </cell>
        </row>
        <row r="9455">
          <cell r="J9455">
            <v>40296672</v>
          </cell>
          <cell r="K9455" t="str">
            <v>Retail Advisor</v>
          </cell>
        </row>
        <row r="9456">
          <cell r="J9456">
            <v>40123995</v>
          </cell>
          <cell r="K9456" t="str">
            <v>Senior Advisor</v>
          </cell>
        </row>
        <row r="9457">
          <cell r="J9457">
            <v>40299693</v>
          </cell>
          <cell r="K9457" t="str">
            <v>EE Retail Advisor</v>
          </cell>
        </row>
        <row r="9458">
          <cell r="J9458">
            <v>40299697</v>
          </cell>
          <cell r="K9458" t="str">
            <v>EE Retail Advisor Outside LDN 7</v>
          </cell>
        </row>
        <row r="9459">
          <cell r="J9459">
            <v>40299701</v>
          </cell>
          <cell r="K9459" t="str">
            <v>EE Retail Advisor</v>
          </cell>
        </row>
        <row r="9460">
          <cell r="J9460">
            <v>40123995</v>
          </cell>
          <cell r="K9460" t="str">
            <v>Senior Advisor</v>
          </cell>
        </row>
        <row r="9461">
          <cell r="J9461">
            <v>40296999</v>
          </cell>
          <cell r="K9461" t="str">
            <v>Advisor</v>
          </cell>
        </row>
        <row r="9462">
          <cell r="J9462">
            <v>40278241</v>
          </cell>
          <cell r="K9462" t="str">
            <v>EE Retail Advisor Outside LDN 7</v>
          </cell>
        </row>
        <row r="9463">
          <cell r="J9463">
            <v>40278246</v>
          </cell>
          <cell r="K9463" t="str">
            <v>EE Retail Advisor Outside LDN 7</v>
          </cell>
        </row>
        <row r="9464">
          <cell r="J9464">
            <v>40293889</v>
          </cell>
          <cell r="K9464" t="str">
            <v>Assistant Manager - Trafford Park Upper</v>
          </cell>
        </row>
        <row r="9465">
          <cell r="J9465">
            <v>40297916</v>
          </cell>
          <cell r="K9465" t="str">
            <v>Senior Advisor</v>
          </cell>
        </row>
        <row r="9466">
          <cell r="J9466">
            <v>40297916</v>
          </cell>
          <cell r="K9466" t="str">
            <v>Senior Advisor</v>
          </cell>
        </row>
        <row r="9467">
          <cell r="J9467">
            <v>40301871</v>
          </cell>
          <cell r="K9467" t="str">
            <v>EE Retail Advisor Outside LDN 7</v>
          </cell>
        </row>
        <row r="9468">
          <cell r="J9468">
            <v>40278241</v>
          </cell>
          <cell r="K9468" t="str">
            <v>Advisor</v>
          </cell>
        </row>
        <row r="9469">
          <cell r="J9469">
            <v>40368570</v>
          </cell>
          <cell r="K9469" t="str">
            <v>Retail Flagship Store Leader - Manchester Trafford Centre</v>
          </cell>
        </row>
        <row r="9470">
          <cell r="J9470">
            <v>40369477</v>
          </cell>
          <cell r="K9470" t="str">
            <v>Retail Flagship Assistant Manager</v>
          </cell>
        </row>
        <row r="9471">
          <cell r="J9471">
            <v>40369480</v>
          </cell>
          <cell r="K9471" t="str">
            <v>Retail Flagship Senior Advisor</v>
          </cell>
        </row>
        <row r="9472">
          <cell r="J9472">
            <v>40369909</v>
          </cell>
          <cell r="K9472" t="str">
            <v>Retail Flagship Advisor 37.5 Hours</v>
          </cell>
        </row>
        <row r="9473">
          <cell r="J9473">
            <v>40278241</v>
          </cell>
          <cell r="K9473" t="str">
            <v>Retail Flagship Advisor 8 to 30 Hours Available</v>
          </cell>
        </row>
        <row r="9474">
          <cell r="J9474">
            <v>40370157</v>
          </cell>
          <cell r="K9474" t="str">
            <v>EE Retail Advisor Outside LDN 7</v>
          </cell>
        </row>
        <row r="9475">
          <cell r="J9475">
            <v>40370157</v>
          </cell>
          <cell r="K9475" t="str">
            <v>Retail Flagship Advisor 8 to 30 Hours Available</v>
          </cell>
        </row>
        <row r="9476">
          <cell r="J9476">
            <v>40009032</v>
          </cell>
          <cell r="K9476" t="str">
            <v>Store Manager - Retail Mobile Concepts</v>
          </cell>
        </row>
        <row r="9477">
          <cell r="J9477">
            <v>40371588</v>
          </cell>
          <cell r="K9477" t="str">
            <v>Personal Assistant</v>
          </cell>
        </row>
        <row r="9478">
          <cell r="J9478">
            <v>40368352</v>
          </cell>
          <cell r="K9478" t="str">
            <v>Senior Manager, Learning Design &amp; Operations</v>
          </cell>
        </row>
        <row r="9479">
          <cell r="J9479">
            <v>40364072</v>
          </cell>
          <cell r="K9479" t="str">
            <v>Commercial Lead</v>
          </cell>
        </row>
        <row r="9480">
          <cell r="J9480">
            <v>40018146</v>
          </cell>
          <cell r="K9480" t="str">
            <v>Transformation Manager - Process &amp; Workflow</v>
          </cell>
        </row>
        <row r="9481">
          <cell r="J9481">
            <v>40071608</v>
          </cell>
          <cell r="K9481" t="str">
            <v>Senior Capability Owner - Billing</v>
          </cell>
        </row>
        <row r="9482">
          <cell r="J9482">
            <v>40071293</v>
          </cell>
          <cell r="K9482" t="str">
            <v>Delivery Professional</v>
          </cell>
        </row>
        <row r="9483">
          <cell r="J9483">
            <v>40313050</v>
          </cell>
          <cell r="K9483" t="str">
            <v>Account Manager - Lloyds and Banco Santander</v>
          </cell>
        </row>
        <row r="9484">
          <cell r="J9484">
            <v>40294741</v>
          </cell>
          <cell r="K9484" t="str">
            <v>Senior Mobilisation Manager</v>
          </cell>
        </row>
        <row r="9485">
          <cell r="J9485">
            <v>40294741</v>
          </cell>
          <cell r="K9485" t="str">
            <v>Senior Mobilisation Manager</v>
          </cell>
        </row>
        <row r="9486">
          <cell r="J9486">
            <v>40353034</v>
          </cell>
          <cell r="K9486" t="str">
            <v>Regional Practice Manager</v>
          </cell>
        </row>
        <row r="9487">
          <cell r="J9487">
            <v>40272706</v>
          </cell>
          <cell r="K9487" t="str">
            <v>Technical Project Manager Graduate</v>
          </cell>
        </row>
        <row r="9488">
          <cell r="J9488">
            <v>40272726</v>
          </cell>
          <cell r="K9488" t="str">
            <v>Project Manager Integrated Degree Apprentice</v>
          </cell>
        </row>
        <row r="9489">
          <cell r="J9489">
            <v>40272726</v>
          </cell>
          <cell r="K9489" t="str">
            <v>Project Manager Integrated Degree Apprentice 1</v>
          </cell>
        </row>
        <row r="9490">
          <cell r="J9490">
            <v>40377127</v>
          </cell>
          <cell r="K9490" t="str">
            <v>Senior Manager, Service Control</v>
          </cell>
        </row>
        <row r="9491">
          <cell r="J9491">
            <v>40272256</v>
          </cell>
          <cell r="K9491" t="str">
            <v>Specialist Network Designer</v>
          </cell>
        </row>
        <row r="9492">
          <cell r="J9492">
            <v>40272748</v>
          </cell>
          <cell r="K9492" t="str">
            <v>BT Global Early Careers Network Designer</v>
          </cell>
        </row>
        <row r="9493">
          <cell r="J9493">
            <v>40272749</v>
          </cell>
          <cell r="K9493" t="str">
            <v>Network Technologist Professional</v>
          </cell>
        </row>
        <row r="9494">
          <cell r="J9494">
            <v>40272750</v>
          </cell>
          <cell r="K9494" t="str">
            <v>Early Careers BT Global Network Designer</v>
          </cell>
        </row>
        <row r="9495">
          <cell r="J9495">
            <v>40375079</v>
          </cell>
          <cell r="K9495" t="str">
            <v>Customer Solution Design Analyst</v>
          </cell>
        </row>
        <row r="9496">
          <cell r="J9496">
            <v>40375078</v>
          </cell>
          <cell r="K9496" t="str">
            <v>Customer Solutions Design Analyst</v>
          </cell>
        </row>
        <row r="9497">
          <cell r="J9497">
            <v>40375079</v>
          </cell>
          <cell r="K9497" t="str">
            <v>Network Design Professional</v>
          </cell>
        </row>
        <row r="9498">
          <cell r="J9498">
            <v>40375089</v>
          </cell>
          <cell r="K9498" t="str">
            <v>Customer Solutions Design Manager</v>
          </cell>
        </row>
        <row r="9499">
          <cell r="J9499">
            <v>40272766</v>
          </cell>
          <cell r="K9499" t="str">
            <v>Network Summer Internship</v>
          </cell>
        </row>
        <row r="9500">
          <cell r="J9500">
            <v>40272757</v>
          </cell>
          <cell r="K9500" t="str">
            <v>Digital Technology Solutions - Network Engineer (Integrated Degree)</v>
          </cell>
        </row>
        <row r="9501">
          <cell r="J9501">
            <v>40375096</v>
          </cell>
          <cell r="K9501" t="str">
            <v>Customer Solution Design Practitioner</v>
          </cell>
        </row>
        <row r="9502">
          <cell r="J9502">
            <v>40374170</v>
          </cell>
          <cell r="K9502" t="str">
            <v>Business Assurance Specialist</v>
          </cell>
        </row>
        <row r="9503">
          <cell r="J9503">
            <v>40147439</v>
          </cell>
          <cell r="K9503" t="str">
            <v>Specialist Security Advisor</v>
          </cell>
        </row>
        <row r="9504">
          <cell r="J9504">
            <v>40277203</v>
          </cell>
          <cell r="K9504" t="str">
            <v>Degree Level Sales Apprenticeship</v>
          </cell>
        </row>
        <row r="9505">
          <cell r="J9505">
            <v>40275487</v>
          </cell>
          <cell r="K9505" t="str">
            <v>Platform &amp; Cloud Professional</v>
          </cell>
        </row>
        <row r="9506">
          <cell r="J9506">
            <v>40275486</v>
          </cell>
          <cell r="K9506" t="str">
            <v>Early Careers Infrastructure Engineer - BT Global</v>
          </cell>
        </row>
        <row r="9507">
          <cell r="J9507">
            <v>40275489</v>
          </cell>
          <cell r="K9507" t="str">
            <v>Data Science Professional</v>
          </cell>
        </row>
        <row r="9508">
          <cell r="J9508">
            <v>40275484</v>
          </cell>
          <cell r="K9508" t="str">
            <v>Test Automation Professional</v>
          </cell>
        </row>
        <row r="9509">
          <cell r="J9509">
            <v>40275485</v>
          </cell>
          <cell r="K9509" t="str">
            <v>Test Automation Professional</v>
          </cell>
        </row>
        <row r="9510">
          <cell r="J9510">
            <v>40275488</v>
          </cell>
          <cell r="K9510" t="str">
            <v>Data Science Professional</v>
          </cell>
        </row>
        <row r="9511">
          <cell r="J9511">
            <v>40275482</v>
          </cell>
          <cell r="K9511" t="str">
            <v>Software Professional</v>
          </cell>
        </row>
        <row r="9512">
          <cell r="J9512">
            <v>40275483</v>
          </cell>
          <cell r="K9512" t="str">
            <v>Early Careers BT Global Security Software Engineer</v>
          </cell>
        </row>
        <row r="9513">
          <cell r="J9513">
            <v>40275490</v>
          </cell>
          <cell r="K9513" t="str">
            <v>Early Careers Data Science Engineer -  BT Global</v>
          </cell>
        </row>
        <row r="9514">
          <cell r="J9514">
            <v>40275483</v>
          </cell>
          <cell r="K9514" t="str">
            <v>Software Professional</v>
          </cell>
        </row>
        <row r="9515">
          <cell r="J9515">
            <v>40147129</v>
          </cell>
          <cell r="K9515" t="str">
            <v>Cloud Specialist</v>
          </cell>
        </row>
        <row r="9516">
          <cell r="J9516">
            <v>40342240</v>
          </cell>
          <cell r="K9516" t="str">
            <v>Network Security Specialist</v>
          </cell>
        </row>
        <row r="9517">
          <cell r="J9517">
            <v>40277196</v>
          </cell>
          <cell r="K9517" t="str">
            <v>Cyber Security Technical Professional</v>
          </cell>
        </row>
        <row r="9518">
          <cell r="J9518">
            <v>40272701</v>
          </cell>
          <cell r="K9518" t="str">
            <v>Graduate Cyber Security Leadership Rotational Programme</v>
          </cell>
        </row>
        <row r="9519">
          <cell r="J9519">
            <v>40272701</v>
          </cell>
          <cell r="K9519" t="str">
            <v>Cyber Security Leadership Graduate</v>
          </cell>
        </row>
        <row r="9520">
          <cell r="J9520">
            <v>40147427</v>
          </cell>
          <cell r="K9520" t="str">
            <v>Use Case Development Specialist</v>
          </cell>
        </row>
        <row r="9521">
          <cell r="J9521">
            <v>40147384</v>
          </cell>
          <cell r="K9521" t="str">
            <v>Cyber Security Consultant</v>
          </cell>
        </row>
        <row r="9522">
          <cell r="J9522">
            <v>40147145</v>
          </cell>
          <cell r="K9522" t="str">
            <v>Cyber Technical Pre-Sales Engineer</v>
          </cell>
        </row>
        <row r="9523">
          <cell r="J9523">
            <v>40354665</v>
          </cell>
          <cell r="K9523" t="str">
            <v>Summer Placement</v>
          </cell>
        </row>
        <row r="9524">
          <cell r="J9524">
            <v>40298829</v>
          </cell>
          <cell r="K9524" t="str">
            <v>Summer Placement - Security Information Assurance (Manchester)</v>
          </cell>
        </row>
        <row r="9525">
          <cell r="J9525">
            <v>40147337</v>
          </cell>
          <cell r="K9525" t="str">
            <v>Project manager</v>
          </cell>
        </row>
        <row r="9526">
          <cell r="J9526">
            <v>40147534</v>
          </cell>
          <cell r="K9526" t="str">
            <v>Security Project Specialist</v>
          </cell>
        </row>
        <row r="9527">
          <cell r="J9527">
            <v>40272701</v>
          </cell>
          <cell r="K9527" t="str">
            <v>Cyber security professional</v>
          </cell>
        </row>
        <row r="9528">
          <cell r="J9528">
            <v>40272700</v>
          </cell>
          <cell r="K9528" t="str">
            <v>Cyber security professional</v>
          </cell>
        </row>
        <row r="9529">
          <cell r="J9529">
            <v>40353672</v>
          </cell>
          <cell r="K9529" t="str">
            <v>Threat Analytics Developer</v>
          </cell>
        </row>
        <row r="9530">
          <cell r="J9530">
            <v>40361626</v>
          </cell>
          <cell r="K9530" t="str">
            <v>Information Assurance Specialist</v>
          </cell>
        </row>
        <row r="9531">
          <cell r="J9531">
            <v>40361626</v>
          </cell>
          <cell r="K9531" t="str">
            <v>Information Assurance Specialist</v>
          </cell>
        </row>
        <row r="9532">
          <cell r="J9532">
            <v>40291693</v>
          </cell>
          <cell r="K9532" t="str">
            <v>Cyber Threat Intelligence Specialist</v>
          </cell>
        </row>
        <row r="9533">
          <cell r="J9533">
            <v>40291694</v>
          </cell>
          <cell r="K9533" t="str">
            <v>Cyber Threat Intelligence Specialist</v>
          </cell>
        </row>
        <row r="9534">
          <cell r="J9534">
            <v>40037275</v>
          </cell>
          <cell r="K9534" t="str">
            <v>DDoS Implementer &amp; Designer</v>
          </cell>
        </row>
        <row r="9535">
          <cell r="J9535">
            <v>40295948</v>
          </cell>
          <cell r="K9535" t="str">
            <v>Cyber Security Professional (DDoS &amp; IPS)</v>
          </cell>
        </row>
        <row r="9536">
          <cell r="J9536">
            <v>40367524</v>
          </cell>
          <cell r="K9536" t="str">
            <v>L2 - Cyber security professional</v>
          </cell>
        </row>
        <row r="9537">
          <cell r="J9537">
            <v>40353986</v>
          </cell>
          <cell r="K9537" t="str">
            <v>Threat Hunting Specialist</v>
          </cell>
        </row>
        <row r="9538">
          <cell r="J9538">
            <v>40374746</v>
          </cell>
          <cell r="K9538" t="str">
            <v>Cyber Security Professional (Level 1)</v>
          </cell>
        </row>
        <row r="9539">
          <cell r="J9539">
            <v>40036837</v>
          </cell>
          <cell r="K9539" t="str">
            <v>Threat Intelligence Research Specialist - Malware</v>
          </cell>
        </row>
        <row r="9540">
          <cell r="J9540">
            <v>40312201</v>
          </cell>
          <cell r="K9540" t="str">
            <v>Cyber Security Professional</v>
          </cell>
        </row>
        <row r="9541">
          <cell r="J9541">
            <v>40374177</v>
          </cell>
          <cell r="K9541" t="str">
            <v>Cyber Security Ops. Professional</v>
          </cell>
        </row>
        <row r="9542">
          <cell r="J9542">
            <v>40147267</v>
          </cell>
          <cell r="K9542" t="str">
            <v>Specialist solution architect</v>
          </cell>
        </row>
        <row r="9543">
          <cell r="J9543">
            <v>40055286</v>
          </cell>
          <cell r="K9543" t="str">
            <v>Senior Contract Security Risk Manager</v>
          </cell>
        </row>
        <row r="9544">
          <cell r="J9544">
            <v>40318897</v>
          </cell>
          <cell r="K9544" t="str">
            <v>Product Manager</v>
          </cell>
        </row>
        <row r="9545">
          <cell r="J9545">
            <v>40076957</v>
          </cell>
          <cell r="K9545" t="str">
            <v>Security Sales Manager</v>
          </cell>
        </row>
        <row r="9546">
          <cell r="J9546">
            <v>40147341</v>
          </cell>
          <cell r="K9546" t="str">
            <v>Security Sales Specialist</v>
          </cell>
        </row>
        <row r="9547">
          <cell r="J9547">
            <v>40147342</v>
          </cell>
          <cell r="K9547" t="str">
            <v>Security Sales Specialist</v>
          </cell>
        </row>
        <row r="9548">
          <cell r="J9548">
            <v>40092425</v>
          </cell>
          <cell r="K9548" t="str">
            <v>Technical Professional</v>
          </cell>
        </row>
        <row r="9549">
          <cell r="J9549">
            <v>40273774</v>
          </cell>
          <cell r="K9549" t="str">
            <v>Technical delivery team leader</v>
          </cell>
        </row>
        <row r="9550">
          <cell r="J9550">
            <v>40273779</v>
          </cell>
          <cell r="K9550" t="str">
            <v>Network Security Technical Specialist</v>
          </cell>
        </row>
        <row r="9551">
          <cell r="J9551">
            <v>40273775</v>
          </cell>
          <cell r="K9551" t="str">
            <v>Project Management Specialist</v>
          </cell>
        </row>
        <row r="9552">
          <cell r="J9552">
            <v>40273774</v>
          </cell>
          <cell r="K9552" t="str">
            <v>Product Professional</v>
          </cell>
        </row>
        <row r="9553">
          <cell r="J9553">
            <v>40273777</v>
          </cell>
          <cell r="K9553" t="str">
            <v>Process Designer</v>
          </cell>
        </row>
        <row r="9554">
          <cell r="J9554">
            <v>40273771</v>
          </cell>
          <cell r="K9554" t="str">
            <v>Security Service Design Specialist</v>
          </cell>
        </row>
        <row r="9555">
          <cell r="J9555">
            <v>40273782</v>
          </cell>
          <cell r="K9555" t="str">
            <v>Product Manager - Cyber Security</v>
          </cell>
        </row>
        <row r="9556">
          <cell r="J9556">
            <v>40273783</v>
          </cell>
          <cell r="K9556" t="str">
            <v>Product Manager - Cyber Security</v>
          </cell>
        </row>
        <row r="9557">
          <cell r="J9557">
            <v>40273781</v>
          </cell>
          <cell r="K9557" t="str">
            <v>Product Professional</v>
          </cell>
        </row>
        <row r="9558">
          <cell r="J9558">
            <v>40310656</v>
          </cell>
          <cell r="K9558" t="str">
            <v>Service Management Lead- Lloyds Banking Group</v>
          </cell>
        </row>
        <row r="9559">
          <cell r="J9559">
            <v>40377300</v>
          </cell>
          <cell r="K9559" t="str">
            <v>Senior Manager, Provision</v>
          </cell>
        </row>
        <row r="9560">
          <cell r="J9560">
            <v>40151438</v>
          </cell>
          <cell r="K9560" t="str">
            <v>Commercial Manager</v>
          </cell>
        </row>
        <row r="9561">
          <cell r="J9561">
            <v>40369913</v>
          </cell>
          <cell r="K9561" t="str">
            <v>Account Manager (Public Safety and Justice)</v>
          </cell>
        </row>
        <row r="9562">
          <cell r="J9562">
            <v>40336151</v>
          </cell>
          <cell r="K9562" t="str">
            <v>Contract Professional</v>
          </cell>
        </row>
        <row r="9563">
          <cell r="J9563">
            <v>40372398</v>
          </cell>
          <cell r="K9563" t="str">
            <v>Contract Manager</v>
          </cell>
        </row>
        <row r="9564">
          <cell r="J9564">
            <v>40026402</v>
          </cell>
          <cell r="K9564" t="str">
            <v>Contract Professional</v>
          </cell>
        </row>
        <row r="9565">
          <cell r="J9565">
            <v>40026788</v>
          </cell>
          <cell r="K9565" t="str">
            <v>Contract Professional</v>
          </cell>
        </row>
        <row r="9566">
          <cell r="J9566">
            <v>40128548</v>
          </cell>
          <cell r="K9566" t="str">
            <v>Contract Professional</v>
          </cell>
        </row>
        <row r="9567">
          <cell r="J9567">
            <v>40374372</v>
          </cell>
          <cell r="K9567" t="str">
            <v>Contract Professional</v>
          </cell>
        </row>
        <row r="9568">
          <cell r="J9568">
            <v>40307233</v>
          </cell>
          <cell r="K9568" t="str">
            <v>Contract Hub Manager</v>
          </cell>
        </row>
        <row r="9569">
          <cell r="J9569">
            <v>40132839</v>
          </cell>
          <cell r="K9569" t="str">
            <v>Contract Manager</v>
          </cell>
        </row>
        <row r="9570">
          <cell r="J9570">
            <v>40300391</v>
          </cell>
          <cell r="K9570" t="str">
            <v>Commercial management professional</v>
          </cell>
        </row>
        <row r="9571">
          <cell r="J9571">
            <v>40371704</v>
          </cell>
          <cell r="K9571" t="str">
            <v>Senior Commercial Manager</v>
          </cell>
        </row>
        <row r="9572">
          <cell r="J9572">
            <v>40339335</v>
          </cell>
          <cell r="K9572" t="str">
            <v>Senior Manager, North West Specialist Sales</v>
          </cell>
        </row>
        <row r="9573">
          <cell r="J9573">
            <v>40339335</v>
          </cell>
          <cell r="K9573" t="str">
            <v>Senior Manager, Mobility Specialist Sales Lead</v>
          </cell>
        </row>
        <row r="9574">
          <cell r="J9574">
            <v>40302731</v>
          </cell>
          <cell r="K9574" t="str">
            <v>Account Manager</v>
          </cell>
        </row>
        <row r="9575">
          <cell r="J9575">
            <v>40140271</v>
          </cell>
          <cell r="K9575" t="str">
            <v>Desk Sales Professional (IT Software &amp; Hardware)</v>
          </cell>
        </row>
        <row r="9576">
          <cell r="J9576">
            <v>40344620</v>
          </cell>
          <cell r="K9576" t="str">
            <v>Commercial Professional</v>
          </cell>
        </row>
        <row r="9577">
          <cell r="J9577">
            <v>40076947</v>
          </cell>
          <cell r="K9577" t="str">
            <v>Sales Specialist (Fixed Line)</v>
          </cell>
        </row>
        <row r="9578">
          <cell r="J9578">
            <v>40040636</v>
          </cell>
          <cell r="K9578" t="str">
            <v>Education Account Manager</v>
          </cell>
        </row>
        <row r="9579">
          <cell r="J9579">
            <v>40376087</v>
          </cell>
          <cell r="K9579" t="str">
            <v>Indirect Business Quality Analyst</v>
          </cell>
        </row>
        <row r="9580">
          <cell r="J9580">
            <v>40376089</v>
          </cell>
          <cell r="K9580" t="str">
            <v>Call Routing &amp; IVR Administration Professional</v>
          </cell>
        </row>
        <row r="9581">
          <cell r="J9581">
            <v>40298913</v>
          </cell>
          <cell r="K9581" t="str">
            <v>Senior Sales Operations Manager</v>
          </cell>
        </row>
        <row r="9582">
          <cell r="J9582">
            <v>40367767</v>
          </cell>
          <cell r="K9582" t="str">
            <v>Senior Manager, Channel Improvement and Optimisation</v>
          </cell>
        </row>
        <row r="9583">
          <cell r="J9583">
            <v>40367768</v>
          </cell>
          <cell r="K9583" t="str">
            <v>Senior Manager, Channel Operations</v>
          </cell>
        </row>
        <row r="9584">
          <cell r="J9584">
            <v>40367769</v>
          </cell>
          <cell r="K9584" t="str">
            <v>Senior Manager, Channel Readiness</v>
          </cell>
        </row>
        <row r="9585">
          <cell r="J9585">
            <v>40375032</v>
          </cell>
          <cell r="K9585" t="str">
            <v>Senior Manager, Customer Experience</v>
          </cell>
        </row>
        <row r="9586">
          <cell r="J9586">
            <v>40376079</v>
          </cell>
          <cell r="K9586" t="str">
            <v>Product Owner, Channel Optimisation</v>
          </cell>
        </row>
        <row r="9587">
          <cell r="J9587">
            <v>40376088</v>
          </cell>
          <cell r="K9587" t="str">
            <v>Medium Business Quality Analyst</v>
          </cell>
        </row>
        <row r="9588">
          <cell r="J9588">
            <v>40294426</v>
          </cell>
          <cell r="K9588" t="str">
            <v>Learning manager</v>
          </cell>
        </row>
        <row r="9589">
          <cell r="J9589">
            <v>40270660</v>
          </cell>
          <cell r="K9589" t="str">
            <v>Commercial Management Placement</v>
          </cell>
        </row>
        <row r="9590">
          <cell r="J9590">
            <v>40270674</v>
          </cell>
          <cell r="K9590" t="str">
            <v>Chartered Manager Degree Apprentice</v>
          </cell>
        </row>
        <row r="9591">
          <cell r="J9591">
            <v>40142322</v>
          </cell>
          <cell r="K9591" t="str">
            <v>ESN Senior Manager PS Ops SME - FTC</v>
          </cell>
        </row>
        <row r="9592">
          <cell r="J9592">
            <v>40302705</v>
          </cell>
          <cell r="K9592" t="str">
            <v>Account manager</v>
          </cell>
        </row>
        <row r="9593">
          <cell r="J9593">
            <v>40321013</v>
          </cell>
          <cell r="K9593" t="str">
            <v>Senior Manager, Key Accounts</v>
          </cell>
        </row>
        <row r="9594">
          <cell r="J9594">
            <v>40076831</v>
          </cell>
          <cell r="K9594" t="str">
            <v>Senior Sales Specialist, Voice</v>
          </cell>
        </row>
        <row r="9595">
          <cell r="J9595">
            <v>40132893</v>
          </cell>
          <cell r="K9595" t="str">
            <v>Account Manager, Vodafone Group &amp; Mobile Infrastructure</v>
          </cell>
        </row>
        <row r="9596">
          <cell r="J9596">
            <v>40375219</v>
          </cell>
          <cell r="K9596" t="str">
            <v>Commission Improvement Professional</v>
          </cell>
        </row>
        <row r="9597">
          <cell r="J9597">
            <v>40375220</v>
          </cell>
          <cell r="K9597" t="str">
            <v>BT IPS Commissions Professional</v>
          </cell>
        </row>
        <row r="9598">
          <cell r="J9598">
            <v>40375218</v>
          </cell>
          <cell r="K9598" t="str">
            <v>Incentives Professional</v>
          </cell>
        </row>
        <row r="9599">
          <cell r="J9599">
            <v>40375221</v>
          </cell>
          <cell r="K9599" t="str">
            <v>Payplan Admin, Medium - TM</v>
          </cell>
        </row>
        <row r="9600">
          <cell r="J9600">
            <v>40375237</v>
          </cell>
          <cell r="K9600" t="str">
            <v>Commercial Trading Analyst - Evolution &amp; Decommissioning</v>
          </cell>
        </row>
        <row r="9601">
          <cell r="J9601">
            <v>40375257</v>
          </cell>
          <cell r="K9601" t="str">
            <v>Planning &amp; Governance Specialist</v>
          </cell>
        </row>
        <row r="9602">
          <cell r="J9602">
            <v>40375258</v>
          </cell>
          <cell r="K9602" t="str">
            <v>Go To Market Specialist</v>
          </cell>
        </row>
        <row r="9603">
          <cell r="J9603">
            <v>40375261</v>
          </cell>
          <cell r="K9603" t="str">
            <v>Go to market professional</v>
          </cell>
        </row>
        <row r="9604">
          <cell r="J9604">
            <v>40070586</v>
          </cell>
          <cell r="K9604" t="str">
            <v>Proposition Manager</v>
          </cell>
        </row>
        <row r="9605">
          <cell r="J9605">
            <v>40291059</v>
          </cell>
          <cell r="K9605" t="str">
            <v>Pricing Strategy Specialist</v>
          </cell>
        </row>
        <row r="9606">
          <cell r="J9606">
            <v>40291061</v>
          </cell>
          <cell r="K9606" t="str">
            <v>Pricing Strategy Professional, CPS Region</v>
          </cell>
        </row>
        <row r="9607">
          <cell r="J9607">
            <v>40293755</v>
          </cell>
          <cell r="K9607" t="str">
            <v>Senior England &amp; Wales Commercial Partner</v>
          </cell>
        </row>
        <row r="9608">
          <cell r="J9608">
            <v>40150875</v>
          </cell>
          <cell r="K9608" t="str">
            <v>Mobile Propositions Manager</v>
          </cell>
        </row>
        <row r="9609">
          <cell r="J9609">
            <v>40306886</v>
          </cell>
          <cell r="K9609" t="str">
            <v>Regional Trading Manager</v>
          </cell>
        </row>
        <row r="9610">
          <cell r="J9610">
            <v>40366755</v>
          </cell>
          <cell r="K9610" t="str">
            <v>Trading Partnering Manager - North</v>
          </cell>
        </row>
        <row r="9611">
          <cell r="J9611">
            <v>40345268</v>
          </cell>
          <cell r="K9611" t="str">
            <v>Commercial management manager</v>
          </cell>
        </row>
        <row r="9612">
          <cell r="J9612">
            <v>40370420</v>
          </cell>
          <cell r="K9612" t="str">
            <v>Commercial Professional</v>
          </cell>
        </row>
        <row r="9613">
          <cell r="J9613">
            <v>40083831</v>
          </cell>
          <cell r="K9613" t="str">
            <v>Channel Improvement Professional</v>
          </cell>
        </row>
        <row r="9614">
          <cell r="J9614">
            <v>40375234</v>
          </cell>
          <cell r="K9614" t="str">
            <v>Trading Manager</v>
          </cell>
        </row>
        <row r="9615">
          <cell r="J9615">
            <v>40332961</v>
          </cell>
          <cell r="K9615" t="str">
            <v>Channel Manager</v>
          </cell>
        </row>
        <row r="9616">
          <cell r="J9616">
            <v>40112140</v>
          </cell>
          <cell r="K9616" t="str">
            <v>Commercial Analyst</v>
          </cell>
        </row>
        <row r="9617">
          <cell r="J9617">
            <v>40020240</v>
          </cell>
          <cell r="K9617" t="str">
            <v>Wholesale Commercial Planning Specialist</v>
          </cell>
        </row>
        <row r="9618">
          <cell r="J9618">
            <v>40140341</v>
          </cell>
          <cell r="K9618" t="str">
            <v>Commercial Specialist</v>
          </cell>
        </row>
        <row r="9619">
          <cell r="J9619">
            <v>40140340</v>
          </cell>
          <cell r="K9619" t="str">
            <v>Commercial management manager</v>
          </cell>
        </row>
        <row r="9620">
          <cell r="J9620">
            <v>40358854</v>
          </cell>
          <cell r="K9620" t="str">
            <v>Commercial Trading and Pay Plan Manager</v>
          </cell>
        </row>
        <row r="9621">
          <cell r="J9621">
            <v>40338370</v>
          </cell>
          <cell r="K9621" t="str">
            <v>Commercial management manager</v>
          </cell>
        </row>
        <row r="9622">
          <cell r="J9622">
            <v>40308457</v>
          </cell>
          <cell r="K9622" t="str">
            <v>Commercial Management Manager</v>
          </cell>
        </row>
        <row r="9623">
          <cell r="J9623">
            <v>40278457</v>
          </cell>
          <cell r="K9623" t="str">
            <v>Sales Management Business Partner Major Government</v>
          </cell>
        </row>
        <row r="9624">
          <cell r="J9624">
            <v>40278458</v>
          </cell>
          <cell r="K9624" t="str">
            <v>Sales Management Business Partner NI &amp; ROI</v>
          </cell>
        </row>
        <row r="9625">
          <cell r="J9625">
            <v>40299936</v>
          </cell>
          <cell r="K9625" t="str">
            <v>Business Sales Advisor</v>
          </cell>
        </row>
        <row r="9626">
          <cell r="J9626">
            <v>40299936</v>
          </cell>
          <cell r="K9626" t="str">
            <v>Business Sales Advisor</v>
          </cell>
        </row>
        <row r="9627">
          <cell r="J9627">
            <v>40370792</v>
          </cell>
          <cell r="K9627" t="str">
            <v>Business Sales Advisor - Retention &amp; AOT</v>
          </cell>
        </row>
        <row r="9628">
          <cell r="J9628">
            <v>40370787</v>
          </cell>
          <cell r="K9628" t="str">
            <v>Business Sales Advisor - Retention &amp; AOT</v>
          </cell>
        </row>
        <row r="9629">
          <cell r="J9629">
            <v>40355160</v>
          </cell>
          <cell r="K9629" t="str">
            <v>Channel Performance Professional</v>
          </cell>
        </row>
        <row r="9630">
          <cell r="J9630">
            <v>40027315</v>
          </cell>
          <cell r="K9630" t="str">
            <v>Bid (Private Sector) Professional</v>
          </cell>
        </row>
        <row r="9631">
          <cell r="J9631">
            <v>40291509</v>
          </cell>
          <cell r="K9631" t="str">
            <v>Commercial management professional</v>
          </cell>
        </row>
        <row r="9632">
          <cell r="J9632">
            <v>40026763</v>
          </cell>
          <cell r="K9632" t="str">
            <v>Principal Bid (Public Sector) Specialist</v>
          </cell>
        </row>
        <row r="9633">
          <cell r="J9633">
            <v>40345102</v>
          </cell>
          <cell r="K9633" t="str">
            <v>Bid Professional</v>
          </cell>
        </row>
        <row r="9634">
          <cell r="J9634">
            <v>40307634</v>
          </cell>
          <cell r="K9634" t="str">
            <v>Bid Manager</v>
          </cell>
        </row>
        <row r="9635">
          <cell r="J9635">
            <v>40140276</v>
          </cell>
          <cell r="K9635" t="str">
            <v>Broadband Trading Manager</v>
          </cell>
        </row>
        <row r="9636">
          <cell r="J9636">
            <v>40026325</v>
          </cell>
          <cell r="K9636" t="str">
            <v>Acquisition Trading Manager</v>
          </cell>
        </row>
        <row r="9637">
          <cell r="J9637">
            <v>40027433</v>
          </cell>
          <cell r="K9637" t="str">
            <v>Operational Support Professional</v>
          </cell>
        </row>
        <row r="9638">
          <cell r="J9638">
            <v>40132782</v>
          </cell>
          <cell r="K9638" t="str">
            <v>Technical Delivery Professional</v>
          </cell>
        </row>
        <row r="9639">
          <cell r="J9639">
            <v>40027364</v>
          </cell>
          <cell r="K9639" t="str">
            <v>Operational Support Professional (SSL)</v>
          </cell>
        </row>
        <row r="9640">
          <cell r="J9640">
            <v>40132953</v>
          </cell>
          <cell r="K9640" t="str">
            <v>Account Director</v>
          </cell>
        </row>
        <row r="9641">
          <cell r="J9641">
            <v>40338881</v>
          </cell>
          <cell r="K9641" t="str">
            <v>Sales Specialist (Licensing)</v>
          </cell>
        </row>
        <row r="9642">
          <cell r="J9642">
            <v>40363763</v>
          </cell>
          <cell r="K9642" t="str">
            <v>Project/Programme Manager</v>
          </cell>
        </row>
        <row r="9643">
          <cell r="J9643">
            <v>40072396</v>
          </cell>
          <cell r="K9643" t="str">
            <v>Project Manager</v>
          </cell>
        </row>
        <row r="9644">
          <cell r="J9644">
            <v>40270935</v>
          </cell>
          <cell r="K9644" t="str">
            <v>Project Management Professional</v>
          </cell>
        </row>
        <row r="9645">
          <cell r="J9645">
            <v>40270936</v>
          </cell>
          <cell r="K9645" t="str">
            <v>Project Manager</v>
          </cell>
        </row>
        <row r="9646">
          <cell r="J9646">
            <v>40270937</v>
          </cell>
          <cell r="K9646" t="str">
            <v>Project Professional</v>
          </cell>
        </row>
        <row r="9647">
          <cell r="J9647">
            <v>40364978</v>
          </cell>
          <cell r="K9647" t="str">
            <v>Project Professional</v>
          </cell>
        </row>
        <row r="9648">
          <cell r="J9648">
            <v>40364979</v>
          </cell>
          <cell r="K9648" t="str">
            <v>Project Professional</v>
          </cell>
        </row>
        <row r="9649">
          <cell r="J9649">
            <v>40364978</v>
          </cell>
          <cell r="K9649" t="str">
            <v>Project Professional</v>
          </cell>
        </row>
        <row r="9650">
          <cell r="J9650">
            <v>40295077</v>
          </cell>
          <cell r="K9650" t="str">
            <v>UK Degree Level  6 Digital &amp; Technology Solutions Apprenticeship</v>
          </cell>
        </row>
        <row r="9651">
          <cell r="J9651">
            <v>40270960</v>
          </cell>
          <cell r="K9651" t="str">
            <v>Enterprise Architect</v>
          </cell>
        </row>
        <row r="9652">
          <cell r="J9652">
            <v>40270962</v>
          </cell>
          <cell r="K9652" t="str">
            <v>Solution Architect</v>
          </cell>
        </row>
        <row r="9653">
          <cell r="J9653">
            <v>40270961</v>
          </cell>
          <cell r="K9653" t="str">
            <v>Pre-Sales Architect (Digital Solutions)</v>
          </cell>
        </row>
        <row r="9654">
          <cell r="J9654">
            <v>40270967</v>
          </cell>
          <cell r="K9654" t="str">
            <v>Azure Consultant</v>
          </cell>
        </row>
        <row r="9655">
          <cell r="J9655">
            <v>40270964</v>
          </cell>
          <cell r="K9655" t="str">
            <v>Practice Manager - (Digital Solution)</v>
          </cell>
        </row>
        <row r="9656">
          <cell r="J9656">
            <v>40270965</v>
          </cell>
          <cell r="K9656" t="str">
            <v>Practice Manager (Digital Solution)</v>
          </cell>
        </row>
        <row r="9657">
          <cell r="J9657">
            <v>40270966</v>
          </cell>
          <cell r="K9657" t="str">
            <v>Modern Desktop and Security Consultant (Digital Solutions)</v>
          </cell>
        </row>
        <row r="9658">
          <cell r="J9658">
            <v>40270963</v>
          </cell>
          <cell r="K9658" t="str">
            <v>Practice Manager</v>
          </cell>
        </row>
        <row r="9659">
          <cell r="J9659">
            <v>40346872</v>
          </cell>
          <cell r="K9659" t="str">
            <v>Microsoft Viva Consultant</v>
          </cell>
        </row>
        <row r="9660">
          <cell r="J9660">
            <v>40346871</v>
          </cell>
          <cell r="K9660" t="str">
            <v>Modern Desktop and Security Consultant (Digital Solutions)</v>
          </cell>
        </row>
        <row r="9661">
          <cell r="J9661">
            <v>40086955</v>
          </cell>
          <cell r="K9661" t="str">
            <v>Technical Pre-Sales Consultant</v>
          </cell>
        </row>
        <row r="9662">
          <cell r="J9662">
            <v>40292432</v>
          </cell>
          <cell r="K9662" t="str">
            <v>Electrical Delivery Engineer</v>
          </cell>
        </row>
        <row r="9663">
          <cell r="J9663">
            <v>40274484</v>
          </cell>
          <cell r="K9663" t="str">
            <v>Field Engineer</v>
          </cell>
        </row>
        <row r="9664">
          <cell r="J9664">
            <v>40294324</v>
          </cell>
          <cell r="K9664" t="str">
            <v>Prison Pin Engineer</v>
          </cell>
        </row>
        <row r="9665">
          <cell r="J9665">
            <v>40270730</v>
          </cell>
          <cell r="K9665" t="str">
            <v>Technical delivery professional</v>
          </cell>
        </row>
        <row r="9666">
          <cell r="J9666">
            <v>40270731</v>
          </cell>
          <cell r="K9666" t="str">
            <v>Mobile Infrastructure Delivery</v>
          </cell>
        </row>
        <row r="9667">
          <cell r="J9667">
            <v>40270732</v>
          </cell>
          <cell r="K9667" t="str">
            <v>Technical delivery professional</v>
          </cell>
        </row>
        <row r="9668">
          <cell r="J9668">
            <v>40093011</v>
          </cell>
          <cell r="K9668" t="str">
            <v>Technical delivery professional</v>
          </cell>
        </row>
        <row r="9669">
          <cell r="J9669">
            <v>40151153</v>
          </cell>
          <cell r="K9669" t="str">
            <v>Technical Professional</v>
          </cell>
        </row>
        <row r="9670">
          <cell r="J9670">
            <v>40151162</v>
          </cell>
          <cell r="K9670" t="str">
            <v>Technical Professional</v>
          </cell>
        </row>
        <row r="9671">
          <cell r="J9671">
            <v>40093351</v>
          </cell>
          <cell r="K9671" t="str">
            <v>Delivery Professional</v>
          </cell>
        </row>
        <row r="9672">
          <cell r="J9672">
            <v>40298661</v>
          </cell>
          <cell r="K9672" t="str">
            <v>Technical Delivery Manager</v>
          </cell>
        </row>
        <row r="9673">
          <cell r="J9673">
            <v>40363375</v>
          </cell>
          <cell r="K9673" t="str">
            <v>Technical Delivery Manager</v>
          </cell>
        </row>
        <row r="9674">
          <cell r="J9674">
            <v>40298665</v>
          </cell>
          <cell r="K9674" t="str">
            <v>Technical Delivery Advisor</v>
          </cell>
        </row>
        <row r="9675">
          <cell r="J9675">
            <v>40362356</v>
          </cell>
          <cell r="K9675" t="str">
            <v>Technical Delivery Advisor</v>
          </cell>
        </row>
        <row r="9676">
          <cell r="J9676">
            <v>40298666</v>
          </cell>
          <cell r="K9676" t="str">
            <v>Technical Delivery Advisor</v>
          </cell>
        </row>
        <row r="9677">
          <cell r="J9677">
            <v>40298662</v>
          </cell>
          <cell r="K9677" t="str">
            <v>Technical Delivery Lead</v>
          </cell>
        </row>
        <row r="9678">
          <cell r="J9678">
            <v>40028909</v>
          </cell>
          <cell r="K9678" t="str">
            <v>Complex Repair Advisor</v>
          </cell>
        </row>
        <row r="9679">
          <cell r="J9679">
            <v>40151148</v>
          </cell>
          <cell r="K9679" t="str">
            <v>Regional Lead</v>
          </cell>
        </row>
        <row r="9680">
          <cell r="J9680">
            <v>40083686</v>
          </cell>
          <cell r="K9680" t="str">
            <v>Regional Lead</v>
          </cell>
        </row>
        <row r="9681">
          <cell r="J9681">
            <v>40031321</v>
          </cell>
          <cell r="K9681" t="str">
            <v>Customer Service Agent (Wholesale &amp; Ventures)</v>
          </cell>
        </row>
        <row r="9682">
          <cell r="J9682">
            <v>40275791</v>
          </cell>
          <cell r="K9682" t="str">
            <v>Service - TM 3</v>
          </cell>
        </row>
        <row r="9683">
          <cell r="J9683">
            <v>40275797</v>
          </cell>
          <cell r="K9683" t="str">
            <v>Complex Order Manager</v>
          </cell>
        </row>
        <row r="9684">
          <cell r="J9684">
            <v>40301513</v>
          </cell>
          <cell r="K9684" t="str">
            <v>Customer Delivery Specialist</v>
          </cell>
        </row>
        <row r="9685">
          <cell r="J9685">
            <v>40151076</v>
          </cell>
          <cell r="K9685" t="str">
            <v>Service - TM 3</v>
          </cell>
        </row>
        <row r="9686">
          <cell r="J9686">
            <v>40151080</v>
          </cell>
          <cell r="K9686" t="str">
            <v>Team Leader</v>
          </cell>
        </row>
        <row r="9687">
          <cell r="J9687">
            <v>40151077</v>
          </cell>
          <cell r="K9687" t="str">
            <v>Broadband One Team Member</v>
          </cell>
        </row>
        <row r="9688">
          <cell r="J9688">
            <v>40368112</v>
          </cell>
          <cell r="K9688" t="str">
            <v>IP Hosted Service Growth Team Leader</v>
          </cell>
        </row>
        <row r="9689">
          <cell r="J9689">
            <v>40151084</v>
          </cell>
          <cell r="K9689" t="str">
            <v>Customer service team leader</v>
          </cell>
        </row>
        <row r="9690">
          <cell r="J9690">
            <v>40275662</v>
          </cell>
          <cell r="K9690" t="str">
            <v>Customer service team leader</v>
          </cell>
        </row>
        <row r="9691">
          <cell r="J9691">
            <v>40279360</v>
          </cell>
          <cell r="K9691" t="str">
            <v>Repair Advisor</v>
          </cell>
        </row>
        <row r="9692">
          <cell r="J9692">
            <v>40275657</v>
          </cell>
          <cell r="K9692" t="str">
            <v>Wholesale High Touch Team Leader</v>
          </cell>
        </row>
        <row r="9693">
          <cell r="J9693">
            <v>40324384</v>
          </cell>
          <cell r="K9693" t="str">
            <v>Customer Service Team Lead</v>
          </cell>
        </row>
        <row r="9694">
          <cell r="J9694">
            <v>40344690</v>
          </cell>
          <cell r="K9694" t="str">
            <v>Data Repair Team Leader</v>
          </cell>
        </row>
        <row r="9695">
          <cell r="J9695">
            <v>40275094</v>
          </cell>
          <cell r="K9695" t="str">
            <v>Service Architecture Manager</v>
          </cell>
        </row>
        <row r="9696">
          <cell r="J9696">
            <v>40354550</v>
          </cell>
          <cell r="K9696" t="str">
            <v>Product manager</v>
          </cell>
        </row>
        <row r="9697">
          <cell r="J9697">
            <v>40354249</v>
          </cell>
          <cell r="K9697" t="str">
            <v>Product manager</v>
          </cell>
        </row>
        <row r="9698">
          <cell r="J9698">
            <v>40366705</v>
          </cell>
          <cell r="K9698" t="str">
            <v>Product Manager Value Mobile Platforms (CMP)</v>
          </cell>
        </row>
        <row r="9699">
          <cell r="J9699">
            <v>40366707</v>
          </cell>
          <cell r="K9699" t="str">
            <v>Product Manager Value Mobile Platforms (CSS)</v>
          </cell>
        </row>
        <row r="9700">
          <cell r="J9700">
            <v>40298874</v>
          </cell>
          <cell r="K9700" t="str">
            <v>Product manager</v>
          </cell>
        </row>
        <row r="9701">
          <cell r="J9701">
            <v>40318704</v>
          </cell>
          <cell r="K9701" t="str">
            <v>Product Manager - WHC Cloud Calling</v>
          </cell>
        </row>
        <row r="9702">
          <cell r="J9702">
            <v>40056042</v>
          </cell>
          <cell r="K9702" t="str">
            <v>All IP Migrations, Notifications Professional</v>
          </cell>
        </row>
        <row r="9703">
          <cell r="J9703">
            <v>40094111</v>
          </cell>
          <cell r="K9703" t="str">
            <v>IP Migrations Exchange Services Project Professional</v>
          </cell>
        </row>
        <row r="9704">
          <cell r="J9704">
            <v>40369051</v>
          </cell>
          <cell r="K9704" t="str">
            <v>Project Manager</v>
          </cell>
        </row>
        <row r="9705">
          <cell r="J9705">
            <v>40026532</v>
          </cell>
          <cell r="K9705" t="str">
            <v>Partner Professional</v>
          </cell>
        </row>
        <row r="9706">
          <cell r="J9706">
            <v>40359738</v>
          </cell>
          <cell r="K9706" t="str">
            <v>Service Designer</v>
          </cell>
        </row>
        <row r="9707">
          <cell r="J9707">
            <v>40295083</v>
          </cell>
          <cell r="K9707" t="str">
            <v>UK Higher Level 4 Project Management Apprentice Transformation</v>
          </cell>
        </row>
        <row r="9708">
          <cell r="J9708">
            <v>40354098</v>
          </cell>
          <cell r="K9708" t="str">
            <v>Business Improvement Professional</v>
          </cell>
        </row>
        <row r="9709">
          <cell r="J9709">
            <v>40300781</v>
          </cell>
          <cell r="K9709" t="str">
            <v>Scrum Master Professional</v>
          </cell>
        </row>
        <row r="9710">
          <cell r="J9710">
            <v>40341848</v>
          </cell>
          <cell r="K9710" t="str">
            <v>Scrum Master</v>
          </cell>
        </row>
        <row r="9711">
          <cell r="J9711">
            <v>40337068</v>
          </cell>
          <cell r="K9711" t="str">
            <v>Client Problem Management Professional</v>
          </cell>
        </row>
        <row r="9712">
          <cell r="J9712">
            <v>40011154</v>
          </cell>
          <cell r="K9712" t="str">
            <v>2nd Line Support IPT / UC / Networks</v>
          </cell>
        </row>
        <row r="9713">
          <cell r="J9713">
            <v>40294434</v>
          </cell>
          <cell r="K9713" t="str">
            <v>Managed Service Delivery Professional</v>
          </cell>
        </row>
        <row r="9714">
          <cell r="J9714">
            <v>40299141</v>
          </cell>
          <cell r="K9714" t="str">
            <v>Megareach Delivery Manager</v>
          </cell>
        </row>
        <row r="9715">
          <cell r="J9715">
            <v>40277299</v>
          </cell>
          <cell r="K9715" t="str">
            <v>ASB Procurement Professional</v>
          </cell>
        </row>
        <row r="9716">
          <cell r="J9716">
            <v>40293546</v>
          </cell>
          <cell r="K9716" t="str">
            <v>BT Order Professional</v>
          </cell>
        </row>
        <row r="9717">
          <cell r="J9717">
            <v>40363169</v>
          </cell>
          <cell r="K9717" t="str">
            <v>CPE Solutions Manager</v>
          </cell>
        </row>
        <row r="9718">
          <cell r="J9718">
            <v>40142328</v>
          </cell>
          <cell r="K9718" t="str">
            <v>Future Voice &amp; UC Sales Specialist</v>
          </cell>
        </row>
        <row r="9719">
          <cell r="J9719">
            <v>40076867</v>
          </cell>
          <cell r="K9719" t="str">
            <v>Sales Specialist (IT &amp; Networking)</v>
          </cell>
        </row>
        <row r="9720">
          <cell r="J9720">
            <v>40338974</v>
          </cell>
          <cell r="K9720" t="str">
            <v>Sales Specialist (Mobility)</v>
          </cell>
        </row>
        <row r="9721">
          <cell r="J9721">
            <v>40321135</v>
          </cell>
          <cell r="K9721" t="str">
            <v>Sales Specialist (Mobility)</v>
          </cell>
        </row>
        <row r="9722">
          <cell r="J9722">
            <v>40007042</v>
          </cell>
          <cell r="K9722" t="str">
            <v>Retail business consultant</v>
          </cell>
        </row>
        <row r="9723">
          <cell r="J9723">
            <v>40011846</v>
          </cell>
          <cell r="K9723" t="str">
            <v>5G Senior Solutions Sales Specialist</v>
          </cell>
        </row>
        <row r="9724">
          <cell r="J9724">
            <v>40344644</v>
          </cell>
          <cell r="K9724" t="str">
            <v>Sales Specialist - 5G &amp; Solutions</v>
          </cell>
        </row>
        <row r="9725">
          <cell r="J9725">
            <v>40353976</v>
          </cell>
          <cell r="K9725" t="str">
            <v>Solution Sales Specialist</v>
          </cell>
        </row>
        <row r="9726">
          <cell r="J9726">
            <v>40341840</v>
          </cell>
          <cell r="K9726" t="str">
            <v>Product Manager - Playout, Media &amp; Broadcast</v>
          </cell>
        </row>
        <row r="9727">
          <cell r="J9727">
            <v>40150928</v>
          </cell>
          <cell r="K9727" t="str">
            <v>Division X Commercial Manager, Trading</v>
          </cell>
        </row>
        <row r="9728">
          <cell r="J9728">
            <v>40066561</v>
          </cell>
          <cell r="K9728" t="str">
            <v>Complex Repair and Maintenance Advisor</v>
          </cell>
        </row>
        <row r="9729">
          <cell r="J9729">
            <v>40366988</v>
          </cell>
          <cell r="K9729" t="str">
            <v>Senior Manager, Group Health &amp; Safety</v>
          </cell>
        </row>
        <row r="9730">
          <cell r="J9730">
            <v>40293326</v>
          </cell>
          <cell r="K9730" t="str">
            <v>Engineering manager</v>
          </cell>
        </row>
        <row r="9731">
          <cell r="J9731">
            <v>40146729</v>
          </cell>
          <cell r="K9731" t="str">
            <v>BT Optimise ( Verint) Platform designer</v>
          </cell>
        </row>
        <row r="9732">
          <cell r="J9732">
            <v>40299495</v>
          </cell>
          <cell r="K9732" t="str">
            <v>Principal Commercial Manager</v>
          </cell>
        </row>
        <row r="9733">
          <cell r="J9733">
            <v>40361765</v>
          </cell>
          <cell r="K9733" t="str">
            <v>Commercial Manager</v>
          </cell>
        </row>
        <row r="9734">
          <cell r="J9734">
            <v>40361761</v>
          </cell>
          <cell r="K9734" t="str">
            <v>Commercial Manager</v>
          </cell>
        </row>
        <row r="9735">
          <cell r="J9735">
            <v>40361763</v>
          </cell>
          <cell r="K9735" t="str">
            <v>Commercial Manager</v>
          </cell>
        </row>
        <row r="9736">
          <cell r="J9736">
            <v>40144494</v>
          </cell>
          <cell r="K9736" t="str">
            <v>Regional RAN Performance &amp; Optimisation Manager</v>
          </cell>
        </row>
        <row r="9737">
          <cell r="J9737">
            <v>40144494</v>
          </cell>
          <cell r="K9737" t="str">
            <v>Regional RAN Performance &amp; Optimisation Manager</v>
          </cell>
        </row>
        <row r="9738">
          <cell r="J9738">
            <v>40144509</v>
          </cell>
          <cell r="K9738" t="str">
            <v>Administrative Support Professional</v>
          </cell>
        </row>
        <row r="9739">
          <cell r="J9739">
            <v>40144504</v>
          </cell>
          <cell r="K9739" t="str">
            <v>Network Design Specialist - Mobile Backhaul (Radio)</v>
          </cell>
        </row>
        <row r="9740">
          <cell r="J9740">
            <v>40294825</v>
          </cell>
          <cell r="K9740" t="str">
            <v>Technical Delivery Professional</v>
          </cell>
        </row>
        <row r="9741">
          <cell r="J9741">
            <v>40274782</v>
          </cell>
          <cell r="K9741" t="str">
            <v>Apprenticeship - Digital Technology Solutions - Software Engineer Level 6 (Manchester)</v>
          </cell>
        </row>
        <row r="9742">
          <cell r="J9742">
            <v>40346647</v>
          </cell>
          <cell r="K9742" t="str">
            <v>Cyber Security DevOps Specialist</v>
          </cell>
        </row>
        <row r="9743">
          <cell r="J9743">
            <v>40144597</v>
          </cell>
          <cell r="K9743" t="str">
            <v>Specialist Design Engineer - OSS</v>
          </cell>
        </row>
        <row r="9744">
          <cell r="J9744">
            <v>40293477</v>
          </cell>
          <cell r="K9744" t="str">
            <v>Compliance Lead North</v>
          </cell>
        </row>
        <row r="9745">
          <cell r="J9745">
            <v>40144549</v>
          </cell>
          <cell r="K9745" t="str">
            <v>Principal Network Architect</v>
          </cell>
        </row>
        <row r="9746">
          <cell r="J9746">
            <v>40144555</v>
          </cell>
          <cell r="K9746" t="str">
            <v>Security Assurance Manager</v>
          </cell>
        </row>
        <row r="9747">
          <cell r="J9747">
            <v>40144555</v>
          </cell>
          <cell r="K9747" t="str">
            <v>Security Assurance Manager</v>
          </cell>
        </row>
        <row r="9748">
          <cell r="J9748">
            <v>40362460</v>
          </cell>
          <cell r="K9748" t="str">
            <v>Security Policy and Standards Manager</v>
          </cell>
        </row>
        <row r="9749">
          <cell r="J9749">
            <v>40311183</v>
          </cell>
          <cell r="K9749" t="str">
            <v>Security Policy &amp; Standards Technical Specialist</v>
          </cell>
        </row>
        <row r="9750">
          <cell r="J9750">
            <v>40362460</v>
          </cell>
          <cell r="K9750" t="str">
            <v>Security Policy and Standards Manager</v>
          </cell>
        </row>
        <row r="9751">
          <cell r="J9751">
            <v>40037044</v>
          </cell>
          <cell r="K9751" t="str">
            <v>Project Management Specialist</v>
          </cell>
        </row>
        <row r="9752">
          <cell r="J9752">
            <v>40144825</v>
          </cell>
          <cell r="K9752" t="str">
            <v>Design engineer professional</v>
          </cell>
        </row>
        <row r="9753">
          <cell r="J9753">
            <v>40146806</v>
          </cell>
          <cell r="K9753" t="str">
            <v>Server Support Admin</v>
          </cell>
        </row>
        <row r="9754">
          <cell r="J9754">
            <v>40342009</v>
          </cell>
          <cell r="K9754" t="str">
            <v>Infrastructure Operations Engineer</v>
          </cell>
        </row>
        <row r="9755">
          <cell r="J9755">
            <v>40275591</v>
          </cell>
          <cell r="K9755" t="str">
            <v>Design engineer professional</v>
          </cell>
        </row>
        <row r="9756">
          <cell r="J9756">
            <v>40300332</v>
          </cell>
          <cell r="K9756" t="str">
            <v>Design engineer professional</v>
          </cell>
        </row>
        <row r="9757">
          <cell r="J9757">
            <v>40300333</v>
          </cell>
          <cell r="K9757" t="str">
            <v>Design engineer professional</v>
          </cell>
        </row>
        <row r="9758">
          <cell r="J9758">
            <v>40144809</v>
          </cell>
          <cell r="K9758" t="str">
            <v>Technical Delivery Manager</v>
          </cell>
        </row>
        <row r="9759">
          <cell r="J9759">
            <v>40293293</v>
          </cell>
          <cell r="K9759" t="str">
            <v>Technical Delivery Manager</v>
          </cell>
        </row>
        <row r="9760">
          <cell r="J9760">
            <v>40352583</v>
          </cell>
          <cell r="K9760" t="str">
            <v>Compliance Lead North</v>
          </cell>
        </row>
        <row r="9761">
          <cell r="J9761">
            <v>40365529</v>
          </cell>
          <cell r="K9761" t="str">
            <v>Cyber Security Governance &amp; Assurance Principal</v>
          </cell>
        </row>
        <row r="9762">
          <cell r="J9762">
            <v>40369092</v>
          </cell>
          <cell r="K9762" t="str">
            <v>Commercial Manager</v>
          </cell>
        </row>
        <row r="9763">
          <cell r="J9763">
            <v>40369183</v>
          </cell>
          <cell r="K9763" t="str">
            <v>Linux Professional - 3rd line support</v>
          </cell>
        </row>
        <row r="9764">
          <cell r="J9764">
            <v>40318100</v>
          </cell>
          <cell r="K9764" t="str">
            <v>Network Cloud Specialist - Openstack</v>
          </cell>
        </row>
        <row r="9765">
          <cell r="J9765">
            <v>40365263</v>
          </cell>
          <cell r="K9765" t="str">
            <v>Operational Capacity Professional</v>
          </cell>
        </row>
        <row r="9766">
          <cell r="J9766">
            <v>40367498</v>
          </cell>
          <cell r="K9766" t="str">
            <v>Linux &amp; Storage Specialist</v>
          </cell>
        </row>
        <row r="9767">
          <cell r="J9767">
            <v>40326736</v>
          </cell>
          <cell r="K9767" t="str">
            <v>Technical Delivery Specialist</v>
          </cell>
        </row>
        <row r="9768">
          <cell r="J9768">
            <v>40370923</v>
          </cell>
          <cell r="K9768" t="str">
            <v>Technical Delivery Manager</v>
          </cell>
        </row>
        <row r="9769">
          <cell r="J9769">
            <v>40372232</v>
          </cell>
          <cell r="K9769" t="str">
            <v>Network Cloud Specialist - Tooling</v>
          </cell>
        </row>
        <row r="9770">
          <cell r="J9770">
            <v>40372233</v>
          </cell>
          <cell r="K9770" t="str">
            <v>Network Cloud Specialist - Tooling</v>
          </cell>
        </row>
        <row r="9771">
          <cell r="J9771">
            <v>40370925</v>
          </cell>
          <cell r="K9771" t="str">
            <v>Network Cloud Service Specialist</v>
          </cell>
        </row>
        <row r="9772">
          <cell r="J9772">
            <v>40274783</v>
          </cell>
          <cell r="K9772" t="str">
            <v>Digital Technology Solutions - Software Engineer</v>
          </cell>
        </row>
        <row r="9773">
          <cell r="J9773">
            <v>40375878</v>
          </cell>
          <cell r="K9773" t="str">
            <v>OSS Business Analyst</v>
          </cell>
        </row>
        <row r="9774">
          <cell r="J9774">
            <v>40334837</v>
          </cell>
          <cell r="K9774" t="str">
            <v>Cyber Security Engineering Professional (Compliance and Vulnerability)</v>
          </cell>
        </row>
        <row r="9775">
          <cell r="J9775">
            <v>40334450</v>
          </cell>
          <cell r="K9775" t="str">
            <v>Cyber Defence Professional</v>
          </cell>
        </row>
        <row r="9776">
          <cell r="J9776">
            <v>40311119</v>
          </cell>
          <cell r="K9776" t="str">
            <v>Cyber Security Specialist</v>
          </cell>
        </row>
        <row r="9777">
          <cell r="J9777">
            <v>40374922</v>
          </cell>
          <cell r="K9777" t="str">
            <v>Solution ArchitectSolution Designer- IP Networks Specialist</v>
          </cell>
        </row>
        <row r="9778">
          <cell r="J9778">
            <v>40377329</v>
          </cell>
          <cell r="K9778" t="str">
            <v>Specialist Network Engineer</v>
          </cell>
        </row>
        <row r="9779">
          <cell r="J9779">
            <v>40377328</v>
          </cell>
          <cell r="K9779" t="str">
            <v>Specialist Network Engineer</v>
          </cell>
        </row>
        <row r="9780">
          <cell r="J9780">
            <v>40363553</v>
          </cell>
          <cell r="K9780" t="str">
            <v>Power Environmental Specialist</v>
          </cell>
        </row>
        <row r="9781">
          <cell r="J9781">
            <v>40366334</v>
          </cell>
          <cell r="K9781" t="str">
            <v>M&amp;E Accommodation Professional</v>
          </cell>
        </row>
        <row r="9782">
          <cell r="J9782">
            <v>40317390</v>
          </cell>
          <cell r="K9782" t="str">
            <v>M&amp;E Process &amp; Demand Manager</v>
          </cell>
        </row>
        <row r="9783">
          <cell r="J9783">
            <v>40365493</v>
          </cell>
          <cell r="K9783" t="str">
            <v>Project Assurance Specialist</v>
          </cell>
        </row>
        <row r="9784">
          <cell r="J9784">
            <v>40306545</v>
          </cell>
          <cell r="K9784" t="str">
            <v>M&amp;E Major Projects</v>
          </cell>
        </row>
        <row r="9785">
          <cell r="J9785">
            <v>40366336</v>
          </cell>
          <cell r="K9785" t="str">
            <v>M&amp;E Accommodation Professional</v>
          </cell>
        </row>
        <row r="9786">
          <cell r="J9786">
            <v>40366338</v>
          </cell>
          <cell r="K9786" t="str">
            <v>Engineering Enablement Professional</v>
          </cell>
        </row>
        <row r="9787">
          <cell r="J9787">
            <v>40368005</v>
          </cell>
          <cell r="K9787" t="str">
            <v>Network Manager, Regional Radio Performance &amp; Optimisation</v>
          </cell>
        </row>
        <row r="9788">
          <cell r="J9788">
            <v>40274758</v>
          </cell>
          <cell r="K9788" t="str">
            <v>Digital Technology Solutions - Network Engineer</v>
          </cell>
        </row>
        <row r="9789">
          <cell r="J9789">
            <v>40142965</v>
          </cell>
          <cell r="K9789" t="str">
            <v>Digital product owner manager</v>
          </cell>
        </row>
        <row r="9790">
          <cell r="J9790">
            <v>40371366</v>
          </cell>
          <cell r="K9790" t="str">
            <v>Product Professional</v>
          </cell>
        </row>
        <row r="9791">
          <cell r="J9791">
            <v>40298753</v>
          </cell>
          <cell r="K9791" t="str">
            <v>Digital marketing manager</v>
          </cell>
        </row>
        <row r="9792">
          <cell r="J9792">
            <v>40299457</v>
          </cell>
          <cell r="K9792" t="str">
            <v>Specialist Content Designer (Consumer)</v>
          </cell>
        </row>
        <row r="9793">
          <cell r="J9793">
            <v>40144994</v>
          </cell>
          <cell r="K9793" t="str">
            <v>React Software Engineer</v>
          </cell>
        </row>
        <row r="9794">
          <cell r="J9794">
            <v>40144993</v>
          </cell>
          <cell r="K9794" t="str">
            <v>React Software Engineer</v>
          </cell>
        </row>
        <row r="9795">
          <cell r="J9795">
            <v>40037265</v>
          </cell>
          <cell r="K9795" t="str">
            <v>Digital Security Analyst</v>
          </cell>
        </row>
        <row r="9796">
          <cell r="J9796">
            <v>40294585</v>
          </cell>
          <cell r="K9796" t="str">
            <v>Content Design Professional (Entry-Mid Level)</v>
          </cell>
        </row>
        <row r="9797">
          <cell r="J9797">
            <v>40297376</v>
          </cell>
          <cell r="K9797" t="str">
            <v>Digital marketing specialist</v>
          </cell>
        </row>
        <row r="9798">
          <cell r="J9798">
            <v>40279128</v>
          </cell>
          <cell r="K9798" t="str">
            <v>Content Editor (BT Digital: Consumer)</v>
          </cell>
        </row>
        <row r="9799">
          <cell r="J9799">
            <v>40294588</v>
          </cell>
          <cell r="K9799" t="str">
            <v>Specialist Content Editor : Digital at BT</v>
          </cell>
        </row>
        <row r="9800">
          <cell r="J9800">
            <v>40297360</v>
          </cell>
          <cell r="K9800" t="str">
            <v>Digital marketing specialist</v>
          </cell>
        </row>
        <row r="9801">
          <cell r="J9801">
            <v>40297363</v>
          </cell>
          <cell r="K9801" t="str">
            <v>Digital marketing professional</v>
          </cell>
        </row>
        <row r="9802">
          <cell r="J9802">
            <v>40362902</v>
          </cell>
          <cell r="K9802" t="str">
            <v>Agile Coach</v>
          </cell>
        </row>
        <row r="9803">
          <cell r="J9803">
            <v>40367085</v>
          </cell>
          <cell r="K9803" t="str">
            <v>Sale Executive</v>
          </cell>
        </row>
        <row r="9804">
          <cell r="J9804">
            <v>40367085</v>
          </cell>
          <cell r="K9804" t="str">
            <v>Sales Executive</v>
          </cell>
        </row>
        <row r="9805">
          <cell r="J9805">
            <v>40145796</v>
          </cell>
          <cell r="K9805" t="str">
            <v>Specialist Product Enterprise Architect</v>
          </cell>
        </row>
        <row r="9806">
          <cell r="J9806">
            <v>40143768</v>
          </cell>
          <cell r="K9806" t="str">
            <v>Business Architect Specialist</v>
          </cell>
        </row>
        <row r="9807">
          <cell r="J9807">
            <v>40145797</v>
          </cell>
          <cell r="K9807" t="str">
            <v>Specialist Product Enterprise Architect</v>
          </cell>
        </row>
        <row r="9808">
          <cell r="J9808">
            <v>40143774</v>
          </cell>
          <cell r="K9808" t="str">
            <v>Principal Platform Enterprise Architect</v>
          </cell>
        </row>
        <row r="9809">
          <cell r="J9809">
            <v>40143767</v>
          </cell>
          <cell r="K9809" t="str">
            <v>Principal Enterprise Architect Service Delivery</v>
          </cell>
        </row>
        <row r="9810">
          <cell r="J9810">
            <v>40271651</v>
          </cell>
          <cell r="K9810" t="str">
            <v>Marketing Manager</v>
          </cell>
        </row>
        <row r="9811">
          <cell r="J9811">
            <v>40271651</v>
          </cell>
          <cell r="K9811" t="str">
            <v>Marketing Manager</v>
          </cell>
        </row>
        <row r="9812">
          <cell r="J9812">
            <v>40271651</v>
          </cell>
          <cell r="K9812" t="str">
            <v>B2B Product Marketing Manager (Data &amp; Active Intelligence)</v>
          </cell>
        </row>
        <row r="9813">
          <cell r="J9813">
            <v>40133637</v>
          </cell>
          <cell r="K9813" t="str">
            <v>Product Manager (Active Intelligence)</v>
          </cell>
        </row>
        <row r="9814">
          <cell r="J9814">
            <v>40143262</v>
          </cell>
          <cell r="K9814" t="str">
            <v>Product Owner Chapter Lead</v>
          </cell>
        </row>
        <row r="9815">
          <cell r="J9815">
            <v>40335539</v>
          </cell>
          <cell r="K9815" t="str">
            <v>Product Owner</v>
          </cell>
        </row>
        <row r="9816">
          <cell r="J9816">
            <v>40143793</v>
          </cell>
          <cell r="K9816" t="str">
            <v>Principal Enterprise Architect - Integration</v>
          </cell>
        </row>
        <row r="9817">
          <cell r="J9817">
            <v>40145684</v>
          </cell>
          <cell r="K9817" t="str">
            <v>Digital product owner manager</v>
          </cell>
        </row>
        <row r="9818">
          <cell r="J9818">
            <v>40145686</v>
          </cell>
          <cell r="K9818" t="str">
            <v>Digital product owner manager</v>
          </cell>
        </row>
        <row r="9819">
          <cell r="J9819">
            <v>40143825</v>
          </cell>
          <cell r="K9819" t="str">
            <v>User Researcher (BT Digital : HealthTech)</v>
          </cell>
        </row>
        <row r="9820">
          <cell r="J9820">
            <v>40145687</v>
          </cell>
          <cell r="K9820" t="str">
            <v>Digital Product Owner (Health-Tech)</v>
          </cell>
        </row>
        <row r="9821">
          <cell r="J9821">
            <v>40144942</v>
          </cell>
          <cell r="K9821" t="str">
            <v>Software Engineering Manager</v>
          </cell>
        </row>
        <row r="9822">
          <cell r="J9822">
            <v>40277361</v>
          </cell>
          <cell r="K9822" t="str">
            <v>Software Engineering Manager</v>
          </cell>
        </row>
        <row r="9823">
          <cell r="J9823">
            <v>40277360</v>
          </cell>
          <cell r="K9823" t="str">
            <v>Software Engineering Manager</v>
          </cell>
        </row>
        <row r="9824">
          <cell r="J9824">
            <v>40277362</v>
          </cell>
          <cell r="K9824" t="str">
            <v>Software Engineering Manager</v>
          </cell>
        </row>
        <row r="9825">
          <cell r="J9825">
            <v>40279229</v>
          </cell>
          <cell r="K9825" t="str">
            <v>Software Engineer</v>
          </cell>
        </row>
        <row r="9826">
          <cell r="J9826">
            <v>40279234</v>
          </cell>
          <cell r="K9826" t="str">
            <v>Software Engineering Specialist</v>
          </cell>
        </row>
        <row r="9827">
          <cell r="J9827">
            <v>40130779</v>
          </cell>
          <cell r="K9827" t="str">
            <v>Senior Software Engineering Manager</v>
          </cell>
        </row>
        <row r="9828">
          <cell r="J9828">
            <v>40349143</v>
          </cell>
          <cell r="K9828" t="str">
            <v>React Developer Lead</v>
          </cell>
        </row>
        <row r="9829">
          <cell r="J9829">
            <v>40349144</v>
          </cell>
          <cell r="K9829" t="str">
            <v>Full Stack Developer - React</v>
          </cell>
        </row>
        <row r="9830">
          <cell r="J9830">
            <v>40373108</v>
          </cell>
          <cell r="K9830" t="str">
            <v>Software Engineering Manager</v>
          </cell>
        </row>
        <row r="9831">
          <cell r="J9831">
            <v>40375276</v>
          </cell>
          <cell r="K9831" t="str">
            <v>Lead Developer</v>
          </cell>
        </row>
        <row r="9832">
          <cell r="J9832">
            <v>40375277</v>
          </cell>
          <cell r="K9832" t="str">
            <v>Full Stack Developer</v>
          </cell>
        </row>
        <row r="9833">
          <cell r="J9833">
            <v>40143088</v>
          </cell>
          <cell r="K9833" t="str">
            <v>Salesforce Industries Software Engineer</v>
          </cell>
        </row>
        <row r="9834">
          <cell r="J9834">
            <v>40335483</v>
          </cell>
          <cell r="K9834" t="str">
            <v>Content Designer</v>
          </cell>
        </row>
        <row r="9835">
          <cell r="J9835">
            <v>40275607</v>
          </cell>
          <cell r="K9835" t="str">
            <v>Specialist Content Designer (Design Systems) - BT Digital: Enterprise B2B</v>
          </cell>
        </row>
        <row r="9836">
          <cell r="J9836">
            <v>40335484</v>
          </cell>
          <cell r="K9836" t="str">
            <v>Content Design Manager (Digital: BT Business)</v>
          </cell>
        </row>
        <row r="9837">
          <cell r="J9837">
            <v>40142986</v>
          </cell>
          <cell r="K9837" t="str">
            <v>Product Design Lead (BT Digital : Enterprise B2B)</v>
          </cell>
        </row>
        <row r="9838">
          <cell r="J9838">
            <v>40144872</v>
          </cell>
          <cell r="K9838" t="str">
            <v>Content Designer</v>
          </cell>
        </row>
        <row r="9839">
          <cell r="J9839">
            <v>40279316</v>
          </cell>
          <cell r="K9839" t="str">
            <v>Digital marketing manager</v>
          </cell>
        </row>
        <row r="9840">
          <cell r="J9840">
            <v>40270242</v>
          </cell>
          <cell r="K9840" t="str">
            <v>Senior product manager</v>
          </cell>
        </row>
        <row r="9841">
          <cell r="J9841">
            <v>40145643</v>
          </cell>
          <cell r="K9841" t="str">
            <v>Solution Design Architect</v>
          </cell>
        </row>
        <row r="9842">
          <cell r="J9842">
            <v>40145642</v>
          </cell>
          <cell r="K9842" t="str">
            <v>Solution design professional</v>
          </cell>
        </row>
        <row r="9843">
          <cell r="J9843">
            <v>40143742</v>
          </cell>
          <cell r="K9843" t="str">
            <v>Solution Design Specialist - Voice</v>
          </cell>
        </row>
        <row r="9844">
          <cell r="J9844">
            <v>40080716</v>
          </cell>
          <cell r="K9844" t="str">
            <v>IT Sales and Commercial Strategy Principal</v>
          </cell>
        </row>
        <row r="9845">
          <cell r="J9845">
            <v>40143721</v>
          </cell>
          <cell r="K9845" t="str">
            <v>Adoption and Reporting (In-Life) Product Manager</v>
          </cell>
        </row>
        <row r="9846">
          <cell r="J9846">
            <v>40131949</v>
          </cell>
          <cell r="K9846" t="str">
            <v>Deployment &amp; In-life Operations - Salesforce</v>
          </cell>
        </row>
        <row r="9847">
          <cell r="J9847">
            <v>40131167</v>
          </cell>
          <cell r="K9847" t="str">
            <v>Sales Tools- Deployment and In-life Operations Manager</v>
          </cell>
        </row>
        <row r="9848">
          <cell r="J9848">
            <v>40143720</v>
          </cell>
          <cell r="K9848" t="str">
            <v>Scrum Master - Sales Tools</v>
          </cell>
        </row>
        <row r="9849">
          <cell r="J9849">
            <v>40369242</v>
          </cell>
          <cell r="K9849" t="str">
            <v>Audio Visual Systems Design Manager</v>
          </cell>
        </row>
        <row r="9850">
          <cell r="J9850">
            <v>40315900</v>
          </cell>
          <cell r="K9850" t="str">
            <v>HR Director, Consumer CDO &amp; CIO, Architecture and COO</v>
          </cell>
        </row>
        <row r="9851">
          <cell r="J9851">
            <v>40334585</v>
          </cell>
          <cell r="K9851" t="str">
            <v>HR Business Partner - FTC</v>
          </cell>
        </row>
        <row r="9852">
          <cell r="J9852">
            <v>40270216</v>
          </cell>
          <cell r="K9852" t="str">
            <v>Senior product manager</v>
          </cell>
        </row>
        <row r="9853">
          <cell r="J9853">
            <v>40351827</v>
          </cell>
          <cell r="K9853" t="str">
            <v>Digital Solution Architect</v>
          </cell>
        </row>
        <row r="9854">
          <cell r="J9854">
            <v>40361635</v>
          </cell>
          <cell r="K9854" t="str">
            <v>Content Design Professional</v>
          </cell>
        </row>
        <row r="9855">
          <cell r="J9855">
            <v>40365446</v>
          </cell>
          <cell r="K9855" t="str">
            <v>Entry-Mid Level Content Designer : Consumer</v>
          </cell>
        </row>
        <row r="9856">
          <cell r="J9856">
            <v>40365447</v>
          </cell>
          <cell r="K9856" t="str">
            <v>Content Design Professional</v>
          </cell>
        </row>
        <row r="9857">
          <cell r="J9857">
            <v>40361632</v>
          </cell>
          <cell r="K9857" t="str">
            <v>Entry-Mid Level Content Designer : Consumer</v>
          </cell>
        </row>
        <row r="9858">
          <cell r="J9858">
            <v>40338169</v>
          </cell>
          <cell r="K9858" t="str">
            <v>Java API Developer</v>
          </cell>
        </row>
        <row r="9859">
          <cell r="J9859">
            <v>40335133</v>
          </cell>
          <cell r="K9859" t="str">
            <v>Java API Developer</v>
          </cell>
        </row>
        <row r="9860">
          <cell r="J9860">
            <v>40362262</v>
          </cell>
          <cell r="K9860" t="str">
            <v>Software Engineering Specialist</v>
          </cell>
        </row>
        <row r="9861">
          <cell r="J9861">
            <v>40359353</v>
          </cell>
          <cell r="K9861" t="str">
            <v>DevOps Engineer</v>
          </cell>
        </row>
        <row r="9862">
          <cell r="J9862">
            <v>40366241</v>
          </cell>
          <cell r="K9862" t="str">
            <v>Salesforce Industries Platform Specialist</v>
          </cell>
        </row>
        <row r="9863">
          <cell r="J9863">
            <v>40373533</v>
          </cell>
          <cell r="K9863" t="str">
            <v>Software Engineering Principal Salesforce</v>
          </cell>
        </row>
        <row r="9864">
          <cell r="J9864">
            <v>40330744</v>
          </cell>
          <cell r="K9864" t="str">
            <v>Regional Programme Manager</v>
          </cell>
        </row>
        <row r="9865">
          <cell r="J9865">
            <v>40294204</v>
          </cell>
          <cell r="K9865" t="str">
            <v>Specialist Engineer</v>
          </cell>
        </row>
        <row r="9866">
          <cell r="J9866">
            <v>40322336</v>
          </cell>
          <cell r="K9866" t="str">
            <v>Senior Manager, Network Assurance</v>
          </cell>
        </row>
        <row r="9867">
          <cell r="J9867">
            <v>40296655</v>
          </cell>
          <cell r="K9867" t="str">
            <v>TM/WF Network Engineers - TM 3</v>
          </cell>
        </row>
        <row r="9868">
          <cell r="J9868">
            <v>40363163</v>
          </cell>
          <cell r="K9868" t="str">
            <v>Project Professional</v>
          </cell>
        </row>
        <row r="9869">
          <cell r="J9869">
            <v>40363225</v>
          </cell>
          <cell r="K9869" t="str">
            <v>Project Professional</v>
          </cell>
        </row>
        <row r="9870">
          <cell r="J9870">
            <v>40375318</v>
          </cell>
          <cell r="K9870" t="str">
            <v>Project Professional</v>
          </cell>
        </row>
        <row r="9871">
          <cell r="J9871">
            <v>40150326</v>
          </cell>
          <cell r="K9871" t="str">
            <v>Learning Professional</v>
          </cell>
        </row>
        <row r="9872">
          <cell r="J9872">
            <v>40344377</v>
          </cell>
          <cell r="K9872" t="str">
            <v>Learning Experience Design Professional</v>
          </cell>
        </row>
        <row r="9873">
          <cell r="J9873">
            <v>40333481</v>
          </cell>
          <cell r="K9873" t="str">
            <v>Learning Culture &amp; Campaigns Professional</v>
          </cell>
        </row>
        <row r="9874">
          <cell r="J9874">
            <v>40354280</v>
          </cell>
          <cell r="K9874" t="str">
            <v>HR Change Manager FTC</v>
          </cell>
        </row>
        <row r="9875">
          <cell r="J9875">
            <v>40298588</v>
          </cell>
          <cell r="K9875" t="str">
            <v>HR Change Manager - FTC</v>
          </cell>
        </row>
        <row r="9876">
          <cell r="J9876">
            <v>40052454</v>
          </cell>
          <cell r="K9876" t="str">
            <v>HR Business Partner</v>
          </cell>
        </row>
        <row r="9877">
          <cell r="J9877">
            <v>40315950</v>
          </cell>
          <cell r="K9877" t="str">
            <v>HR Change Manager</v>
          </cell>
        </row>
        <row r="9878">
          <cell r="J9878">
            <v>40377287</v>
          </cell>
          <cell r="K9878" t="str">
            <v>Software Engineering Specialist</v>
          </cell>
        </row>
        <row r="9879">
          <cell r="J9879">
            <v>40280237</v>
          </cell>
          <cell r="K9879" t="str">
            <v>Senior HR specialist team manager</v>
          </cell>
        </row>
        <row r="9880">
          <cell r="J9880">
            <v>40017938</v>
          </cell>
          <cell r="K9880" t="str">
            <v>Data Analytics &amp; Insight Specialist</v>
          </cell>
        </row>
        <row r="9881">
          <cell r="J9881">
            <v>40344479</v>
          </cell>
          <cell r="K9881" t="str">
            <v>HR professional - Secondment</v>
          </cell>
        </row>
        <row r="9882">
          <cell r="J9882">
            <v>40377289</v>
          </cell>
          <cell r="K9882" t="str">
            <v>AV Design &amp; Commissioning Specialist (12-month FTC)</v>
          </cell>
        </row>
        <row r="9883">
          <cell r="J9883">
            <v>40344478</v>
          </cell>
          <cell r="K9883" t="str">
            <v>HR professional - 12m Secondment</v>
          </cell>
        </row>
        <row r="9884">
          <cell r="J9884">
            <v>40291182</v>
          </cell>
          <cell r="K9884" t="str">
            <v>Data Protection Help Desk Team Leader</v>
          </cell>
        </row>
        <row r="9885">
          <cell r="J9885">
            <v>40301725</v>
          </cell>
          <cell r="K9885" t="str">
            <v>Risk compliance assurance manager</v>
          </cell>
        </row>
        <row r="9886">
          <cell r="J9886">
            <v>40362361</v>
          </cell>
          <cell r="K9886" t="str">
            <v>Date Project and Risks Specialist</v>
          </cell>
        </row>
        <row r="9887">
          <cell r="J9887">
            <v>40352920</v>
          </cell>
          <cell r="K9887" t="str">
            <v>Senior Finance Manager, Planning and Control, GBS</v>
          </cell>
        </row>
        <row r="9888">
          <cell r="J9888">
            <v>40361790</v>
          </cell>
          <cell r="K9888" t="str">
            <v>Team Member - C3</v>
          </cell>
        </row>
        <row r="9889">
          <cell r="J9889">
            <v>40361791</v>
          </cell>
          <cell r="K9889" t="str">
            <v>Team Member - C3</v>
          </cell>
        </row>
        <row r="9890">
          <cell r="J9890">
            <v>40361792</v>
          </cell>
          <cell r="K9890" t="str">
            <v>Project Management Professional</v>
          </cell>
        </row>
        <row r="9891">
          <cell r="J9891">
            <v>40361793</v>
          </cell>
          <cell r="K9891" t="str">
            <v>Project Management Professional</v>
          </cell>
        </row>
        <row r="9892">
          <cell r="J9892">
            <v>40371616</v>
          </cell>
          <cell r="K9892" t="str">
            <v>Team Member - C3</v>
          </cell>
        </row>
        <row r="9893">
          <cell r="J9893">
            <v>40371617</v>
          </cell>
          <cell r="K9893" t="str">
            <v>Team Member - C3</v>
          </cell>
        </row>
        <row r="9894">
          <cell r="J9894">
            <v>40371618</v>
          </cell>
          <cell r="K9894" t="str">
            <v>Team Member - C3</v>
          </cell>
        </row>
        <row r="9895">
          <cell r="J9895">
            <v>40117674</v>
          </cell>
          <cell r="K9895" t="str">
            <v>CDS Support</v>
          </cell>
        </row>
        <row r="9896">
          <cell r="J9896">
            <v>40300437</v>
          </cell>
          <cell r="K9896" t="str">
            <v>Secure Contract Delivery Team Member</v>
          </cell>
        </row>
        <row r="9897">
          <cell r="J9897">
            <v>40370162</v>
          </cell>
          <cell r="K9897" t="str">
            <v>Team Member</v>
          </cell>
        </row>
        <row r="9898">
          <cell r="J9898">
            <v>40150504</v>
          </cell>
          <cell r="K9898" t="str">
            <v>Secure contract delivery team member</v>
          </cell>
        </row>
        <row r="9899">
          <cell r="J9899">
            <v>40272585</v>
          </cell>
          <cell r="K9899" t="str">
            <v>Secure Commercial Billing Specialist</v>
          </cell>
        </row>
        <row r="9900">
          <cell r="J9900">
            <v>40022494</v>
          </cell>
          <cell r="K9900" t="str">
            <v>Secure Commercial Billing Specialist</v>
          </cell>
        </row>
        <row r="9901">
          <cell r="J9901">
            <v>40370162</v>
          </cell>
          <cell r="K9901" t="str">
            <v>Secure Contract Billing Analyst</v>
          </cell>
        </row>
        <row r="9902">
          <cell r="J9902">
            <v>40150508</v>
          </cell>
          <cell r="K9902" t="str">
            <v>Secure contract delivery management</v>
          </cell>
        </row>
        <row r="9903">
          <cell r="J9903">
            <v>40272585</v>
          </cell>
          <cell r="K9903" t="str">
            <v>Team Member - C2</v>
          </cell>
        </row>
        <row r="9904">
          <cell r="J9904">
            <v>40150506</v>
          </cell>
          <cell r="K9904" t="str">
            <v>Secure contract delivery team member</v>
          </cell>
        </row>
        <row r="9905">
          <cell r="J9905">
            <v>40150507</v>
          </cell>
          <cell r="K9905" t="str">
            <v>Secure contract delivery team member</v>
          </cell>
        </row>
        <row r="9906">
          <cell r="J9906">
            <v>40294074</v>
          </cell>
          <cell r="K9906" t="str">
            <v>Sector interface professional</v>
          </cell>
        </row>
        <row r="9907">
          <cell r="J9907">
            <v>40150558</v>
          </cell>
          <cell r="K9907" t="str">
            <v>Business improvement specialist</v>
          </cell>
        </row>
        <row r="9908">
          <cell r="J9908">
            <v>40150560</v>
          </cell>
          <cell r="K9908" t="str">
            <v>Business Assurance Analyst</v>
          </cell>
        </row>
        <row r="9909">
          <cell r="J9909">
            <v>40150561</v>
          </cell>
          <cell r="K9909" t="str">
            <v>Business Assurance Analyst</v>
          </cell>
        </row>
        <row r="9910">
          <cell r="J9910">
            <v>40150563</v>
          </cell>
          <cell r="K9910" t="str">
            <v>Delivery Manager</v>
          </cell>
        </row>
        <row r="9911">
          <cell r="J9911">
            <v>40374849</v>
          </cell>
          <cell r="K9911" t="str">
            <v>Personal Assistant</v>
          </cell>
        </row>
        <row r="9912">
          <cell r="J9912">
            <v>40150570</v>
          </cell>
          <cell r="K9912" t="str">
            <v>Commercial Manager (Facility Manager)</v>
          </cell>
        </row>
        <row r="9913">
          <cell r="J9913">
            <v>40364815</v>
          </cell>
          <cell r="K9913" t="str">
            <v>Commercial Manager</v>
          </cell>
        </row>
        <row r="9914">
          <cell r="J9914">
            <v>40366390</v>
          </cell>
          <cell r="K9914" t="str">
            <v>Personal Assistant</v>
          </cell>
        </row>
        <row r="9915">
          <cell r="J9915">
            <v>40278400</v>
          </cell>
          <cell r="K9915" t="str">
            <v>Corporate Real Estate Manager</v>
          </cell>
        </row>
        <row r="9916">
          <cell r="J9916">
            <v>40320474</v>
          </cell>
          <cell r="K9916" t="str">
            <v>Property Portfolio Professional</v>
          </cell>
        </row>
        <row r="9917">
          <cell r="J9917">
            <v>40374002</v>
          </cell>
          <cell r="K9917" t="str">
            <v>Commercial Analyst Professional</v>
          </cell>
        </row>
        <row r="9918">
          <cell r="J9918">
            <v>40320451</v>
          </cell>
          <cell r="K9918" t="str">
            <v>Assurance and Risk Manager</v>
          </cell>
        </row>
        <row r="9919">
          <cell r="J9919">
            <v>40270156</v>
          </cell>
          <cell r="K9919" t="str">
            <v>Property and facilities services manager</v>
          </cell>
        </row>
        <row r="9920">
          <cell r="J9920">
            <v>40301540</v>
          </cell>
          <cell r="K9920" t="str">
            <v>Project Co-ordinator</v>
          </cell>
        </row>
        <row r="9921">
          <cell r="J9921">
            <v>40301546</v>
          </cell>
          <cell r="K9921" t="str">
            <v>Cost Assurance Manager</v>
          </cell>
        </row>
        <row r="9922">
          <cell r="J9922">
            <v>40301548</v>
          </cell>
          <cell r="K9922" t="str">
            <v>Senior Construction Project Manager</v>
          </cell>
        </row>
        <row r="9923">
          <cell r="J9923">
            <v>40301544</v>
          </cell>
          <cell r="K9923" t="str">
            <v>Construction Project Manager</v>
          </cell>
        </row>
        <row r="9924">
          <cell r="J9924">
            <v>40073188</v>
          </cell>
          <cell r="K9924" t="str">
            <v>Construction Projects Manager - South East</v>
          </cell>
        </row>
        <row r="9925">
          <cell r="J9925">
            <v>40322976</v>
          </cell>
          <cell r="K9925" t="str">
            <v>Senior PMO Manager, Workplace and Projects</v>
          </cell>
        </row>
        <row r="9926">
          <cell r="J9926">
            <v>40320449</v>
          </cell>
          <cell r="K9926" t="str">
            <v>Project Management Office</v>
          </cell>
        </row>
        <row r="9927">
          <cell r="J9927">
            <v>40320450</v>
          </cell>
          <cell r="K9927" t="str">
            <v>PMO Manager - Workplace &amp; Construction</v>
          </cell>
        </row>
        <row r="9928">
          <cell r="J9928">
            <v>40353914</v>
          </cell>
          <cell r="K9928" t="str">
            <v>Project Co-ordinator</v>
          </cell>
        </row>
        <row r="9929">
          <cell r="J9929">
            <v>40150634</v>
          </cell>
          <cell r="K9929" t="str">
            <v>Workplace Performance Analyst</v>
          </cell>
        </row>
        <row r="9930">
          <cell r="J9930">
            <v>40364307</v>
          </cell>
          <cell r="K9930" t="str">
            <v>Property &amp; Facilities Manager</v>
          </cell>
        </row>
        <row r="9931">
          <cell r="J9931">
            <v>40344537</v>
          </cell>
          <cell r="K9931" t="str">
            <v>Service Delivery Professional</v>
          </cell>
        </row>
        <row r="9932">
          <cell r="J9932">
            <v>40320436</v>
          </cell>
          <cell r="K9932" t="str">
            <v>HSE Manager - Manchester</v>
          </cell>
        </row>
        <row r="9933">
          <cell r="J9933">
            <v>40363524</v>
          </cell>
          <cell r="K9933" t="str">
            <v>HSE Manager</v>
          </cell>
        </row>
        <row r="9934">
          <cell r="J9934">
            <v>40103629</v>
          </cell>
          <cell r="K9934" t="str">
            <v>Service Experience Manager, Catering, Hospitality &amp; Events</v>
          </cell>
        </row>
        <row r="9935">
          <cell r="J9935">
            <v>40332481</v>
          </cell>
          <cell r="K9935" t="str">
            <v>Procurement Manager (Public Sector Accounts)</v>
          </cell>
        </row>
        <row r="9936">
          <cell r="J9936">
            <v>40278291</v>
          </cell>
          <cell r="K9936" t="str">
            <v>Engineering Services Stores Operative - Manchester (Mobile)</v>
          </cell>
        </row>
        <row r="9937">
          <cell r="J9937">
            <v>40369179</v>
          </cell>
          <cell r="K9937" t="str">
            <v>Engineering Services Stores Operative - Preston</v>
          </cell>
        </row>
        <row r="9938">
          <cell r="J9938">
            <v>40129328</v>
          </cell>
          <cell r="K9938" t="str">
            <v>Client Relationship Manager</v>
          </cell>
        </row>
        <row r="9939">
          <cell r="J9939">
            <v>40273351</v>
          </cell>
          <cell r="K9939" t="str">
            <v>Senior Customer Advisor: Mansfield</v>
          </cell>
        </row>
        <row r="9940">
          <cell r="J9940">
            <v>40278340</v>
          </cell>
          <cell r="K9940" t="str">
            <v>Customer Advisor:  Mansfield</v>
          </cell>
        </row>
        <row r="9941">
          <cell r="J9941">
            <v>40297534</v>
          </cell>
          <cell r="K9941" t="str">
            <v>Retail Advisor: Mansfield</v>
          </cell>
        </row>
        <row r="9942">
          <cell r="J9942">
            <v>40065272</v>
          </cell>
          <cell r="K9942" t="str">
            <v>Patch Lead</v>
          </cell>
        </row>
        <row r="9943">
          <cell r="J9943">
            <v>40043207</v>
          </cell>
          <cell r="K9943" t="str">
            <v>Field Operations Manager</v>
          </cell>
        </row>
        <row r="9944">
          <cell r="J9944">
            <v>40275698</v>
          </cell>
          <cell r="K9944" t="str">
            <v>Patch Manager - North West Wales</v>
          </cell>
        </row>
        <row r="9945">
          <cell r="J9945">
            <v>40276677</v>
          </cell>
          <cell r="K9945" t="str">
            <v>General Manager, Sales Operations</v>
          </cell>
        </row>
        <row r="9946">
          <cell r="J9946">
            <v>40376374</v>
          </cell>
          <cell r="K9946" t="str">
            <v>Talent Acquisition Professional (Contact Centre)</v>
          </cell>
        </row>
        <row r="9947">
          <cell r="J9947">
            <v>40001751</v>
          </cell>
          <cell r="K9947" t="str">
            <v>Sales Advisor</v>
          </cell>
        </row>
        <row r="9948">
          <cell r="J9948">
            <v>40279811</v>
          </cell>
          <cell r="K9948" t="str">
            <v>Telesales Advisor 30th January 2023</v>
          </cell>
        </row>
        <row r="9949">
          <cell r="J9949">
            <v>40296141</v>
          </cell>
          <cell r="K9949" t="str">
            <v>Team Leader</v>
          </cell>
        </row>
        <row r="9950">
          <cell r="J9950">
            <v>40301345</v>
          </cell>
          <cell r="K9950" t="str">
            <v>Sales Advisor 27th March 2023</v>
          </cell>
        </row>
        <row r="9951">
          <cell r="J9951">
            <v>40359669</v>
          </cell>
          <cell r="K9951" t="str">
            <v>Sales Advisor 24th April 2023</v>
          </cell>
        </row>
        <row r="9952">
          <cell r="J9952">
            <v>40002364</v>
          </cell>
          <cell r="K9952" t="str">
            <v>Sales Advisor</v>
          </cell>
        </row>
        <row r="9953">
          <cell r="J9953">
            <v>40369873</v>
          </cell>
          <cell r="K9953" t="str">
            <v>Sales Advisor 7th August 2023</v>
          </cell>
        </row>
        <row r="9954">
          <cell r="J9954">
            <v>40275731</v>
          </cell>
          <cell r="K9954" t="str">
            <v>U&amp;R November 7th Start Date</v>
          </cell>
        </row>
        <row r="9955">
          <cell r="J9955">
            <v>40279809</v>
          </cell>
          <cell r="K9955" t="str">
            <v>Sales Advisor 28th November Merthyr</v>
          </cell>
        </row>
        <row r="9956">
          <cell r="J9956">
            <v>40299116</v>
          </cell>
          <cell r="K9956" t="str">
            <v>Sales Advisor 27th February 2023</v>
          </cell>
        </row>
        <row r="9957">
          <cell r="J9957">
            <v>40367305</v>
          </cell>
          <cell r="K9957" t="str">
            <v>Sales Advisor 3rd July 2023</v>
          </cell>
        </row>
        <row r="9958">
          <cell r="J9958">
            <v>40375631</v>
          </cell>
          <cell r="K9958" t="str">
            <v>Sales Advisor - 9th october</v>
          </cell>
        </row>
        <row r="9959">
          <cell r="J9959">
            <v>40365711</v>
          </cell>
          <cell r="K9959" t="str">
            <v>Service Advisor 5th June 2023</v>
          </cell>
        </row>
        <row r="9960">
          <cell r="J9960">
            <v>40279495</v>
          </cell>
          <cell r="K9960" t="str">
            <v>Service Advisor</v>
          </cell>
        </row>
        <row r="9961">
          <cell r="J9961">
            <v>40007591</v>
          </cell>
          <cell r="K9961" t="str">
            <v>Improvement &amp; Implementation Leader 6 Month Secondment</v>
          </cell>
        </row>
        <row r="9962">
          <cell r="J9962">
            <v>40007591</v>
          </cell>
          <cell r="K9962" t="str">
            <v>Improvement &amp; Implementation Leader 6 Month Secondment Technical Consumer Merthyr</v>
          </cell>
        </row>
        <row r="9963">
          <cell r="J9963">
            <v>40294749</v>
          </cell>
          <cell r="K9963" t="str">
            <v>Improvement &amp; Implementation Leader Technical Merthyr</v>
          </cell>
        </row>
        <row r="9964">
          <cell r="J9964">
            <v>40292584</v>
          </cell>
          <cell r="K9964" t="str">
            <v>Team Leader</v>
          </cell>
        </row>
        <row r="9965">
          <cell r="J9965">
            <v>40296096</v>
          </cell>
          <cell r="K9965" t="str">
            <v>Service Advisor 23rd January 2023</v>
          </cell>
        </row>
        <row r="9966">
          <cell r="J9966">
            <v>40298270</v>
          </cell>
          <cell r="K9966" t="str">
            <v>Service Advisor 13th February 2023</v>
          </cell>
        </row>
        <row r="9967">
          <cell r="J9967">
            <v>40298418</v>
          </cell>
          <cell r="K9967" t="str">
            <v>Part Time Evenings Advisor 27th February 2023</v>
          </cell>
        </row>
        <row r="9968">
          <cell r="J9968">
            <v>40299006</v>
          </cell>
          <cell r="K9968" t="str">
            <v>PAYG Advisor March 17th April</v>
          </cell>
        </row>
        <row r="9969">
          <cell r="J9969">
            <v>40301327</v>
          </cell>
          <cell r="K9969" t="str">
            <v>Service Advisor 27th March 2023</v>
          </cell>
        </row>
        <row r="9970">
          <cell r="J9970">
            <v>40359190</v>
          </cell>
          <cell r="K9970" t="str">
            <v>Service Advisor April 24th 2023</v>
          </cell>
        </row>
        <row r="9971">
          <cell r="J9971">
            <v>40363623</v>
          </cell>
          <cell r="K9971" t="str">
            <v>Service Advisor May 15th 2023</v>
          </cell>
        </row>
        <row r="9972">
          <cell r="J9972">
            <v>40367284</v>
          </cell>
          <cell r="K9972" t="str">
            <v>Service Advisor 26th June 2023</v>
          </cell>
        </row>
        <row r="9973">
          <cell r="J9973">
            <v>40369676</v>
          </cell>
          <cell r="K9973" t="str">
            <v>Team Leader</v>
          </cell>
        </row>
        <row r="9974">
          <cell r="J9974">
            <v>40369999</v>
          </cell>
          <cell r="K9974" t="str">
            <v>Service Advisor 17th July 2023</v>
          </cell>
        </row>
        <row r="9975">
          <cell r="J9975">
            <v>40371709</v>
          </cell>
          <cell r="K9975" t="str">
            <v>Service Advisor 7th August 2023</v>
          </cell>
        </row>
        <row r="9976">
          <cell r="J9976">
            <v>40372785</v>
          </cell>
          <cell r="K9976" t="str">
            <v>Service Advisor 4th September 2023</v>
          </cell>
        </row>
        <row r="9977">
          <cell r="J9977">
            <v>40369529</v>
          </cell>
          <cell r="K9977" t="str">
            <v>Service Advisor</v>
          </cell>
        </row>
        <row r="9978">
          <cell r="J9978">
            <v>40374563</v>
          </cell>
          <cell r="K9978" t="str">
            <v>Apprentice Service Advisor 16th October</v>
          </cell>
        </row>
        <row r="9979">
          <cell r="J9979">
            <v>40374547</v>
          </cell>
          <cell r="K9979" t="str">
            <v>Apprentice Service Advisor 9th October</v>
          </cell>
        </row>
        <row r="9980">
          <cell r="J9980">
            <v>40375610</v>
          </cell>
          <cell r="K9980" t="str">
            <v>Service Advisor 25th September 2023</v>
          </cell>
        </row>
        <row r="9981">
          <cell r="J9981">
            <v>40378346</v>
          </cell>
          <cell r="K9981" t="str">
            <v>16th October Customer Service</v>
          </cell>
        </row>
        <row r="9982">
          <cell r="J9982">
            <v>40350915</v>
          </cell>
          <cell r="K9982" t="str">
            <v>Mobile Propositions Professional</v>
          </cell>
        </row>
        <row r="9983">
          <cell r="J9983">
            <v>40348703</v>
          </cell>
          <cell r="K9983" t="str">
            <v>Channel Development &amp; Readiness Professional</v>
          </cell>
        </row>
        <row r="9984">
          <cell r="J9984">
            <v>40293671</v>
          </cell>
          <cell r="K9984" t="str">
            <v>Channel Delivery Professional</v>
          </cell>
        </row>
        <row r="9985">
          <cell r="J9985">
            <v>40293672</v>
          </cell>
          <cell r="K9985" t="str">
            <v>Channel Delivery Professional</v>
          </cell>
        </row>
        <row r="9986">
          <cell r="J9986">
            <v>40293673</v>
          </cell>
          <cell r="K9986" t="str">
            <v>Channel Delivery Professional</v>
          </cell>
        </row>
        <row r="9987">
          <cell r="J9987">
            <v>40293674</v>
          </cell>
          <cell r="K9987" t="str">
            <v>Channel Delivery Professional</v>
          </cell>
        </row>
        <row r="9988">
          <cell r="J9988">
            <v>40281992</v>
          </cell>
          <cell r="K9988" t="str">
            <v>Training Delivery Professional</v>
          </cell>
        </row>
        <row r="9989">
          <cell r="J9989">
            <v>40369385</v>
          </cell>
          <cell r="K9989" t="str">
            <v>Team Leader</v>
          </cell>
        </row>
        <row r="9990">
          <cell r="J9990">
            <v>40369570</v>
          </cell>
          <cell r="K9990" t="str">
            <v>Team Leader</v>
          </cell>
        </row>
        <row r="9991">
          <cell r="J9991">
            <v>40369572</v>
          </cell>
          <cell r="K9991" t="str">
            <v>Team Leader</v>
          </cell>
        </row>
        <row r="9992">
          <cell r="J9992">
            <v>40374492</v>
          </cell>
          <cell r="K9992" t="str">
            <v>Team Leader</v>
          </cell>
        </row>
        <row r="9993">
          <cell r="J9993">
            <v>40060033</v>
          </cell>
          <cell r="K9993" t="str">
            <v>Specialist Engineer</v>
          </cell>
        </row>
        <row r="9994">
          <cell r="J9994">
            <v>40305216</v>
          </cell>
          <cell r="K9994" t="str">
            <v>Business Improvement Specialist</v>
          </cell>
        </row>
        <row r="9995">
          <cell r="J9995">
            <v>40305055</v>
          </cell>
          <cell r="K9995" t="str">
            <v>Business Improvement Specialist</v>
          </cell>
        </row>
        <row r="9996">
          <cell r="J9996">
            <v>40305071</v>
          </cell>
          <cell r="K9996" t="str">
            <v>Business Improvement Professional</v>
          </cell>
        </row>
        <row r="9997">
          <cell r="J9997">
            <v>40271730</v>
          </cell>
          <cell r="K9997" t="str">
            <v>Risk compliance assurance manager</v>
          </cell>
        </row>
        <row r="9998">
          <cell r="J9998">
            <v>40271732</v>
          </cell>
          <cell r="K9998" t="str">
            <v>Risk compliance assurance manager</v>
          </cell>
        </row>
        <row r="9999">
          <cell r="J9999">
            <v>40152343</v>
          </cell>
          <cell r="K9999" t="str">
            <v>EE Retail Senior Advisor Outside LDN 8</v>
          </cell>
        </row>
        <row r="10000">
          <cell r="J10000">
            <v>40152343</v>
          </cell>
          <cell r="K10000" t="str">
            <v>Senior Advisor</v>
          </cell>
        </row>
        <row r="10001">
          <cell r="J10001">
            <v>40372603</v>
          </cell>
          <cell r="K10001" t="str">
            <v>EE Retail Advisor Outside LDN 7</v>
          </cell>
        </row>
        <row r="10002">
          <cell r="J10002">
            <v>40069167</v>
          </cell>
          <cell r="K10002" t="str">
            <v>M&amp;E Power &amp; Infrastructure Planner</v>
          </cell>
        </row>
        <row r="10003">
          <cell r="J10003">
            <v>40271717</v>
          </cell>
          <cell r="K10003" t="str">
            <v>Engineering programme professional</v>
          </cell>
        </row>
        <row r="10004">
          <cell r="J10004">
            <v>40369124</v>
          </cell>
          <cell r="K10004" t="str">
            <v>Patch Lead</v>
          </cell>
        </row>
        <row r="10005">
          <cell r="J10005">
            <v>40125242</v>
          </cell>
          <cell r="K10005" t="str">
            <v>Retail Senior Advisor: Milton Keynes Central</v>
          </cell>
        </row>
        <row r="10006">
          <cell r="J10006">
            <v>40125242</v>
          </cell>
          <cell r="K10006" t="str">
            <v>Senior EE Retail Guide</v>
          </cell>
        </row>
        <row r="10007">
          <cell r="J10007">
            <v>40275346</v>
          </cell>
          <cell r="K10007" t="str">
            <v>Assistant Manager</v>
          </cell>
        </row>
        <row r="10008">
          <cell r="J10008">
            <v>40275346</v>
          </cell>
          <cell r="K10008" t="str">
            <v>Assistant Manager</v>
          </cell>
        </row>
        <row r="10009">
          <cell r="J10009">
            <v>40278588</v>
          </cell>
          <cell r="K10009" t="str">
            <v>Retail Advisor: Midsummer</v>
          </cell>
        </row>
        <row r="10010">
          <cell r="J10010">
            <v>40278589</v>
          </cell>
          <cell r="K10010" t="str">
            <v>Retail Advisor - Milton Keynes Midsummer</v>
          </cell>
        </row>
        <row r="10011">
          <cell r="J10011">
            <v>40120981</v>
          </cell>
          <cell r="K10011" t="str">
            <v>Retail Advisor - Milton Keynes - Midsummer</v>
          </cell>
        </row>
        <row r="10012">
          <cell r="J10012">
            <v>40125286</v>
          </cell>
          <cell r="K10012" t="str">
            <v>Retail Advisor: Midsummer milton Keynes</v>
          </cell>
        </row>
        <row r="10013">
          <cell r="J10013">
            <v>40125239</v>
          </cell>
          <cell r="K10013" t="str">
            <v>Retail Advisor: Milton Keynes Midsummer</v>
          </cell>
        </row>
        <row r="10014">
          <cell r="J10014">
            <v>40005493</v>
          </cell>
          <cell r="K10014" t="str">
            <v>Retail Store Manager</v>
          </cell>
        </row>
        <row r="10015">
          <cell r="J10015">
            <v>40365443</v>
          </cell>
          <cell r="K10015" t="str">
            <v>Advisor</v>
          </cell>
        </row>
        <row r="10016">
          <cell r="J10016">
            <v>40365444</v>
          </cell>
          <cell r="K10016" t="str">
            <v>Retail Advisor</v>
          </cell>
        </row>
        <row r="10017">
          <cell r="J10017">
            <v>40370578</v>
          </cell>
          <cell r="K10017" t="str">
            <v>Retail Advisor</v>
          </cell>
        </row>
        <row r="10018">
          <cell r="J10018">
            <v>40120981</v>
          </cell>
          <cell r="K10018" t="str">
            <v>Retail Advisor</v>
          </cell>
        </row>
        <row r="10019">
          <cell r="J10019">
            <v>40301478</v>
          </cell>
          <cell r="K10019" t="str">
            <v>Supplier Relationship Professional</v>
          </cell>
        </row>
        <row r="10020">
          <cell r="J10020">
            <v>40301475</v>
          </cell>
          <cell r="K10020" t="str">
            <v>Supplier Quality &amp; Development Professional</v>
          </cell>
        </row>
        <row r="10021">
          <cell r="J10021">
            <v>40289164</v>
          </cell>
          <cell r="K10021" t="str">
            <v>Supply Chain Professional, Operations</v>
          </cell>
        </row>
        <row r="10022">
          <cell r="J10022">
            <v>40284320</v>
          </cell>
          <cell r="K10022" t="str">
            <v>Supply Chain Manager (12 month FTC)</v>
          </cell>
        </row>
        <row r="10023">
          <cell r="J10023">
            <v>40375403</v>
          </cell>
          <cell r="K10023" t="str">
            <v>Supply Chain Professional, Supply Planning</v>
          </cell>
        </row>
        <row r="10024">
          <cell r="J10024">
            <v>40041383</v>
          </cell>
          <cell r="K10024" t="str">
            <v>Disclosures Advisor</v>
          </cell>
        </row>
        <row r="10025">
          <cell r="J10025">
            <v>40041375</v>
          </cell>
          <cell r="K10025" t="str">
            <v>Disclosures Advisor</v>
          </cell>
        </row>
        <row r="10026">
          <cell r="J10026">
            <v>40316645</v>
          </cell>
          <cell r="K10026" t="str">
            <v>Cyber Security - Risk &amp; Assurance</v>
          </cell>
        </row>
        <row r="10027">
          <cell r="J10027">
            <v>40055400</v>
          </cell>
          <cell r="K10027" t="str">
            <v>Information Assurance Specialist</v>
          </cell>
        </row>
        <row r="10028">
          <cell r="J10028">
            <v>40142946</v>
          </cell>
          <cell r="K10028" t="str">
            <v>eDiscovery Specialist</v>
          </cell>
        </row>
        <row r="10029">
          <cell r="J10029">
            <v>40363777</v>
          </cell>
          <cell r="K10029" t="str">
            <v>Personal Assistant (Supply Chain)</v>
          </cell>
        </row>
        <row r="10030">
          <cell r="J10030">
            <v>40271907</v>
          </cell>
          <cell r="K10030" t="str">
            <v>Patch Manager</v>
          </cell>
        </row>
        <row r="10031">
          <cell r="J10031">
            <v>40339304</v>
          </cell>
          <cell r="K10031" t="str">
            <v>Regional Programme Manager</v>
          </cell>
        </row>
        <row r="10032">
          <cell r="J10032">
            <v>40142741</v>
          </cell>
          <cell r="K10032" t="str">
            <v>Regional Programme Manager</v>
          </cell>
        </row>
        <row r="10033">
          <cell r="J10033">
            <v>40314250</v>
          </cell>
          <cell r="K10033" t="str">
            <v>Regional Programme Manager</v>
          </cell>
        </row>
        <row r="10034">
          <cell r="J10034">
            <v>40376029</v>
          </cell>
          <cell r="K10034" t="str">
            <v>Senior Solution Architect Manager</v>
          </cell>
        </row>
        <row r="10035">
          <cell r="J10035">
            <v>40378186</v>
          </cell>
          <cell r="K10035" t="str">
            <v>Network Engineers - TM 4</v>
          </cell>
        </row>
        <row r="10036">
          <cell r="J10036">
            <v>40065787</v>
          </cell>
          <cell r="K10036" t="str">
            <v>Contact Centre Specialist TM</v>
          </cell>
        </row>
        <row r="10037">
          <cell r="J10037">
            <v>40020395</v>
          </cell>
          <cell r="K10037" t="str">
            <v>Channel Optimisation Manager, Non-Voice Proactive</v>
          </cell>
        </row>
        <row r="10038">
          <cell r="J10038">
            <v>40018068</v>
          </cell>
          <cell r="K10038" t="str">
            <v>Service Enablement manager</v>
          </cell>
        </row>
        <row r="10039">
          <cell r="J10039">
            <v>40030180</v>
          </cell>
          <cell r="K10039" t="str">
            <v>Credit Referrals Senior Underwriter</v>
          </cell>
        </row>
        <row r="10040">
          <cell r="J10040">
            <v>40279732</v>
          </cell>
          <cell r="K10040" t="str">
            <v>Process Automation Specialist</v>
          </cell>
        </row>
        <row r="10041">
          <cell r="J10041">
            <v>40030180</v>
          </cell>
          <cell r="K10041" t="str">
            <v>Credit Referrals Senior Underwriter</v>
          </cell>
        </row>
        <row r="10042">
          <cell r="J10042">
            <v>40151722</v>
          </cell>
          <cell r="K10042" t="str">
            <v>EE Retail Advisor Outside LDN 7</v>
          </cell>
        </row>
        <row r="10043">
          <cell r="J10043">
            <v>40001704</v>
          </cell>
          <cell r="K10043" t="str">
            <v>Store Manager - Newcastle: Eldon Square</v>
          </cell>
        </row>
        <row r="10044">
          <cell r="J10044">
            <v>40297458</v>
          </cell>
          <cell r="K10044" t="str">
            <v>Senior Advisor</v>
          </cell>
        </row>
        <row r="10045">
          <cell r="J10045">
            <v>40141179</v>
          </cell>
          <cell r="K10045" t="str">
            <v>EE Retail Guide</v>
          </cell>
        </row>
        <row r="10046">
          <cell r="J10046">
            <v>40376412</v>
          </cell>
          <cell r="K10046" t="str">
            <v>Senior Sales Advisor</v>
          </cell>
        </row>
        <row r="10047">
          <cell r="J10047">
            <v>40376412</v>
          </cell>
          <cell r="K10047" t="str">
            <v>Senior Sales Advisor</v>
          </cell>
        </row>
        <row r="10048">
          <cell r="J10048">
            <v>40152342</v>
          </cell>
          <cell r="K10048" t="str">
            <v>EE Retail Senior Advisor Outside LDN 8</v>
          </cell>
        </row>
        <row r="10049">
          <cell r="J10049">
            <v>40006764</v>
          </cell>
          <cell r="K10049" t="str">
            <v>Retail Store Manager - Newcastle: Northumberland St</v>
          </cell>
        </row>
        <row r="10050">
          <cell r="J10050">
            <v>40298592</v>
          </cell>
          <cell r="K10050" t="str">
            <v>EE Retail Advisor Outside LDN 7</v>
          </cell>
        </row>
        <row r="10051">
          <cell r="J10051">
            <v>40298594</v>
          </cell>
          <cell r="K10051" t="str">
            <v>EE Retail Advisor</v>
          </cell>
        </row>
        <row r="10052">
          <cell r="J10052">
            <v>40006764</v>
          </cell>
          <cell r="K10052" t="str">
            <v>Store Manager - Newcastle: Northumberland St</v>
          </cell>
        </row>
        <row r="10053">
          <cell r="J10053">
            <v>40006764</v>
          </cell>
          <cell r="K10053" t="str">
            <v>Store Manager 4257 Newcastle: Northumberland St</v>
          </cell>
        </row>
        <row r="10054">
          <cell r="J10054">
            <v>40298592</v>
          </cell>
          <cell r="K10054" t="str">
            <v>Advisor</v>
          </cell>
        </row>
        <row r="10055">
          <cell r="J10055">
            <v>40124040</v>
          </cell>
          <cell r="K10055" t="str">
            <v>Retail Senior Advisor</v>
          </cell>
        </row>
        <row r="10056">
          <cell r="J10056">
            <v>40006764</v>
          </cell>
          <cell r="K10056" t="str">
            <v>Store Leader</v>
          </cell>
        </row>
        <row r="10057">
          <cell r="J10057">
            <v>40298594</v>
          </cell>
          <cell r="K10057" t="str">
            <v>EE Retail Guide</v>
          </cell>
        </row>
        <row r="10058">
          <cell r="J10058">
            <v>40298594</v>
          </cell>
          <cell r="K10058" t="str">
            <v>EE Retail Guide</v>
          </cell>
        </row>
        <row r="10059">
          <cell r="J10059">
            <v>40006764</v>
          </cell>
          <cell r="K10059" t="str">
            <v>Store Leader 4257 Newcastle: Northumberland St</v>
          </cell>
        </row>
        <row r="10060">
          <cell r="J10060">
            <v>40152342</v>
          </cell>
          <cell r="K10060" t="str">
            <v>Senior EE Retail Guide</v>
          </cell>
        </row>
        <row r="10061">
          <cell r="J10061">
            <v>40124022</v>
          </cell>
          <cell r="K10061" t="str">
            <v>Assistant Store Leader</v>
          </cell>
        </row>
        <row r="10062">
          <cell r="J10062">
            <v>40369412</v>
          </cell>
          <cell r="K10062" t="str">
            <v>EE Retail Guide</v>
          </cell>
        </row>
        <row r="10063">
          <cell r="J10063">
            <v>40298205</v>
          </cell>
          <cell r="K10063" t="str">
            <v>30.01 NT Sales</v>
          </cell>
        </row>
        <row r="10064">
          <cell r="J10064">
            <v>40301059</v>
          </cell>
          <cell r="K10064" t="str">
            <v>EE Customer Team FLC 07 or 08 Tier</v>
          </cell>
        </row>
        <row r="10065">
          <cell r="J10065">
            <v>40358836</v>
          </cell>
          <cell r="K10065" t="str">
            <v>11.04.23 NT Sales</v>
          </cell>
        </row>
        <row r="10066">
          <cell r="J10066">
            <v>40368852</v>
          </cell>
          <cell r="K10066" t="str">
            <v>03.07.23 - Sales Advisor Tyneside</v>
          </cell>
        </row>
        <row r="10067">
          <cell r="J10067">
            <v>40369782</v>
          </cell>
          <cell r="K10067" t="str">
            <v>31.07 Part Time Sales Advisor</v>
          </cell>
        </row>
        <row r="10068">
          <cell r="J10068">
            <v>40374303</v>
          </cell>
          <cell r="K10068" t="str">
            <v>25.09.23 Tyneside Apprentice Sales Advisor</v>
          </cell>
        </row>
        <row r="10069">
          <cell r="J10069">
            <v>40378325</v>
          </cell>
          <cell r="K10069" t="str">
            <v>23.10 Tyneside Sales Guide</v>
          </cell>
        </row>
        <row r="10070">
          <cell r="J10070">
            <v>40296173</v>
          </cell>
          <cell r="K10070" t="str">
            <v>Team Leader</v>
          </cell>
        </row>
        <row r="10071">
          <cell r="J10071">
            <v>40293105</v>
          </cell>
          <cell r="K10071" t="str">
            <v>05.12 Sales Advisor</v>
          </cell>
        </row>
        <row r="10072">
          <cell r="J10072">
            <v>40367538</v>
          </cell>
          <cell r="K10072" t="str">
            <v>Sales Advisor - North Tyneside</v>
          </cell>
        </row>
        <row r="10073">
          <cell r="J10073">
            <v>40369189</v>
          </cell>
          <cell r="K10073" t="str">
            <v>Complaints Advisor</v>
          </cell>
        </row>
        <row r="10074">
          <cell r="J10074">
            <v>40368655</v>
          </cell>
          <cell r="K10074" t="str">
            <v>Executive Complaints Guide - Home</v>
          </cell>
        </row>
        <row r="10075">
          <cell r="J10075">
            <v>40276792</v>
          </cell>
          <cell r="K10075" t="str">
            <v>07.11.22 Part Time Mobile Billing Advisor</v>
          </cell>
        </row>
        <row r="10076">
          <cell r="J10076">
            <v>40279794</v>
          </cell>
          <cell r="K10076" t="str">
            <v>21.11.22 Mobile Billing Advisor</v>
          </cell>
        </row>
        <row r="10077">
          <cell r="J10077">
            <v>40366778</v>
          </cell>
          <cell r="K10077" t="str">
            <v>05.06.23 Tyneside RCC</v>
          </cell>
        </row>
        <row r="10078">
          <cell r="J10078">
            <v>40366817</v>
          </cell>
          <cell r="K10078" t="str">
            <v>19.06.23 Tyneside Mobile Billing</v>
          </cell>
        </row>
        <row r="10079">
          <cell r="J10079">
            <v>40295874</v>
          </cell>
          <cell r="K10079" t="str">
            <v>23.01.23 Mobile Billing Advisor</v>
          </cell>
        </row>
        <row r="10080">
          <cell r="J10080">
            <v>40296323</v>
          </cell>
          <cell r="K10080" t="str">
            <v>13.02 NT Billing Advisor</v>
          </cell>
        </row>
        <row r="10081">
          <cell r="J10081">
            <v>40298111</v>
          </cell>
          <cell r="K10081" t="str">
            <v>Seconded Improvement &amp; Implementation Leader</v>
          </cell>
        </row>
        <row r="10082">
          <cell r="J10082">
            <v>40299955</v>
          </cell>
          <cell r="K10082" t="str">
            <v>13.03 Tyneside Part Time Customer Service</v>
          </cell>
        </row>
        <row r="10083">
          <cell r="J10083">
            <v>40300070</v>
          </cell>
          <cell r="K10083" t="str">
            <v>20.03.2023 - Technical Advisor - Tyneside</v>
          </cell>
        </row>
        <row r="10084">
          <cell r="J10084">
            <v>40296339</v>
          </cell>
          <cell r="K10084" t="str">
            <v>Customer Service Advisor</v>
          </cell>
        </row>
        <row r="10085">
          <cell r="J10085">
            <v>40302192</v>
          </cell>
          <cell r="K10085" t="str">
            <v>03.04.2023 - Mobile Billing - NT</v>
          </cell>
        </row>
        <row r="10086">
          <cell r="J10086">
            <v>40359532</v>
          </cell>
          <cell r="K10086" t="str">
            <v>24.04.2023 Tyneside Tech</v>
          </cell>
        </row>
        <row r="10087">
          <cell r="J10087">
            <v>40364447</v>
          </cell>
          <cell r="K10087" t="str">
            <v>09.05.23 NT Mobile Billing</v>
          </cell>
        </row>
        <row r="10088">
          <cell r="J10088">
            <v>40364463</v>
          </cell>
          <cell r="K10088" t="str">
            <v>22.05.23 NT Mobile Tech</v>
          </cell>
        </row>
        <row r="10089">
          <cell r="J10089">
            <v>40367619</v>
          </cell>
          <cell r="K10089" t="str">
            <v>EE North Tyneside - 6 Month Secondment Concierge</v>
          </cell>
        </row>
        <row r="10090">
          <cell r="J10090">
            <v>40368870</v>
          </cell>
          <cell r="K10090" t="str">
            <v>10.07.23 Part Time Mobile Billing - Tyneside</v>
          </cell>
        </row>
        <row r="10091">
          <cell r="J10091">
            <v>40368892</v>
          </cell>
          <cell r="K10091" t="str">
            <v>24.07.23 Tyneside Billing</v>
          </cell>
        </row>
        <row r="10092">
          <cell r="J10092">
            <v>40369449</v>
          </cell>
          <cell r="K10092" t="str">
            <v>31.07.23 Tyneside Collections</v>
          </cell>
        </row>
        <row r="10093">
          <cell r="J10093">
            <v>40369434</v>
          </cell>
          <cell r="K10093" t="str">
            <v>10.07.23 Part Time Mobile Billing - Tyneside</v>
          </cell>
        </row>
        <row r="10094">
          <cell r="J10094">
            <v>40370746</v>
          </cell>
          <cell r="K10094" t="str">
            <v>17.04.23 Part Time Customer Service Advisor</v>
          </cell>
        </row>
        <row r="10095">
          <cell r="J10095">
            <v>40369798</v>
          </cell>
          <cell r="K10095" t="str">
            <v>11.09.2023 Tyneside Apprentice</v>
          </cell>
        </row>
        <row r="10096">
          <cell r="J10096">
            <v>40370618</v>
          </cell>
          <cell r="K10096" t="str">
            <v>21.08.23 Tyneside Part Time Mobile Billing  Advisor</v>
          </cell>
        </row>
        <row r="10097">
          <cell r="J10097">
            <v>40372351</v>
          </cell>
          <cell r="K10097" t="str">
            <v>Executive Complaints Guide - Mobile</v>
          </cell>
        </row>
        <row r="10098">
          <cell r="J10098">
            <v>40372887</v>
          </cell>
          <cell r="K10098" t="str">
            <v>29.08.23 Tyneside Collections</v>
          </cell>
        </row>
        <row r="10099">
          <cell r="J10099">
            <v>40371966</v>
          </cell>
          <cell r="K10099" t="str">
            <v>11.09.23 Tyneside Tech</v>
          </cell>
        </row>
        <row r="10100">
          <cell r="J10100">
            <v>40369816</v>
          </cell>
          <cell r="K10100" t="str">
            <v>25.09.23 Tyneside Apprentice Advisor</v>
          </cell>
        </row>
        <row r="10101">
          <cell r="J10101">
            <v>40369830</v>
          </cell>
          <cell r="K10101" t="str">
            <v>09.10.23 Tyneside Apprentice Service Advisor</v>
          </cell>
        </row>
        <row r="10102">
          <cell r="J10102">
            <v>40375972</v>
          </cell>
          <cell r="K10102" t="str">
            <v>02.10 Tyneside Service Guide</v>
          </cell>
        </row>
        <row r="10103">
          <cell r="J10103">
            <v>40377599</v>
          </cell>
          <cell r="K10103" t="str">
            <v>Payment Support Guide - Tyneside</v>
          </cell>
        </row>
        <row r="10104">
          <cell r="J10104">
            <v>40377610</v>
          </cell>
          <cell r="K10104" t="str">
            <v>16.10 Payment Support Guide - Tyneside</v>
          </cell>
        </row>
        <row r="10105">
          <cell r="J10105">
            <v>40297553</v>
          </cell>
          <cell r="K10105" t="str">
            <v>06.02 NT Collections Advisor</v>
          </cell>
        </row>
        <row r="10106">
          <cell r="J10106">
            <v>40359123</v>
          </cell>
          <cell r="K10106" t="str">
            <v>17.04.2023 NT Part Time Service</v>
          </cell>
        </row>
        <row r="10107">
          <cell r="J10107">
            <v>40366758</v>
          </cell>
          <cell r="K10107" t="str">
            <v>12.06.23 Tyneside Collections</v>
          </cell>
        </row>
        <row r="10108">
          <cell r="J10108">
            <v>40366795</v>
          </cell>
          <cell r="K10108" t="str">
            <v>19.06.23 Tyneside Collections Part Time</v>
          </cell>
        </row>
        <row r="10109">
          <cell r="J10109">
            <v>40270269</v>
          </cell>
          <cell r="K10109" t="str">
            <v>EE Customer Team TL FLB 11</v>
          </cell>
        </row>
        <row r="10110">
          <cell r="J10110">
            <v>40292346</v>
          </cell>
          <cell r="K10110" t="str">
            <v>28.11.22 Collections Advisor</v>
          </cell>
        </row>
        <row r="10111">
          <cell r="J10111">
            <v>40300088</v>
          </cell>
          <cell r="K10111" t="str">
            <v>27.02.23 Collections Advisor</v>
          </cell>
        </row>
        <row r="10112">
          <cell r="J10112">
            <v>40359517</v>
          </cell>
          <cell r="K10112" t="str">
            <v>27.03.23 Collections Tyneside</v>
          </cell>
        </row>
        <row r="10113">
          <cell r="J10113">
            <v>40278126</v>
          </cell>
          <cell r="K10113" t="str">
            <v>Sales Advisor</v>
          </cell>
        </row>
        <row r="10114">
          <cell r="J10114">
            <v>40010045</v>
          </cell>
          <cell r="K10114" t="str">
            <v>Validations &amp; Compliance Administrator</v>
          </cell>
        </row>
        <row r="10115">
          <cell r="J10115">
            <v>40010045</v>
          </cell>
          <cell r="K10115" t="str">
            <v>Validations &amp; Compliance Administrator (Job share working 16 hours)</v>
          </cell>
        </row>
        <row r="10116">
          <cell r="J10116">
            <v>40280068</v>
          </cell>
          <cell r="K10116" t="str">
            <v>Service Advisor</v>
          </cell>
        </row>
        <row r="10117">
          <cell r="J10117">
            <v>40372525</v>
          </cell>
          <cell r="K10117" t="str">
            <v>Operations Manager - Executive Customer Resolution</v>
          </cell>
        </row>
        <row r="10118">
          <cell r="J10118">
            <v>40372979</v>
          </cell>
          <cell r="K10118" t="str">
            <v>ECR Team Leader</v>
          </cell>
        </row>
        <row r="10119">
          <cell r="J10119">
            <v>40291303</v>
          </cell>
          <cell r="K10119" t="str">
            <v>Executive Customer Resolution, Team Member - 6 Month Secondment</v>
          </cell>
        </row>
        <row r="10120">
          <cell r="J10120">
            <v>40353369</v>
          </cell>
          <cell r="K10120" t="str">
            <v>Contact Centre Management Graduate</v>
          </cell>
        </row>
        <row r="10121">
          <cell r="J10121">
            <v>40296658</v>
          </cell>
          <cell r="K10121" t="str">
            <v>Contact Centre Management Graduate - EE (Newcastle)</v>
          </cell>
        </row>
        <row r="10122">
          <cell r="J10122">
            <v>40296658</v>
          </cell>
          <cell r="K10122" t="str">
            <v>Contact Centre Management Graduate - EE (Warrington)</v>
          </cell>
        </row>
        <row r="10123">
          <cell r="J10123">
            <v>40355383</v>
          </cell>
          <cell r="K10123" t="str">
            <v>Intern -Contact Centres</v>
          </cell>
        </row>
        <row r="10124">
          <cell r="J10124">
            <v>40301095</v>
          </cell>
          <cell r="K10124" t="str">
            <v>Partner Manager</v>
          </cell>
        </row>
        <row r="10125">
          <cell r="J10125">
            <v>40298204</v>
          </cell>
          <cell r="K10125" t="str">
            <v>Channel Optimisation Manager, Non-Voice Proactive</v>
          </cell>
        </row>
        <row r="10126">
          <cell r="J10126">
            <v>40367523</v>
          </cell>
          <cell r="K10126" t="str">
            <v>Partner Support Professional</v>
          </cell>
        </row>
        <row r="10127">
          <cell r="J10127">
            <v>40351643</v>
          </cell>
          <cell r="K10127" t="str">
            <v>Data Development &amp; Tech Professional</v>
          </cell>
        </row>
        <row r="10128">
          <cell r="J10128">
            <v>40289656</v>
          </cell>
          <cell r="K10128" t="str">
            <v>Process Automation Specialist</v>
          </cell>
        </row>
        <row r="10129">
          <cell r="J10129">
            <v>40349697</v>
          </cell>
          <cell r="K10129" t="str">
            <v>Supplier Management Professional</v>
          </cell>
        </row>
        <row r="10130">
          <cell r="J10130">
            <v>40293172</v>
          </cell>
          <cell r="K10130" t="str">
            <v>Consumer Knowledge Designer</v>
          </cell>
        </row>
        <row r="10131">
          <cell r="J10131">
            <v>40293503</v>
          </cell>
          <cell r="K10131" t="str">
            <v>Contact Centre Specialist TM</v>
          </cell>
        </row>
        <row r="10132">
          <cell r="J10132">
            <v>40283735</v>
          </cell>
          <cell r="K10132" t="str">
            <v>Scheduling Analyst</v>
          </cell>
        </row>
        <row r="10133">
          <cell r="J10133">
            <v>40294088</v>
          </cell>
          <cell r="K10133" t="str">
            <v>Compliance Professional - Monitoring &amp; Insight</v>
          </cell>
        </row>
        <row r="10134">
          <cell r="J10134">
            <v>40367231</v>
          </cell>
          <cell r="K10134" t="str">
            <v>Call Monitoring &amp; Insight Team Member</v>
          </cell>
        </row>
        <row r="10135">
          <cell r="J10135">
            <v>40367232</v>
          </cell>
          <cell r="K10135" t="str">
            <v>Call Monitoring &amp; Insight Team Member</v>
          </cell>
        </row>
        <row r="10136">
          <cell r="J10136">
            <v>40367233</v>
          </cell>
          <cell r="K10136" t="str">
            <v>Call Monitoring &amp; Insight Team Member</v>
          </cell>
        </row>
        <row r="10137">
          <cell r="J10137">
            <v>40282646</v>
          </cell>
          <cell r="K10137" t="str">
            <v>Product Manager</v>
          </cell>
        </row>
        <row r="10138">
          <cell r="J10138">
            <v>40350693</v>
          </cell>
          <cell r="K10138" t="str">
            <v>BB Portfolio Product Manager</v>
          </cell>
        </row>
        <row r="10139">
          <cell r="J10139">
            <v>40349998</v>
          </cell>
          <cell r="K10139" t="str">
            <v>Trading Manager</v>
          </cell>
        </row>
        <row r="10140">
          <cell r="J10140">
            <v>40291127</v>
          </cell>
          <cell r="K10140" t="str">
            <v>Team Member - C2</v>
          </cell>
        </row>
        <row r="10141">
          <cell r="J10141">
            <v>40353671</v>
          </cell>
          <cell r="K10141" t="str">
            <v>Compliance Professional</v>
          </cell>
        </row>
        <row r="10142">
          <cell r="J10142">
            <v>40281946</v>
          </cell>
          <cell r="K10142" t="str">
            <v>Health &amp; Safety Professional</v>
          </cell>
        </row>
        <row r="10143">
          <cell r="J10143">
            <v>40376297</v>
          </cell>
          <cell r="K10143" t="str">
            <v>Operations Manager</v>
          </cell>
        </row>
        <row r="10144">
          <cell r="J10144">
            <v>40349955</v>
          </cell>
          <cell r="K10144" t="str">
            <v>Supply Chain Manager, Demand Planning (One year maternity cover)</v>
          </cell>
        </row>
        <row r="10145">
          <cell r="J10145">
            <v>40349955</v>
          </cell>
          <cell r="K10145" t="str">
            <v>Supply Chain Manager, Demand Planning (One year maternity cover)</v>
          </cell>
        </row>
        <row r="10146">
          <cell r="J10146">
            <v>40350248</v>
          </cell>
          <cell r="K10146" t="str">
            <v>Finance Professional, Customer Sales</v>
          </cell>
        </row>
        <row r="10147">
          <cell r="J10147">
            <v>40350420</v>
          </cell>
          <cell r="K10147" t="str">
            <v>Training Delivery Professional</v>
          </cell>
        </row>
        <row r="10148">
          <cell r="J10148">
            <v>40351921</v>
          </cell>
          <cell r="K10148" t="str">
            <v>Training Delivery Professional</v>
          </cell>
        </row>
        <row r="10149">
          <cell r="J10149">
            <v>40376319</v>
          </cell>
          <cell r="K10149" t="str">
            <v>Learning Solutions Professional</v>
          </cell>
        </row>
        <row r="10150">
          <cell r="J10150">
            <v>40280808</v>
          </cell>
          <cell r="K10150" t="str">
            <v>Business Analyst</v>
          </cell>
        </row>
        <row r="10151">
          <cell r="J10151">
            <v>40280782</v>
          </cell>
          <cell r="K10151" t="str">
            <v>Business Analyst</v>
          </cell>
        </row>
        <row r="10152">
          <cell r="J10152">
            <v>40282765</v>
          </cell>
          <cell r="K10152" t="str">
            <v>Project Manager</v>
          </cell>
        </row>
        <row r="10153">
          <cell r="J10153">
            <v>40282505</v>
          </cell>
          <cell r="K10153" t="str">
            <v>Operations Manager</v>
          </cell>
        </row>
        <row r="10154">
          <cell r="J10154">
            <v>40366969</v>
          </cell>
          <cell r="K10154" t="str">
            <v>Customer Service Team Leader</v>
          </cell>
        </row>
        <row r="10155">
          <cell r="J10155">
            <v>40374087</v>
          </cell>
          <cell r="K10155" t="str">
            <v>Team Leader</v>
          </cell>
        </row>
        <row r="10156">
          <cell r="J10156">
            <v>40366248</v>
          </cell>
          <cell r="K10156" t="str">
            <v>Operations Manager</v>
          </cell>
        </row>
        <row r="10157">
          <cell r="J10157">
            <v>40374022</v>
          </cell>
          <cell r="K10157" t="str">
            <v>Team Leader</v>
          </cell>
        </row>
        <row r="10158">
          <cell r="J10158">
            <v>40374023</v>
          </cell>
          <cell r="K10158" t="str">
            <v>Team Leader</v>
          </cell>
        </row>
        <row r="10159">
          <cell r="J10159">
            <v>40374088</v>
          </cell>
          <cell r="K10159" t="str">
            <v>Team Leader</v>
          </cell>
        </row>
        <row r="10160">
          <cell r="J10160">
            <v>40297886</v>
          </cell>
          <cell r="K10160" t="str">
            <v>Sales Advisor</v>
          </cell>
        </row>
        <row r="10161">
          <cell r="J10161">
            <v>40297711</v>
          </cell>
          <cell r="K10161" t="str">
            <v>Apprentice Sales Advisor</v>
          </cell>
        </row>
        <row r="10162">
          <cell r="J10162">
            <v>40299400</v>
          </cell>
          <cell r="K10162" t="str">
            <v>Sales Advisor - Newcastle Sub Req</v>
          </cell>
        </row>
        <row r="10163">
          <cell r="J10163">
            <v>40301436</v>
          </cell>
          <cell r="K10163" t="str">
            <v>Sales Advisor</v>
          </cell>
        </row>
        <row r="10164">
          <cell r="J10164">
            <v>40358894</v>
          </cell>
          <cell r="K10164" t="str">
            <v>Sales Apprentice Advisor</v>
          </cell>
        </row>
        <row r="10165">
          <cell r="J10165">
            <v>40362067</v>
          </cell>
          <cell r="K10165" t="str">
            <v>Sales Advisor</v>
          </cell>
        </row>
        <row r="10166">
          <cell r="J10166">
            <v>40363395</v>
          </cell>
          <cell r="K10166" t="str">
            <v>Sales Advisor</v>
          </cell>
        </row>
        <row r="10167">
          <cell r="J10167">
            <v>40374399</v>
          </cell>
          <cell r="K10167" t="str">
            <v>Apprentice Sales Advisor</v>
          </cell>
        </row>
        <row r="10168">
          <cell r="J10168">
            <v>40375381</v>
          </cell>
          <cell r="K10168" t="str">
            <v>Sales Advisor</v>
          </cell>
        </row>
        <row r="10169">
          <cell r="J10169">
            <v>40378404</v>
          </cell>
          <cell r="K10169" t="str">
            <v>Sales Guide</v>
          </cell>
        </row>
        <row r="10170">
          <cell r="J10170">
            <v>40366250</v>
          </cell>
          <cell r="K10170" t="str">
            <v>Service Advisor</v>
          </cell>
        </row>
        <row r="10171">
          <cell r="J10171">
            <v>40294462</v>
          </cell>
          <cell r="K10171" t="str">
            <v>Service Advisor</v>
          </cell>
        </row>
        <row r="10172">
          <cell r="J10172">
            <v>40298093</v>
          </cell>
          <cell r="K10172" t="str">
            <v>Service Advisor</v>
          </cell>
        </row>
        <row r="10173">
          <cell r="J10173">
            <v>40301604</v>
          </cell>
          <cell r="K10173" t="str">
            <v>Service Advisor</v>
          </cell>
        </row>
        <row r="10174">
          <cell r="J10174">
            <v>40359042</v>
          </cell>
          <cell r="K10174" t="str">
            <v>Service Advisor</v>
          </cell>
        </row>
        <row r="10175">
          <cell r="J10175">
            <v>40364313</v>
          </cell>
          <cell r="K10175" t="str">
            <v>Service Advisor - 09.05.23 Newcastle</v>
          </cell>
        </row>
        <row r="10176">
          <cell r="J10176">
            <v>40369146</v>
          </cell>
          <cell r="K10176" t="str">
            <v>Service Advisor</v>
          </cell>
        </row>
        <row r="10177">
          <cell r="J10177">
            <v>40374828</v>
          </cell>
          <cell r="K10177" t="str">
            <v>Service Advisor</v>
          </cell>
        </row>
        <row r="10178">
          <cell r="J10178">
            <v>40291306</v>
          </cell>
          <cell r="K10178" t="str">
            <v>Executive Customer Resolution, Team Member</v>
          </cell>
        </row>
        <row r="10179">
          <cell r="J10179">
            <v>40291307</v>
          </cell>
          <cell r="K10179" t="str">
            <v>Executive Customer Resolution, Team Member</v>
          </cell>
        </row>
        <row r="10180">
          <cell r="J10180">
            <v>40291308</v>
          </cell>
          <cell r="K10180" t="str">
            <v>Executive Customer Resolution, Team Member</v>
          </cell>
        </row>
        <row r="10181">
          <cell r="J10181">
            <v>40291309</v>
          </cell>
          <cell r="K10181" t="str">
            <v>Executive Customer Resolution, Team Member</v>
          </cell>
        </row>
        <row r="10182">
          <cell r="J10182">
            <v>40291310</v>
          </cell>
          <cell r="K10182" t="str">
            <v>Executive Customer Resolution, Team Member</v>
          </cell>
        </row>
        <row r="10183">
          <cell r="J10183">
            <v>40280462</v>
          </cell>
          <cell r="K10183" t="str">
            <v>Executive Customer Resolution, Team Member</v>
          </cell>
        </row>
        <row r="10184">
          <cell r="J10184">
            <v>40291303</v>
          </cell>
          <cell r="K10184" t="str">
            <v>Executive Customer Resolution, Team Member</v>
          </cell>
        </row>
        <row r="10185">
          <cell r="J10185">
            <v>40291304</v>
          </cell>
          <cell r="K10185" t="str">
            <v>Executive Customer Resolution, Team Member</v>
          </cell>
        </row>
        <row r="10186">
          <cell r="J10186">
            <v>40291305</v>
          </cell>
          <cell r="K10186" t="str">
            <v>Executive Customer Resolution, Team Member</v>
          </cell>
        </row>
        <row r="10187">
          <cell r="J10187">
            <v>40376018</v>
          </cell>
          <cell r="K10187" t="str">
            <v>Seconded Team Leader</v>
          </cell>
        </row>
        <row r="10188">
          <cell r="J10188">
            <v>40279313</v>
          </cell>
          <cell r="K10188" t="str">
            <v>Sales specialist</v>
          </cell>
        </row>
        <row r="10189">
          <cell r="J10189">
            <v>40300546</v>
          </cell>
          <cell r="K10189" t="str">
            <v>Specialist Network Designer, Cloud Applications</v>
          </cell>
        </row>
        <row r="10190">
          <cell r="J10190">
            <v>40375085</v>
          </cell>
          <cell r="K10190" t="str">
            <v>Customer Solution Design Specialist</v>
          </cell>
        </row>
        <row r="10191">
          <cell r="J10191">
            <v>40312529</v>
          </cell>
          <cell r="K10191" t="str">
            <v>Customer Solution Design Analyst</v>
          </cell>
        </row>
        <row r="10192">
          <cell r="J10192">
            <v>40272244</v>
          </cell>
          <cell r="K10192" t="str">
            <v>Specialist design engineer</v>
          </cell>
        </row>
        <row r="10193">
          <cell r="J10193">
            <v>40272751</v>
          </cell>
          <cell r="K10193" t="str">
            <v>Early Careers BT Global Network Designer</v>
          </cell>
        </row>
        <row r="10194">
          <cell r="J10194">
            <v>40272752</v>
          </cell>
          <cell r="K10194" t="str">
            <v>Graduate Network Designer BT Global</v>
          </cell>
        </row>
        <row r="10195">
          <cell r="J10195">
            <v>40272753</v>
          </cell>
          <cell r="K10195" t="str">
            <v>Graduate Network Designer BT Global</v>
          </cell>
        </row>
        <row r="10196">
          <cell r="J10196">
            <v>40375080</v>
          </cell>
          <cell r="K10196" t="str">
            <v>Customer Solutions Design Professional</v>
          </cell>
        </row>
        <row r="10197">
          <cell r="J10197">
            <v>40272760</v>
          </cell>
          <cell r="K10197" t="str">
            <v>Digital Technology Solutions - Network Engineer (Integrated Degree)</v>
          </cell>
        </row>
        <row r="10198">
          <cell r="J10198">
            <v>40272770</v>
          </cell>
          <cell r="K10198" t="str">
            <v>Network Summer Placement</v>
          </cell>
        </row>
        <row r="10199">
          <cell r="J10199">
            <v>40147487</v>
          </cell>
          <cell r="K10199" t="str">
            <v>Major Contract Security Manager</v>
          </cell>
        </row>
        <row r="10200">
          <cell r="J10200">
            <v>40155216</v>
          </cell>
          <cell r="K10200" t="str">
            <v>Account director</v>
          </cell>
        </row>
        <row r="10201">
          <cell r="J10201">
            <v>40307097</v>
          </cell>
          <cell r="K10201" t="str">
            <v>Bid Professional</v>
          </cell>
        </row>
        <row r="10202">
          <cell r="J10202">
            <v>40366329</v>
          </cell>
          <cell r="K10202" t="str">
            <v>PMO Professional</v>
          </cell>
        </row>
        <row r="10203">
          <cell r="J10203">
            <v>40274291</v>
          </cell>
          <cell r="K10203" t="str">
            <v>UK Higher Level 4 Project Management Apprentice</v>
          </cell>
        </row>
        <row r="10204">
          <cell r="J10204">
            <v>40310168</v>
          </cell>
          <cell r="K10204" t="str">
            <v>Client Services Manager</v>
          </cell>
        </row>
        <row r="10205">
          <cell r="J10205">
            <v>40310166</v>
          </cell>
          <cell r="K10205" t="str">
            <v>Client Services Manager</v>
          </cell>
        </row>
        <row r="10206">
          <cell r="J10206">
            <v>40111916</v>
          </cell>
          <cell r="K10206" t="str">
            <v>Project Manager</v>
          </cell>
        </row>
        <row r="10207">
          <cell r="J10207">
            <v>40333116</v>
          </cell>
          <cell r="K10207" t="str">
            <v>Project Manager</v>
          </cell>
        </row>
        <row r="10208">
          <cell r="J10208">
            <v>40144830</v>
          </cell>
          <cell r="K10208" t="str">
            <v>Network Engineers - TM 2</v>
          </cell>
        </row>
        <row r="10209">
          <cell r="J10209">
            <v>40270941</v>
          </cell>
          <cell r="K10209" t="str">
            <v>Junior Project Manager</v>
          </cell>
        </row>
        <row r="10210">
          <cell r="J10210">
            <v>40270943</v>
          </cell>
          <cell r="K10210" t="str">
            <v>Junior Project Manager</v>
          </cell>
        </row>
        <row r="10211">
          <cell r="J10211">
            <v>40270944</v>
          </cell>
          <cell r="K10211" t="str">
            <v>Junior Project Manager</v>
          </cell>
        </row>
        <row r="10212">
          <cell r="J10212">
            <v>40021114</v>
          </cell>
          <cell r="K10212" t="str">
            <v>Junior Project Manager</v>
          </cell>
        </row>
        <row r="10213">
          <cell r="J10213">
            <v>40368759</v>
          </cell>
          <cell r="K10213" t="str">
            <v>Customer Solutions Design Specialist</v>
          </cell>
        </row>
        <row r="10214">
          <cell r="J10214">
            <v>40278869</v>
          </cell>
          <cell r="K10214" t="str">
            <v>Specialist Engineer</v>
          </cell>
        </row>
        <row r="10215">
          <cell r="J10215">
            <v>40369269</v>
          </cell>
          <cell r="K10215" t="str">
            <v>Specialist Engineer</v>
          </cell>
        </row>
        <row r="10216">
          <cell r="J10216">
            <v>40294324</v>
          </cell>
          <cell r="K10216" t="str">
            <v>Prison Pin Engineer</v>
          </cell>
        </row>
        <row r="10217">
          <cell r="J10217">
            <v>40278869</v>
          </cell>
          <cell r="K10217" t="str">
            <v>Senior Specialist Engineer</v>
          </cell>
        </row>
        <row r="10218">
          <cell r="J10218">
            <v>40070436</v>
          </cell>
          <cell r="K10218" t="str">
            <v>Product Manager - Hosted SIP &amp; CV SIPT</v>
          </cell>
        </row>
        <row r="10219">
          <cell r="J10219">
            <v>40273951</v>
          </cell>
          <cell r="K10219" t="str">
            <v>Data Centre Professional</v>
          </cell>
        </row>
        <row r="10220">
          <cell r="J10220">
            <v>40301103</v>
          </cell>
          <cell r="K10220" t="str">
            <v>Test Specialist</v>
          </cell>
        </row>
        <row r="10221">
          <cell r="J10221">
            <v>40365976</v>
          </cell>
          <cell r="K10221" t="str">
            <v>Test professional</v>
          </cell>
        </row>
        <row r="10222">
          <cell r="J10222">
            <v>40006844</v>
          </cell>
          <cell r="K10222" t="str">
            <v>Retail business consultant</v>
          </cell>
        </row>
        <row r="10223">
          <cell r="J10223">
            <v>40369120</v>
          </cell>
          <cell r="K10223" t="str">
            <v>Patch Lead</v>
          </cell>
        </row>
        <row r="10224">
          <cell r="J10224">
            <v>40150322</v>
          </cell>
          <cell r="K10224" t="str">
            <v>Learning, Leadership and Talent Professional</v>
          </cell>
        </row>
        <row r="10225">
          <cell r="J10225">
            <v>40056375</v>
          </cell>
          <cell r="K10225" t="str">
            <v>Learning &amp; Development Coordinator</v>
          </cell>
        </row>
        <row r="10226">
          <cell r="J10226">
            <v>40269964</v>
          </cell>
          <cell r="K10226" t="str">
            <v>Learning Impact Specialist</v>
          </cell>
        </row>
        <row r="10227">
          <cell r="J10227">
            <v>40106790</v>
          </cell>
          <cell r="K10227" t="str">
            <v>Learning Planning and Programme Manager</v>
          </cell>
        </row>
        <row r="10228">
          <cell r="J10228">
            <v>40056432</v>
          </cell>
          <cell r="K10228" t="str">
            <v>Learning Culture &amp; Campaign Specialist</v>
          </cell>
        </row>
        <row r="10229">
          <cell r="J10229">
            <v>40052614</v>
          </cell>
          <cell r="K10229" t="str">
            <v>Learning Experience Specialist</v>
          </cell>
        </row>
        <row r="10230">
          <cell r="J10230">
            <v>40316890</v>
          </cell>
          <cell r="K10230" t="str">
            <v>Learning Culture &amp; Campaign Specialist</v>
          </cell>
        </row>
        <row r="10231">
          <cell r="J10231">
            <v>40344376</v>
          </cell>
          <cell r="K10231" t="str">
            <v>Learning Operations Professional</v>
          </cell>
        </row>
        <row r="10232">
          <cell r="J10232">
            <v>40369551</v>
          </cell>
          <cell r="K10232" t="str">
            <v>Business Support - TM 2</v>
          </cell>
        </row>
        <row r="10233">
          <cell r="J10233">
            <v>40368106</v>
          </cell>
          <cell r="K10233" t="str">
            <v>Recruitment Support Advisor</v>
          </cell>
        </row>
        <row r="10234">
          <cell r="J10234">
            <v>40372344</v>
          </cell>
          <cell r="K10234" t="str">
            <v>Talent Acquisition Manager</v>
          </cell>
        </row>
        <row r="10235">
          <cell r="J10235">
            <v>40372945</v>
          </cell>
          <cell r="K10235" t="str">
            <v>Business Support - TM 2</v>
          </cell>
        </row>
        <row r="10236">
          <cell r="J10236">
            <v>40372943</v>
          </cell>
          <cell r="K10236" t="str">
            <v>Business Support - TM 2</v>
          </cell>
        </row>
        <row r="10237">
          <cell r="J10237">
            <v>40030208</v>
          </cell>
          <cell r="K10237" t="str">
            <v>Credit Referrals Underwriter</v>
          </cell>
        </row>
        <row r="10238">
          <cell r="J10238">
            <v>40022797</v>
          </cell>
          <cell r="K10238" t="str">
            <v>CREDIT REFERRALS UNDERWRITER</v>
          </cell>
        </row>
        <row r="10239">
          <cell r="J10239">
            <v>40279989</v>
          </cell>
          <cell r="K10239" t="str">
            <v>Credit Referrals Underwriter</v>
          </cell>
        </row>
        <row r="10240">
          <cell r="J10240">
            <v>40021058</v>
          </cell>
          <cell r="K10240" t="str">
            <v>Credit Referrals Operations Team Leader</v>
          </cell>
        </row>
        <row r="10241">
          <cell r="J10241">
            <v>40030205</v>
          </cell>
          <cell r="K10241" t="str">
            <v>Credit Referrals Underwriter</v>
          </cell>
        </row>
        <row r="10242">
          <cell r="J10242">
            <v>40030204</v>
          </cell>
          <cell r="K10242" t="str">
            <v>Credit Referrals Underwriter</v>
          </cell>
        </row>
        <row r="10243">
          <cell r="J10243">
            <v>40374870</v>
          </cell>
          <cell r="K10243" t="str">
            <v>Credit Referrals Underwriter</v>
          </cell>
        </row>
        <row r="10244">
          <cell r="J10244">
            <v>40279989</v>
          </cell>
          <cell r="K10244" t="str">
            <v>Credit Referrals Underwriter</v>
          </cell>
        </row>
        <row r="10245">
          <cell r="J10245">
            <v>40298914</v>
          </cell>
          <cell r="K10245" t="str">
            <v>Delivery Manager</v>
          </cell>
        </row>
        <row r="10246">
          <cell r="J10246">
            <v>40299242</v>
          </cell>
          <cell r="K10246" t="str">
            <v>Engineer</v>
          </cell>
        </row>
        <row r="10247">
          <cell r="J10247">
            <v>40293271</v>
          </cell>
          <cell r="K10247" t="str">
            <v>Patch Manager, Newmarket</v>
          </cell>
        </row>
        <row r="10248">
          <cell r="J10248">
            <v>40005670</v>
          </cell>
          <cell r="K10248" t="str">
            <v>Retail Store Manager</v>
          </cell>
        </row>
        <row r="10249">
          <cell r="J10249">
            <v>40005670</v>
          </cell>
          <cell r="K10249" t="str">
            <v>EE Retail Store Manager</v>
          </cell>
        </row>
        <row r="10250">
          <cell r="J10250">
            <v>40124397</v>
          </cell>
          <cell r="K10250" t="str">
            <v>Retail Advisor</v>
          </cell>
        </row>
        <row r="10251">
          <cell r="J10251">
            <v>40377073</v>
          </cell>
          <cell r="K10251" t="str">
            <v>EE Retail Advisor Outside LDN 7</v>
          </cell>
        </row>
        <row r="10252">
          <cell r="J10252">
            <v>40378188</v>
          </cell>
          <cell r="K10252" t="str">
            <v>Field Engineering Manager</v>
          </cell>
        </row>
        <row r="10253">
          <cell r="J10253">
            <v>40067358</v>
          </cell>
          <cell r="K10253" t="str">
            <v>Patch Lead</v>
          </cell>
        </row>
        <row r="10254">
          <cell r="J10254">
            <v>40271440</v>
          </cell>
          <cell r="K10254" t="str">
            <v>Senior Engineer</v>
          </cell>
        </row>
        <row r="10255">
          <cell r="J10255">
            <v>40294787</v>
          </cell>
          <cell r="K10255" t="str">
            <v>Technical Fibre Professional</v>
          </cell>
        </row>
        <row r="10256">
          <cell r="J10256">
            <v>40280309</v>
          </cell>
          <cell r="K10256" t="str">
            <v>Retail Advisor - Isle Of Wight: Newport</v>
          </cell>
        </row>
        <row r="10257">
          <cell r="J10257">
            <v>40120570</v>
          </cell>
          <cell r="K10257" t="str">
            <v>Advisor</v>
          </cell>
        </row>
        <row r="10258">
          <cell r="J10258">
            <v>40120570</v>
          </cell>
          <cell r="K10258" t="str">
            <v>Retail Advisor</v>
          </cell>
        </row>
        <row r="10259">
          <cell r="J10259">
            <v>40359105</v>
          </cell>
          <cell r="K10259" t="str">
            <v>EE Retail Advisor Outside LDN 7</v>
          </cell>
        </row>
        <row r="10260">
          <cell r="J10260">
            <v>40359105</v>
          </cell>
          <cell r="K10260" t="str">
            <v>Retail Advisor</v>
          </cell>
        </row>
        <row r="10261">
          <cell r="J10261">
            <v>40295182</v>
          </cell>
          <cell r="K10261" t="str">
            <v>Advisor</v>
          </cell>
        </row>
        <row r="10262">
          <cell r="J10262">
            <v>40295182</v>
          </cell>
          <cell r="K10262" t="str">
            <v>EE Retail Advisor 25 Hours</v>
          </cell>
        </row>
        <row r="10263">
          <cell r="J10263">
            <v>40365812</v>
          </cell>
          <cell r="K10263" t="str">
            <v>EE Retail Advisor</v>
          </cell>
        </row>
        <row r="10264">
          <cell r="J10264">
            <v>40009038</v>
          </cell>
          <cell r="K10264" t="str">
            <v>EE Retail Store Manager</v>
          </cell>
        </row>
        <row r="10265">
          <cell r="J10265">
            <v>40294480</v>
          </cell>
          <cell r="K10265" t="str">
            <v>Specialist Engineer</v>
          </cell>
        </row>
        <row r="10266">
          <cell r="J10266">
            <v>40370764</v>
          </cell>
          <cell r="K10266" t="str">
            <v>Patch Manager - CS</v>
          </cell>
        </row>
        <row r="10267">
          <cell r="J10267">
            <v>40008173</v>
          </cell>
          <cell r="K10267" t="str">
            <v>Store Manager - Newtownabbey</v>
          </cell>
        </row>
        <row r="10268">
          <cell r="J10268">
            <v>40365162</v>
          </cell>
          <cell r="K10268" t="str">
            <v>EE Retail Advisor</v>
          </cell>
        </row>
        <row r="10269">
          <cell r="J10269">
            <v>40366564</v>
          </cell>
          <cell r="K10269" t="str">
            <v>EE Retail Advisor</v>
          </cell>
        </row>
        <row r="10270">
          <cell r="J10270">
            <v>40280104</v>
          </cell>
          <cell r="K10270" t="str">
            <v>Senior Field Engineer</v>
          </cell>
        </row>
        <row r="10271">
          <cell r="J10271">
            <v>40279706</v>
          </cell>
          <cell r="K10271" t="str">
            <v>Specialist Customer Engineer</v>
          </cell>
        </row>
        <row r="10272">
          <cell r="J10272">
            <v>40275079</v>
          </cell>
          <cell r="K10272" t="str">
            <v>Network Engineers - TM 2</v>
          </cell>
        </row>
        <row r="10273">
          <cell r="J10273">
            <v>40275080</v>
          </cell>
          <cell r="K10273" t="str">
            <v>Network Engineers - TM 2</v>
          </cell>
        </row>
        <row r="10274">
          <cell r="J10274">
            <v>40371600</v>
          </cell>
          <cell r="K10274" t="str">
            <v>Civils Operations Supervisor</v>
          </cell>
        </row>
        <row r="10275">
          <cell r="J10275">
            <v>40152304</v>
          </cell>
          <cell r="K10275" t="str">
            <v>EE Retail Senior Advisor</v>
          </cell>
        </row>
        <row r="10276">
          <cell r="J10276">
            <v>40301962</v>
          </cell>
          <cell r="K10276" t="str">
            <v>EE Retail Advisor 8 Hours</v>
          </cell>
        </row>
        <row r="10277">
          <cell r="J10277">
            <v>40297678</v>
          </cell>
          <cell r="K10277" t="str">
            <v>Patch Manager</v>
          </cell>
        </row>
        <row r="10278">
          <cell r="J10278">
            <v>40278487</v>
          </cell>
          <cell r="K10278" t="str">
            <v>EE Retail Advisor Outside LDN 7</v>
          </cell>
        </row>
        <row r="10279">
          <cell r="J10279">
            <v>40278505</v>
          </cell>
          <cell r="K10279" t="str">
            <v>Customer Advisor - Northampton Abington</v>
          </cell>
        </row>
        <row r="10280">
          <cell r="J10280">
            <v>40279335</v>
          </cell>
          <cell r="K10280" t="str">
            <v>EE Retail Senior Advisor: Northampton</v>
          </cell>
        </row>
        <row r="10281">
          <cell r="J10281">
            <v>40120952</v>
          </cell>
          <cell r="K10281" t="str">
            <v>Retail Advisor: Northampton Abington</v>
          </cell>
        </row>
        <row r="10282">
          <cell r="J10282">
            <v>40278487</v>
          </cell>
          <cell r="K10282" t="str">
            <v>Retail Advisor: Northampton Abington</v>
          </cell>
        </row>
        <row r="10283">
          <cell r="J10283">
            <v>40141319</v>
          </cell>
          <cell r="K10283" t="str">
            <v>Retail Advisor: Northampton Abington</v>
          </cell>
        </row>
        <row r="10284">
          <cell r="J10284">
            <v>40123595</v>
          </cell>
          <cell r="K10284" t="str">
            <v>Assistant Manager - Northampton - Abington St</v>
          </cell>
        </row>
        <row r="10285">
          <cell r="J10285">
            <v>40278487</v>
          </cell>
          <cell r="K10285" t="str">
            <v>Retail Advisor: Northampton Abington</v>
          </cell>
        </row>
        <row r="10286">
          <cell r="J10286">
            <v>40298766</v>
          </cell>
          <cell r="K10286" t="str">
            <v>Retail Advisor: Northampton Abington</v>
          </cell>
        </row>
        <row r="10287">
          <cell r="J10287">
            <v>40123912</v>
          </cell>
          <cell r="K10287" t="str">
            <v>Retail Senior Advisor: Northampton Abington</v>
          </cell>
        </row>
        <row r="10288">
          <cell r="J10288">
            <v>40298771</v>
          </cell>
          <cell r="K10288" t="str">
            <v>Retail Advisor: Northampton Abington</v>
          </cell>
        </row>
        <row r="10289">
          <cell r="J10289">
            <v>40298763</v>
          </cell>
          <cell r="K10289" t="str">
            <v>Retail Advisor: Northampton Abington</v>
          </cell>
        </row>
        <row r="10290">
          <cell r="J10290">
            <v>40298769</v>
          </cell>
          <cell r="K10290" t="str">
            <v>Retail Advisor: Northampton Abington</v>
          </cell>
        </row>
        <row r="10291">
          <cell r="J10291">
            <v>40299583</v>
          </cell>
          <cell r="K10291" t="str">
            <v>Retail Advisor: Northampton Abington</v>
          </cell>
        </row>
        <row r="10292">
          <cell r="J10292">
            <v>40123912</v>
          </cell>
          <cell r="K10292" t="str">
            <v>Senior Retail Advisor</v>
          </cell>
        </row>
        <row r="10293">
          <cell r="J10293">
            <v>40367980</v>
          </cell>
          <cell r="K10293" t="str">
            <v>Retail Advisor</v>
          </cell>
        </row>
        <row r="10294">
          <cell r="J10294">
            <v>40367982</v>
          </cell>
          <cell r="K10294" t="str">
            <v>EE Retail Advisor</v>
          </cell>
        </row>
        <row r="10295">
          <cell r="J10295">
            <v>40367981</v>
          </cell>
          <cell r="K10295" t="str">
            <v>EE Retail Advisor</v>
          </cell>
        </row>
        <row r="10296">
          <cell r="J10296">
            <v>40371459</v>
          </cell>
          <cell r="K10296" t="str">
            <v>EE Retail Guide</v>
          </cell>
        </row>
        <row r="10297">
          <cell r="J10297">
            <v>40278487</v>
          </cell>
          <cell r="K10297" t="str">
            <v>EE Retail Advisor</v>
          </cell>
        </row>
        <row r="10298">
          <cell r="J10298">
            <v>40142491</v>
          </cell>
          <cell r="K10298" t="str">
            <v>Area Manager</v>
          </cell>
        </row>
        <row r="10299">
          <cell r="J10299">
            <v>40142642</v>
          </cell>
          <cell r="K10299" t="str">
            <v>Network Re-arrangement Engineering Professional</v>
          </cell>
        </row>
        <row r="10300">
          <cell r="J10300">
            <v>40068093</v>
          </cell>
          <cell r="K10300" t="str">
            <v>Patch Lead</v>
          </cell>
        </row>
        <row r="10301">
          <cell r="J10301">
            <v>40353235</v>
          </cell>
          <cell r="K10301" t="str">
            <v>Patch Manager</v>
          </cell>
        </row>
        <row r="10302">
          <cell r="J10302">
            <v>40353231</v>
          </cell>
          <cell r="K10302" t="str">
            <v>Patch Manager</v>
          </cell>
        </row>
        <row r="10303">
          <cell r="J10303">
            <v>40353235</v>
          </cell>
          <cell r="K10303" t="str">
            <v>Patch Manager</v>
          </cell>
        </row>
        <row r="10304">
          <cell r="J10304">
            <v>40369775</v>
          </cell>
          <cell r="K10304" t="str">
            <v>Patch Manager - East Hertfordshire</v>
          </cell>
        </row>
        <row r="10305">
          <cell r="J10305">
            <v>40369777</v>
          </cell>
          <cell r="K10305" t="str">
            <v>Patch Manager - South Essex</v>
          </cell>
        </row>
        <row r="10306">
          <cell r="J10306">
            <v>40275267</v>
          </cell>
          <cell r="K10306" t="str">
            <v>Specialist Engineer</v>
          </cell>
        </row>
        <row r="10307">
          <cell r="J10307">
            <v>40353233</v>
          </cell>
          <cell r="K10307" t="str">
            <v>Patch Manager</v>
          </cell>
        </row>
        <row r="10308">
          <cell r="J10308">
            <v>40353171</v>
          </cell>
          <cell r="K10308" t="str">
            <v>Patch Manager - FTTP - South Lancashire</v>
          </cell>
        </row>
        <row r="10309">
          <cell r="J10309">
            <v>40001671</v>
          </cell>
          <cell r="K10309" t="str">
            <v>Store Leader - Norwich Chantry Place</v>
          </cell>
        </row>
        <row r="10310">
          <cell r="J10310">
            <v>40123982</v>
          </cell>
          <cell r="K10310" t="str">
            <v>Assistant Store Leader</v>
          </cell>
        </row>
        <row r="10311">
          <cell r="J10311">
            <v>40125126</v>
          </cell>
          <cell r="K10311" t="str">
            <v>EE Retail Advisor</v>
          </cell>
        </row>
        <row r="10312">
          <cell r="J10312">
            <v>40125100</v>
          </cell>
          <cell r="K10312" t="str">
            <v>EE Retail Advisor</v>
          </cell>
        </row>
        <row r="10313">
          <cell r="J10313">
            <v>40002558</v>
          </cell>
          <cell r="K10313" t="str">
            <v>Regional Commercial Leader</v>
          </cell>
        </row>
        <row r="10314">
          <cell r="J10314">
            <v>40270275</v>
          </cell>
          <cell r="K10314" t="str">
            <v>Network Engineers - TM 3</v>
          </cell>
        </row>
        <row r="10315">
          <cell r="J10315">
            <v>40339290</v>
          </cell>
          <cell r="K10315" t="str">
            <v>Regional Civils Operation Manager</v>
          </cell>
        </row>
        <row r="10316">
          <cell r="J10316">
            <v>40142617</v>
          </cell>
          <cell r="K10316" t="str">
            <v>Technical Fibre Delivery Specialist</v>
          </cell>
        </row>
        <row r="10317">
          <cell r="J10317">
            <v>40297052</v>
          </cell>
          <cell r="K10317" t="str">
            <v>Technical Fibre Professional</v>
          </cell>
        </row>
        <row r="10318">
          <cell r="J10318">
            <v>40369194</v>
          </cell>
          <cell r="K10318" t="str">
            <v>Patch Manager - Mildenhall</v>
          </cell>
        </row>
        <row r="10319">
          <cell r="J10319">
            <v>40370976</v>
          </cell>
          <cell r="K10319" t="str">
            <v>Designate Store Manager - Nottingham Area</v>
          </cell>
        </row>
        <row r="10320">
          <cell r="J10320">
            <v>40123862</v>
          </cell>
          <cell r="K10320" t="str">
            <v>Retail Assistant Manager: Nottingham Clumber St</v>
          </cell>
        </row>
        <row r="10321">
          <cell r="J10321">
            <v>40123863</v>
          </cell>
          <cell r="K10321" t="str">
            <v>EE Retail Senior Advisor Outside LDN 8</v>
          </cell>
        </row>
        <row r="10322">
          <cell r="J10322">
            <v>40275537</v>
          </cell>
          <cell r="K10322" t="str">
            <v>Retail Advisor:  Nottingham Clumber Street</v>
          </cell>
        </row>
        <row r="10323">
          <cell r="J10323">
            <v>40124741</v>
          </cell>
          <cell r="K10323" t="str">
            <v>Customer Advisor: Nottingham Clumber Street</v>
          </cell>
        </row>
        <row r="10324">
          <cell r="J10324">
            <v>40124747</v>
          </cell>
          <cell r="K10324" t="str">
            <v>Retail Advisor: Nottingham Clumber Street</v>
          </cell>
        </row>
        <row r="10325">
          <cell r="J10325">
            <v>40124744</v>
          </cell>
          <cell r="K10325" t="str">
            <v>Advisor</v>
          </cell>
        </row>
        <row r="10326">
          <cell r="J10326">
            <v>40300886</v>
          </cell>
          <cell r="K10326" t="str">
            <v>Retail  Advisor</v>
          </cell>
        </row>
        <row r="10327">
          <cell r="J10327">
            <v>40124745</v>
          </cell>
          <cell r="K10327" t="str">
            <v>Retail Advisor</v>
          </cell>
        </row>
        <row r="10328">
          <cell r="J10328">
            <v>40006775</v>
          </cell>
          <cell r="K10328" t="str">
            <v>Retail Store Manager</v>
          </cell>
        </row>
        <row r="10329">
          <cell r="J10329">
            <v>40273389</v>
          </cell>
          <cell r="K10329" t="str">
            <v>Senior Customer Advisor: Nottingham Victoria</v>
          </cell>
        </row>
        <row r="10330">
          <cell r="J10330">
            <v>40273392</v>
          </cell>
          <cell r="K10330" t="str">
            <v>Senior Customer Advisor: Nottingham Victoria</v>
          </cell>
        </row>
        <row r="10331">
          <cell r="J10331">
            <v>40279631</v>
          </cell>
          <cell r="K10331" t="str">
            <v>Retail Advisor: Nottingham Victoria</v>
          </cell>
        </row>
        <row r="10332">
          <cell r="J10332">
            <v>40279632</v>
          </cell>
          <cell r="K10332" t="str">
            <v>Advisor</v>
          </cell>
        </row>
        <row r="10333">
          <cell r="J10333">
            <v>40299631</v>
          </cell>
          <cell r="K10333" t="str">
            <v>Retail Senior Advisor: Nottingham Victoria</v>
          </cell>
        </row>
        <row r="10334">
          <cell r="J10334">
            <v>40299633</v>
          </cell>
          <cell r="K10334" t="str">
            <v>Retail Advisor: Nottingham Victoria</v>
          </cell>
        </row>
        <row r="10335">
          <cell r="J10335">
            <v>40359101</v>
          </cell>
          <cell r="K10335" t="str">
            <v>Advisor</v>
          </cell>
        </row>
        <row r="10336">
          <cell r="J10336">
            <v>40359505</v>
          </cell>
          <cell r="K10336" t="str">
            <v>Advisor</v>
          </cell>
        </row>
        <row r="10337">
          <cell r="J10337">
            <v>40299632</v>
          </cell>
          <cell r="K10337" t="str">
            <v>Retail Senior Advisor</v>
          </cell>
        </row>
        <row r="10338">
          <cell r="J10338">
            <v>40299633</v>
          </cell>
          <cell r="K10338" t="str">
            <v>Advisor</v>
          </cell>
        </row>
        <row r="10339">
          <cell r="J10339">
            <v>40359100</v>
          </cell>
          <cell r="K10339" t="str">
            <v>Advisor</v>
          </cell>
        </row>
        <row r="10340">
          <cell r="J10340">
            <v>40367923</v>
          </cell>
          <cell r="K10340" t="str">
            <v>Retail Advisor</v>
          </cell>
        </row>
        <row r="10341">
          <cell r="J10341">
            <v>40278161</v>
          </cell>
          <cell r="K10341" t="str">
            <v>Senior Retail Advisor</v>
          </cell>
        </row>
        <row r="10342">
          <cell r="J10342">
            <v>40273389</v>
          </cell>
          <cell r="K10342" t="str">
            <v>Senior Retail Advisor</v>
          </cell>
        </row>
        <row r="10343">
          <cell r="J10343">
            <v>40376200</v>
          </cell>
          <cell r="K10343" t="str">
            <v>EE Retail Guide</v>
          </cell>
        </row>
        <row r="10344">
          <cell r="J10344">
            <v>40299608</v>
          </cell>
          <cell r="K10344" t="str">
            <v>Contact Centre Manager</v>
          </cell>
        </row>
        <row r="10345">
          <cell r="J10345">
            <v>40146854</v>
          </cell>
          <cell r="K10345" t="str">
            <v>Entry Level Field Technician (Electronics &amp; Radio Access Network) - Nottingham</v>
          </cell>
        </row>
        <row r="10346">
          <cell r="J10346">
            <v>40297315</v>
          </cell>
          <cell r="K10346" t="str">
            <v>Specialist Engineer</v>
          </cell>
        </row>
        <row r="10347">
          <cell r="J10347">
            <v>40368998</v>
          </cell>
          <cell r="K10347" t="str">
            <v>Patch Lead</v>
          </cell>
        </row>
        <row r="10348">
          <cell r="J10348">
            <v>40368999</v>
          </cell>
          <cell r="K10348" t="str">
            <v>Patch Lead</v>
          </cell>
        </row>
        <row r="10349">
          <cell r="J10349">
            <v>40294523</v>
          </cell>
          <cell r="K10349" t="str">
            <v>Senior Engineer</v>
          </cell>
        </row>
        <row r="10350">
          <cell r="J10350">
            <v>40152308</v>
          </cell>
          <cell r="K10350" t="str">
            <v>Senior Customer Advisor: Nuneaton</v>
          </cell>
        </row>
        <row r="10351">
          <cell r="J10351">
            <v>40152308</v>
          </cell>
          <cell r="K10351" t="str">
            <v>Senior Advisor</v>
          </cell>
        </row>
        <row r="10352">
          <cell r="J10352">
            <v>40278549</v>
          </cell>
          <cell r="K10352" t="str">
            <v>Customer Advisor: Nuneaton</v>
          </cell>
        </row>
        <row r="10353">
          <cell r="J10353">
            <v>40152308</v>
          </cell>
          <cell r="K10353" t="str">
            <v>Senior Customer Advisor: Nuneaton</v>
          </cell>
        </row>
        <row r="10354">
          <cell r="J10354">
            <v>40152308</v>
          </cell>
          <cell r="K10354" t="str">
            <v>Senior Advisor</v>
          </cell>
        </row>
        <row r="10355">
          <cell r="J10355">
            <v>40008629</v>
          </cell>
          <cell r="K10355" t="str">
            <v>Retail Store Manager</v>
          </cell>
        </row>
        <row r="10356">
          <cell r="J10356">
            <v>40365821</v>
          </cell>
          <cell r="K10356" t="str">
            <v>Retail Advisor</v>
          </cell>
        </row>
        <row r="10357">
          <cell r="J10357">
            <v>40124694</v>
          </cell>
          <cell r="K10357" t="str">
            <v>EE Retail Advisor</v>
          </cell>
        </row>
        <row r="10358">
          <cell r="J10358">
            <v>40295955</v>
          </cell>
          <cell r="K10358" t="str">
            <v>Patch Manager</v>
          </cell>
        </row>
        <row r="10359">
          <cell r="J10359">
            <v>40295957</v>
          </cell>
          <cell r="K10359" t="str">
            <v>Patch Manager</v>
          </cell>
        </row>
        <row r="10360">
          <cell r="J10360">
            <v>40042976</v>
          </cell>
          <cell r="K10360" t="str">
            <v>Patch Manager - Banbury</v>
          </cell>
        </row>
        <row r="10361">
          <cell r="J10361">
            <v>40314027</v>
          </cell>
          <cell r="K10361" t="str">
            <v>Patch Manager - CS</v>
          </cell>
        </row>
        <row r="10362">
          <cell r="J10362">
            <v>40009931</v>
          </cell>
          <cell r="K10362" t="str">
            <v>Store Manager - Oldham</v>
          </cell>
        </row>
        <row r="10363">
          <cell r="J10363">
            <v>40301783</v>
          </cell>
          <cell r="K10363" t="str">
            <v>Retail Advisor</v>
          </cell>
        </row>
        <row r="10364">
          <cell r="J10364">
            <v>40301784</v>
          </cell>
          <cell r="K10364" t="str">
            <v>Senior Advisor</v>
          </cell>
        </row>
        <row r="10365">
          <cell r="J10365">
            <v>40351526</v>
          </cell>
          <cell r="K10365" t="str">
            <v>Regional Training Professional</v>
          </cell>
        </row>
        <row r="10366">
          <cell r="J10366">
            <v>40366854</v>
          </cell>
          <cell r="K10366" t="str">
            <v>Patch Manager - CS</v>
          </cell>
        </row>
        <row r="10367">
          <cell r="J10367">
            <v>40353172</v>
          </cell>
          <cell r="K10367" t="str">
            <v>Patch Manager - FTTP East Manchester</v>
          </cell>
        </row>
        <row r="10368">
          <cell r="J10368">
            <v>40051782</v>
          </cell>
          <cell r="K10368" t="str">
            <v>Patch Lead</v>
          </cell>
        </row>
        <row r="10369">
          <cell r="J10369">
            <v>40277292</v>
          </cell>
          <cell r="K10369" t="str">
            <v>Contracts Administrators Professional</v>
          </cell>
        </row>
        <row r="10370">
          <cell r="J10370">
            <v>40277973</v>
          </cell>
          <cell r="K10370" t="str">
            <v>Discovery Professional</v>
          </cell>
        </row>
        <row r="10371">
          <cell r="J10371">
            <v>40372916</v>
          </cell>
          <cell r="K10371" t="str">
            <v>Virtualisation Professional</v>
          </cell>
        </row>
        <row r="10372">
          <cell r="J10372">
            <v>40374229</v>
          </cell>
          <cell r="K10372" t="str">
            <v>Delivery Operations &amp; Support Engineer</v>
          </cell>
        </row>
        <row r="10373">
          <cell r="J10373">
            <v>40328303</v>
          </cell>
          <cell r="K10373" t="str">
            <v>Automation Delivery Professional</v>
          </cell>
        </row>
        <row r="10374">
          <cell r="J10374">
            <v>40152309</v>
          </cell>
          <cell r="K10374" t="str">
            <v>Senior Advisor: Oxford Westgate</v>
          </cell>
        </row>
        <row r="10375">
          <cell r="J10375">
            <v>40279350</v>
          </cell>
          <cell r="K10375" t="str">
            <v>Retail Advisor:  Oxford Westgate</v>
          </cell>
        </row>
        <row r="10376">
          <cell r="J10376">
            <v>40279016</v>
          </cell>
          <cell r="K10376" t="str">
            <v>EE Retail Advisor Outside LDN 7</v>
          </cell>
        </row>
        <row r="10377">
          <cell r="J10377">
            <v>40123916</v>
          </cell>
          <cell r="K10377" t="str">
            <v>Assistant Manager - Oxford: Westgate</v>
          </cell>
        </row>
        <row r="10378">
          <cell r="J10378">
            <v>40151720</v>
          </cell>
          <cell r="K10378" t="str">
            <v>Retail Advisor: Oxford Westgate</v>
          </cell>
        </row>
        <row r="10379">
          <cell r="J10379">
            <v>40279016</v>
          </cell>
          <cell r="K10379" t="str">
            <v>Advisor</v>
          </cell>
        </row>
        <row r="10380">
          <cell r="J10380">
            <v>40125264</v>
          </cell>
          <cell r="K10380" t="str">
            <v>Retail Advisor: Oxford Westgate</v>
          </cell>
        </row>
        <row r="10381">
          <cell r="J10381">
            <v>40120964</v>
          </cell>
          <cell r="K10381" t="str">
            <v>Retail Advisor : Oxford Westgate</v>
          </cell>
        </row>
        <row r="10382">
          <cell r="J10382">
            <v>40123916</v>
          </cell>
          <cell r="K10382" t="str">
            <v>Retail Assistant Manager</v>
          </cell>
        </row>
        <row r="10383">
          <cell r="J10383">
            <v>40279016</v>
          </cell>
          <cell r="K10383" t="str">
            <v>EE Retail Advisor</v>
          </cell>
        </row>
        <row r="10384">
          <cell r="J10384">
            <v>40368273</v>
          </cell>
          <cell r="K10384" t="str">
            <v>EE Retail Guide</v>
          </cell>
        </row>
        <row r="10385">
          <cell r="J10385">
            <v>40370970</v>
          </cell>
          <cell r="K10385" t="str">
            <v>Retail Advisor</v>
          </cell>
        </row>
        <row r="10386">
          <cell r="J10386">
            <v>40123915</v>
          </cell>
          <cell r="K10386" t="str">
            <v>Senior EE Retail Guide</v>
          </cell>
        </row>
        <row r="10387">
          <cell r="J10387">
            <v>40120968</v>
          </cell>
          <cell r="K10387" t="str">
            <v>Retail Advisor</v>
          </cell>
        </row>
        <row r="10388">
          <cell r="J10388">
            <v>40120965</v>
          </cell>
          <cell r="K10388" t="str">
            <v>EE Retail Guide</v>
          </cell>
        </row>
        <row r="10389">
          <cell r="J10389">
            <v>40370970</v>
          </cell>
          <cell r="K10389" t="str">
            <v>EE Retail Advisor</v>
          </cell>
        </row>
        <row r="10390">
          <cell r="J10390">
            <v>40273355</v>
          </cell>
          <cell r="K10390" t="str">
            <v>Power Engineer</v>
          </cell>
        </row>
        <row r="10391">
          <cell r="J10391">
            <v>40293016</v>
          </cell>
          <cell r="K10391" t="str">
            <v>Patch Manager</v>
          </cell>
        </row>
        <row r="10392">
          <cell r="J10392">
            <v>40043408</v>
          </cell>
          <cell r="K10392" t="str">
            <v>Partner &amp; Complex Performance Manager Wales and Midlands</v>
          </cell>
        </row>
        <row r="10393">
          <cell r="J10393">
            <v>40300917</v>
          </cell>
          <cell r="K10393" t="str">
            <v>Patch Lead</v>
          </cell>
        </row>
        <row r="10394">
          <cell r="J10394">
            <v>40369132</v>
          </cell>
          <cell r="K10394" t="str">
            <v>Patch Lead</v>
          </cell>
        </row>
        <row r="10395">
          <cell r="J10395">
            <v>40376845</v>
          </cell>
          <cell r="K10395" t="str">
            <v>Poling Gang Lead</v>
          </cell>
        </row>
        <row r="10396">
          <cell r="J10396">
            <v>40352787</v>
          </cell>
          <cell r="K10396" t="str">
            <v>Patch Manager - CS</v>
          </cell>
        </row>
        <row r="10397">
          <cell r="J10397">
            <v>40293906</v>
          </cell>
          <cell r="K10397" t="str">
            <v>Patch Manager - CS</v>
          </cell>
        </row>
        <row r="10398">
          <cell r="J10398">
            <v>40047583</v>
          </cell>
          <cell r="K10398" t="str">
            <v>Patch Lead</v>
          </cell>
        </row>
        <row r="10399">
          <cell r="J10399">
            <v>40370435</v>
          </cell>
          <cell r="K10399" t="str">
            <v>Network Engineers - TM 4</v>
          </cell>
        </row>
        <row r="10400">
          <cell r="J10400">
            <v>40272473</v>
          </cell>
          <cell r="K10400" t="str">
            <v>Senior Advisor - Penzance</v>
          </cell>
        </row>
        <row r="10401">
          <cell r="J10401">
            <v>40370636</v>
          </cell>
          <cell r="K10401" t="str">
            <v>Retail Advisor</v>
          </cell>
        </row>
        <row r="10402">
          <cell r="J10402">
            <v>40088473</v>
          </cell>
          <cell r="K10402" t="str">
            <v>Subsea Cable Systems Engineer</v>
          </cell>
        </row>
        <row r="10403">
          <cell r="J10403">
            <v>40298839</v>
          </cell>
          <cell r="K10403" t="str">
            <v>Advisor</v>
          </cell>
        </row>
        <row r="10404">
          <cell r="J10404">
            <v>40298841</v>
          </cell>
          <cell r="K10404" t="str">
            <v>Advisor</v>
          </cell>
        </row>
        <row r="10405">
          <cell r="J10405">
            <v>40363896</v>
          </cell>
          <cell r="K10405" t="str">
            <v>Retail Store Manager</v>
          </cell>
        </row>
        <row r="10406">
          <cell r="J10406">
            <v>40005294</v>
          </cell>
          <cell r="K10406" t="str">
            <v>Store Leader 4250 Perth</v>
          </cell>
        </row>
        <row r="10407">
          <cell r="J10407">
            <v>40005294</v>
          </cell>
          <cell r="K10407" t="str">
            <v>EE Retail Store Manager</v>
          </cell>
        </row>
        <row r="10408">
          <cell r="J10408">
            <v>40276511</v>
          </cell>
          <cell r="K10408" t="str">
            <v>Transition &amp; Transformation Principal</v>
          </cell>
        </row>
        <row r="10409">
          <cell r="J10409">
            <v>40043457</v>
          </cell>
          <cell r="K10409" t="str">
            <v>Patch Manager - CS</v>
          </cell>
        </row>
        <row r="10410">
          <cell r="J10410">
            <v>40001304</v>
          </cell>
          <cell r="K10410" t="str">
            <v>Store Manager - Peterborough: Queensgate</v>
          </cell>
        </row>
        <row r="10411">
          <cell r="J10411">
            <v>40124743</v>
          </cell>
          <cell r="K10411" t="str">
            <v>Retail Advisor - Peterborough Queensgate</v>
          </cell>
        </row>
        <row r="10412">
          <cell r="J10412">
            <v>40124807</v>
          </cell>
          <cell r="K10412" t="str">
            <v>Retail Advisor - Peterborough Queensgate</v>
          </cell>
        </row>
        <row r="10413">
          <cell r="J10413">
            <v>40001304</v>
          </cell>
          <cell r="K10413" t="str">
            <v>Store Manager - Peterborough: Queensgate</v>
          </cell>
        </row>
        <row r="10414">
          <cell r="J10414">
            <v>40008899</v>
          </cell>
          <cell r="K10414" t="str">
            <v>Senior Advisor - Peterborough Queensgate</v>
          </cell>
        </row>
        <row r="10415">
          <cell r="J10415">
            <v>40120777</v>
          </cell>
          <cell r="K10415" t="str">
            <v>Retail Advisor - Peterborough Queensgate</v>
          </cell>
        </row>
        <row r="10416">
          <cell r="J10416">
            <v>40008899</v>
          </cell>
          <cell r="K10416" t="str">
            <v>Senior Advisor - Peterborough Queensgate</v>
          </cell>
        </row>
        <row r="10417">
          <cell r="J10417">
            <v>40300384</v>
          </cell>
          <cell r="K10417" t="str">
            <v>Retail Advisor - Peterborough Queensgate</v>
          </cell>
        </row>
        <row r="10418">
          <cell r="J10418">
            <v>40300382</v>
          </cell>
          <cell r="K10418" t="str">
            <v>EE Retail Advisor Outside LDN 7</v>
          </cell>
        </row>
        <row r="10419">
          <cell r="J10419">
            <v>40300379</v>
          </cell>
          <cell r="K10419" t="str">
            <v>EE Retail Advisor Outside LDN 7</v>
          </cell>
        </row>
        <row r="10420">
          <cell r="J10420">
            <v>40124807</v>
          </cell>
          <cell r="K10420" t="str">
            <v>Advisor</v>
          </cell>
        </row>
        <row r="10421">
          <cell r="J10421">
            <v>40124813</v>
          </cell>
          <cell r="K10421" t="str">
            <v>Advisor</v>
          </cell>
        </row>
        <row r="10422">
          <cell r="J10422">
            <v>40358940</v>
          </cell>
          <cell r="K10422" t="str">
            <v>EE Retail Advisor Outside LDN 7</v>
          </cell>
        </row>
        <row r="10423">
          <cell r="J10423">
            <v>40361593</v>
          </cell>
          <cell r="K10423" t="str">
            <v>Retail Senior Advisor - Peterborough Queensgate</v>
          </cell>
        </row>
        <row r="10424">
          <cell r="J10424">
            <v>40361598</v>
          </cell>
          <cell r="K10424" t="str">
            <v>EE Retail Advisor Outside LDN 7</v>
          </cell>
        </row>
        <row r="10425">
          <cell r="J10425">
            <v>40001304</v>
          </cell>
          <cell r="K10425" t="str">
            <v>Store Manager</v>
          </cell>
        </row>
        <row r="10426">
          <cell r="J10426">
            <v>40125086</v>
          </cell>
          <cell r="K10426" t="str">
            <v>Retail Advisor - Peterborough Serpentine Green</v>
          </cell>
        </row>
        <row r="10427">
          <cell r="J10427">
            <v>40120776</v>
          </cell>
          <cell r="K10427" t="str">
            <v>Advisor</v>
          </cell>
        </row>
        <row r="10428">
          <cell r="J10428">
            <v>40002673</v>
          </cell>
          <cell r="K10428" t="str">
            <v>Store Manager - Peterborough: Serpentine Green</v>
          </cell>
        </row>
        <row r="10429">
          <cell r="J10429">
            <v>40302309</v>
          </cell>
          <cell r="K10429" t="str">
            <v>Retail Senior Advisor - Peterborough Serpentine Green</v>
          </cell>
        </row>
        <row r="10430">
          <cell r="J10430">
            <v>40125085</v>
          </cell>
          <cell r="K10430" t="str">
            <v>Retail Advisor - Peterborough Serpentine Green</v>
          </cell>
        </row>
        <row r="10431">
          <cell r="J10431">
            <v>40292588</v>
          </cell>
          <cell r="K10431" t="str">
            <v>Customer Engineer</v>
          </cell>
        </row>
        <row r="10432">
          <cell r="J10432">
            <v>40270277</v>
          </cell>
          <cell r="K10432" t="str">
            <v>Network Engineers - TM 3</v>
          </cell>
        </row>
        <row r="10433">
          <cell r="J10433">
            <v>40270285</v>
          </cell>
          <cell r="K10433" t="str">
            <v>Network Engineers - TM 2</v>
          </cell>
        </row>
        <row r="10434">
          <cell r="J10434">
            <v>40294100</v>
          </cell>
          <cell r="K10434" t="str">
            <v>Corporate Clothing Manager</v>
          </cell>
        </row>
        <row r="10435">
          <cell r="J10435">
            <v>40298148</v>
          </cell>
          <cell r="K10435" t="str">
            <v>Patch Manager - Huntingdon &amp; St Neots</v>
          </cell>
        </row>
        <row r="10436">
          <cell r="J10436">
            <v>40294460</v>
          </cell>
          <cell r="K10436" t="str">
            <v>Patch Lead</v>
          </cell>
        </row>
        <row r="10437">
          <cell r="J10437">
            <v>40042967</v>
          </cell>
          <cell r="K10437" t="str">
            <v>Field Operations Manager</v>
          </cell>
        </row>
        <row r="10438">
          <cell r="J10438">
            <v>40057715</v>
          </cell>
          <cell r="K10438" t="str">
            <v>Mobile Test and Repair Operative (Regional)</v>
          </cell>
        </row>
        <row r="10439">
          <cell r="J10439">
            <v>40374820</v>
          </cell>
          <cell r="K10439" t="str">
            <v>Patch Manager - Peterhead</v>
          </cell>
        </row>
        <row r="10440">
          <cell r="J10440">
            <v>40052510</v>
          </cell>
          <cell r="K10440" t="str">
            <v>Health &amp; Safety professional</v>
          </cell>
        </row>
        <row r="10441">
          <cell r="J10441">
            <v>40152387</v>
          </cell>
          <cell r="K10441" t="str">
            <v>Recruiter (Contact Centres)</v>
          </cell>
        </row>
        <row r="10442">
          <cell r="J10442">
            <v>40123702</v>
          </cell>
          <cell r="K10442" t="str">
            <v>Assistant Manager - Plymouth - Drake Circus</v>
          </cell>
        </row>
        <row r="10443">
          <cell r="J10443">
            <v>40296450</v>
          </cell>
          <cell r="K10443" t="str">
            <v>Retail Advisor - Plymouth Drake Circus</v>
          </cell>
        </row>
        <row r="10444">
          <cell r="J10444">
            <v>40296646</v>
          </cell>
          <cell r="K10444" t="str">
            <v>Retail Advisor</v>
          </cell>
        </row>
        <row r="10445">
          <cell r="J10445">
            <v>40297538</v>
          </cell>
          <cell r="K10445" t="str">
            <v>Retail Advisor - Plymouth Drake Circus</v>
          </cell>
        </row>
        <row r="10446">
          <cell r="J10446">
            <v>40375398</v>
          </cell>
          <cell r="K10446" t="str">
            <v>Retail Advisor</v>
          </cell>
        </row>
        <row r="10447">
          <cell r="J10447">
            <v>40359706</v>
          </cell>
          <cell r="K10447" t="str">
            <v>EE Retail Guide</v>
          </cell>
        </row>
        <row r="10448">
          <cell r="J10448">
            <v>40298607</v>
          </cell>
          <cell r="K10448" t="str">
            <v>Service Advisor</v>
          </cell>
        </row>
        <row r="10449">
          <cell r="J10449">
            <v>40293521</v>
          </cell>
          <cell r="K10449" t="str">
            <v>Service Advisor</v>
          </cell>
        </row>
        <row r="10450">
          <cell r="J10450">
            <v>40293530</v>
          </cell>
          <cell r="K10450" t="str">
            <v>Service Advisor</v>
          </cell>
        </row>
        <row r="10451">
          <cell r="J10451">
            <v>40299169</v>
          </cell>
          <cell r="K10451" t="str">
            <v>Service Advisor</v>
          </cell>
        </row>
        <row r="10452">
          <cell r="J10452">
            <v>40301930</v>
          </cell>
          <cell r="K10452" t="str">
            <v>Service Advisor</v>
          </cell>
        </row>
        <row r="10453">
          <cell r="J10453">
            <v>40279287</v>
          </cell>
          <cell r="K10453" t="str">
            <v>Service Advisor</v>
          </cell>
        </row>
        <row r="10454">
          <cell r="J10454">
            <v>40279277</v>
          </cell>
          <cell r="K10454" t="str">
            <v>Service Advisor</v>
          </cell>
        </row>
        <row r="10455">
          <cell r="J10455">
            <v>40276631</v>
          </cell>
          <cell r="K10455" t="str">
            <v>Service Advisor</v>
          </cell>
        </row>
        <row r="10456">
          <cell r="J10456">
            <v>40276806</v>
          </cell>
          <cell r="K10456" t="str">
            <v>Service Advisor</v>
          </cell>
        </row>
        <row r="10457">
          <cell r="J10457">
            <v>40295426</v>
          </cell>
          <cell r="K10457" t="str">
            <v>Service Advisor</v>
          </cell>
        </row>
        <row r="10458">
          <cell r="J10458">
            <v>40295436</v>
          </cell>
          <cell r="K10458" t="str">
            <v>Service Advisor</v>
          </cell>
        </row>
        <row r="10459">
          <cell r="J10459">
            <v>40296975</v>
          </cell>
          <cell r="K10459" t="str">
            <v>Service Advisor</v>
          </cell>
        </row>
        <row r="10460">
          <cell r="J10460">
            <v>40298472</v>
          </cell>
          <cell r="K10460" t="str">
            <v>Service Advisor</v>
          </cell>
        </row>
        <row r="10461">
          <cell r="J10461">
            <v>40298942</v>
          </cell>
          <cell r="K10461" t="str">
            <v>Service Advisor</v>
          </cell>
        </row>
        <row r="10462">
          <cell r="J10462">
            <v>40298609</v>
          </cell>
          <cell r="K10462" t="str">
            <v>Service Advisor</v>
          </cell>
        </row>
        <row r="10463">
          <cell r="J10463">
            <v>40299154</v>
          </cell>
          <cell r="K10463" t="str">
            <v>Service Advisor</v>
          </cell>
        </row>
        <row r="10464">
          <cell r="J10464">
            <v>40300664</v>
          </cell>
          <cell r="K10464" t="str">
            <v>Service Advisor</v>
          </cell>
        </row>
        <row r="10465">
          <cell r="J10465">
            <v>40359081</v>
          </cell>
          <cell r="K10465" t="str">
            <v>Service Advisor</v>
          </cell>
        </row>
        <row r="10466">
          <cell r="J10466">
            <v>40362321</v>
          </cell>
          <cell r="K10466" t="str">
            <v>Service Advisor</v>
          </cell>
        </row>
        <row r="10467">
          <cell r="J10467">
            <v>40362339</v>
          </cell>
          <cell r="K10467" t="str">
            <v>Service Advisor</v>
          </cell>
        </row>
        <row r="10468">
          <cell r="J10468">
            <v>40364866</v>
          </cell>
          <cell r="K10468" t="str">
            <v>Service Advisor</v>
          </cell>
        </row>
        <row r="10469">
          <cell r="J10469">
            <v>40365418</v>
          </cell>
          <cell r="K10469" t="str">
            <v>Service Advisor</v>
          </cell>
        </row>
        <row r="10470">
          <cell r="J10470">
            <v>40367043</v>
          </cell>
          <cell r="K10470" t="str">
            <v>Service Advisor</v>
          </cell>
        </row>
        <row r="10471">
          <cell r="J10471">
            <v>40368173</v>
          </cell>
          <cell r="K10471" t="str">
            <v>Service Advisor</v>
          </cell>
        </row>
        <row r="10472">
          <cell r="J10472">
            <v>40369482</v>
          </cell>
          <cell r="K10472" t="str">
            <v>Service Advisor</v>
          </cell>
        </row>
        <row r="10473">
          <cell r="J10473">
            <v>40371380</v>
          </cell>
          <cell r="K10473" t="str">
            <v>Service Advisor</v>
          </cell>
        </row>
        <row r="10474">
          <cell r="J10474">
            <v>40372420</v>
          </cell>
          <cell r="K10474" t="str">
            <v>Service Advisor</v>
          </cell>
        </row>
        <row r="10475">
          <cell r="J10475">
            <v>40374768</v>
          </cell>
          <cell r="K10475" t="str">
            <v>Service Advisor</v>
          </cell>
        </row>
        <row r="10476">
          <cell r="J10476">
            <v>40375648</v>
          </cell>
          <cell r="K10476" t="str">
            <v>Service Guide</v>
          </cell>
        </row>
        <row r="10477">
          <cell r="J10477">
            <v>40376124</v>
          </cell>
          <cell r="K10477" t="str">
            <v>Service Guide</v>
          </cell>
        </row>
        <row r="10478">
          <cell r="J10478">
            <v>40282884</v>
          </cell>
          <cell r="K10478" t="str">
            <v>Reporting Analyst</v>
          </cell>
        </row>
        <row r="10479">
          <cell r="J10479">
            <v>40353204</v>
          </cell>
          <cell r="K10479" t="str">
            <v>Data Development &amp; Tech Professional</v>
          </cell>
        </row>
        <row r="10480">
          <cell r="J10480">
            <v>40376977</v>
          </cell>
          <cell r="K10480" t="str">
            <v>Reporting Analyst</v>
          </cell>
        </row>
        <row r="10481">
          <cell r="J10481">
            <v>40372668</v>
          </cell>
          <cell r="K10481" t="str">
            <v>Resource Scheduling Analyst</v>
          </cell>
        </row>
        <row r="10482">
          <cell r="J10482">
            <v>40372669</v>
          </cell>
          <cell r="K10482" t="str">
            <v>Resource Scheduling Analyst</v>
          </cell>
        </row>
        <row r="10483">
          <cell r="J10483">
            <v>40372670</v>
          </cell>
          <cell r="K10483" t="str">
            <v>Resource Scheduling Analyst</v>
          </cell>
        </row>
        <row r="10484">
          <cell r="J10484">
            <v>40351274</v>
          </cell>
          <cell r="K10484" t="str">
            <v>Compliance Customer Experience Professional</v>
          </cell>
        </row>
        <row r="10485">
          <cell r="J10485">
            <v>40351003</v>
          </cell>
          <cell r="K10485" t="str">
            <v>ALL IP Senior Product Owner</v>
          </cell>
        </row>
        <row r="10486">
          <cell r="J10486">
            <v>40281947</v>
          </cell>
          <cell r="K10486" t="str">
            <v>Health &amp; Safety Professional</v>
          </cell>
        </row>
        <row r="10487">
          <cell r="J10487">
            <v>40281947</v>
          </cell>
          <cell r="K10487" t="str">
            <v>Health &amp; Safety Professional</v>
          </cell>
        </row>
        <row r="10488">
          <cell r="J10488">
            <v>40288482</v>
          </cell>
          <cell r="K10488" t="str">
            <v>Learning Professional</v>
          </cell>
        </row>
        <row r="10489">
          <cell r="J10489">
            <v>40282050</v>
          </cell>
          <cell r="K10489" t="str">
            <v>Training Delivery Professional</v>
          </cell>
        </row>
        <row r="10490">
          <cell r="J10490">
            <v>40376817</v>
          </cell>
          <cell r="K10490" t="str">
            <v>Poling Gang Lead</v>
          </cell>
        </row>
        <row r="10491">
          <cell r="J10491">
            <v>40376818</v>
          </cell>
          <cell r="K10491" t="str">
            <v>Poling Gang Lead</v>
          </cell>
        </row>
        <row r="10492">
          <cell r="J10492">
            <v>40376819</v>
          </cell>
          <cell r="K10492" t="str">
            <v>Poling Gang Lead</v>
          </cell>
        </row>
        <row r="10493">
          <cell r="J10493">
            <v>40376859</v>
          </cell>
          <cell r="K10493" t="str">
            <v>Poling Gang Lead</v>
          </cell>
        </row>
        <row r="10494">
          <cell r="J10494">
            <v>40275303</v>
          </cell>
          <cell r="K10494" t="str">
            <v>Specialist Engineer</v>
          </cell>
        </row>
        <row r="10495">
          <cell r="J10495">
            <v>40021245</v>
          </cell>
          <cell r="K10495" t="str">
            <v>Print and Dispatch Specialist</v>
          </cell>
        </row>
        <row r="10496">
          <cell r="J10496">
            <v>40152362</v>
          </cell>
          <cell r="K10496" t="str">
            <v>Senior Advisor - Poole</v>
          </cell>
        </row>
        <row r="10497">
          <cell r="J10497">
            <v>40366407</v>
          </cell>
          <cell r="K10497" t="str">
            <v>Retail Advisor</v>
          </cell>
        </row>
        <row r="10498">
          <cell r="J10498">
            <v>40124374</v>
          </cell>
          <cell r="K10498" t="str">
            <v>Senior Advisor EE Retail</v>
          </cell>
        </row>
        <row r="10499">
          <cell r="J10499">
            <v>40152362</v>
          </cell>
          <cell r="K10499" t="str">
            <v>Senior EE Retail Guide</v>
          </cell>
        </row>
        <row r="10500">
          <cell r="J10500">
            <v>40370216</v>
          </cell>
          <cell r="K10500" t="str">
            <v>EE Retail Advisor</v>
          </cell>
        </row>
        <row r="10501">
          <cell r="J10501">
            <v>40370216</v>
          </cell>
          <cell r="K10501" t="str">
            <v>EE Retail Advisor</v>
          </cell>
        </row>
        <row r="10502">
          <cell r="J10502">
            <v>40310767</v>
          </cell>
          <cell r="K10502" t="str">
            <v>Voice Services Team Leader</v>
          </cell>
        </row>
        <row r="10503">
          <cell r="J10503">
            <v>40003204</v>
          </cell>
          <cell r="K10503" t="str">
            <v>Assistant Manager - Portsmouth</v>
          </cell>
        </row>
        <row r="10504">
          <cell r="J10504">
            <v>40294548</v>
          </cell>
          <cell r="K10504" t="str">
            <v>Senior Advisor - Portsmouth</v>
          </cell>
        </row>
        <row r="10505">
          <cell r="J10505">
            <v>40124147</v>
          </cell>
          <cell r="K10505" t="str">
            <v>Retail Advisor - Portsmouth</v>
          </cell>
        </row>
        <row r="10506">
          <cell r="J10506">
            <v>40123802</v>
          </cell>
          <cell r="K10506" t="str">
            <v>Senior Advisor - Portsmouth</v>
          </cell>
        </row>
        <row r="10507">
          <cell r="J10507">
            <v>40124150</v>
          </cell>
          <cell r="K10507" t="str">
            <v>Retail Advisor: Portsmouth</v>
          </cell>
        </row>
        <row r="10508">
          <cell r="J10508">
            <v>40120413</v>
          </cell>
          <cell r="K10508" t="str">
            <v>Retail Advisor - Portsmouth</v>
          </cell>
        </row>
        <row r="10509">
          <cell r="J10509">
            <v>40358446</v>
          </cell>
          <cell r="K10509" t="str">
            <v>Retail Advisor - Portsmouth</v>
          </cell>
        </row>
        <row r="10510">
          <cell r="J10510">
            <v>40359511</v>
          </cell>
          <cell r="K10510" t="str">
            <v>Retail Advisor - Portsmouth</v>
          </cell>
        </row>
        <row r="10511">
          <cell r="J10511">
            <v>40370227</v>
          </cell>
          <cell r="K10511" t="str">
            <v>Retail Senior Advisor</v>
          </cell>
        </row>
        <row r="10512">
          <cell r="J10512">
            <v>40365621</v>
          </cell>
          <cell r="K10512" t="str">
            <v>EE Retail Guide</v>
          </cell>
        </row>
        <row r="10513">
          <cell r="J10513">
            <v>40369608</v>
          </cell>
          <cell r="K10513" t="str">
            <v>Regional Commercial Leader</v>
          </cell>
        </row>
        <row r="10514">
          <cell r="J10514">
            <v>40280494</v>
          </cell>
          <cell r="K10514" t="str">
            <v>Lead Manager, Data Visualisation</v>
          </cell>
        </row>
        <row r="10515">
          <cell r="J10515">
            <v>40270324</v>
          </cell>
          <cell r="K10515" t="str">
            <v>Sustainability Operations Professional</v>
          </cell>
        </row>
        <row r="10516">
          <cell r="J10516">
            <v>40067909</v>
          </cell>
          <cell r="K10516" t="str">
            <v>Patch Lead</v>
          </cell>
        </row>
        <row r="10517">
          <cell r="J10517">
            <v>40067909</v>
          </cell>
          <cell r="K10517" t="str">
            <v>Patch Lead</v>
          </cell>
        </row>
        <row r="10518">
          <cell r="J10518">
            <v>40279300</v>
          </cell>
          <cell r="K10518" t="str">
            <v>Business analysis and planning specialist</v>
          </cell>
        </row>
        <row r="10519">
          <cell r="J10519">
            <v>40042851</v>
          </cell>
          <cell r="K10519" t="str">
            <v>Area Manager (Patch Manager) - West Downs</v>
          </cell>
        </row>
        <row r="10520">
          <cell r="J10520">
            <v>40291962</v>
          </cell>
          <cell r="K10520" t="str">
            <v>Specialist Engineer</v>
          </cell>
        </row>
        <row r="10521">
          <cell r="J10521">
            <v>40279530</v>
          </cell>
          <cell r="K10521" t="str">
            <v>Patch Lead</v>
          </cell>
        </row>
        <row r="10522">
          <cell r="J10522">
            <v>40276708</v>
          </cell>
          <cell r="K10522" t="str">
            <v>Senior Engineer</v>
          </cell>
        </row>
        <row r="10523">
          <cell r="J10523">
            <v>40272574</v>
          </cell>
          <cell r="K10523" t="str">
            <v>Regional Logistics Supervisor</v>
          </cell>
        </row>
        <row r="10524">
          <cell r="J10524">
            <v>40278294</v>
          </cell>
          <cell r="K10524" t="str">
            <v>Regional Logistics Supervisor</v>
          </cell>
        </row>
        <row r="10525">
          <cell r="J10525">
            <v>40349296</v>
          </cell>
          <cell r="K10525" t="str">
            <v>Regional Civils Operations Manager</v>
          </cell>
        </row>
        <row r="10526">
          <cell r="J10526">
            <v>40278525</v>
          </cell>
          <cell r="K10526" t="str">
            <v>Mobile Tester - Team Member - C1</v>
          </cell>
        </row>
        <row r="10527">
          <cell r="J10527">
            <v>40295030</v>
          </cell>
          <cell r="K10527" t="str">
            <v>Patch Manager</v>
          </cell>
        </row>
        <row r="10528">
          <cell r="J10528">
            <v>40152345</v>
          </cell>
          <cell r="K10528" t="str">
            <v>EE Retail Senior Advisor Outside LDN 8</v>
          </cell>
        </row>
        <row r="10529">
          <cell r="J10529">
            <v>40152346</v>
          </cell>
          <cell r="K10529" t="str">
            <v>EE Retail Senior Advisor Outside LDN 8</v>
          </cell>
        </row>
        <row r="10530">
          <cell r="J10530">
            <v>40152345</v>
          </cell>
          <cell r="K10530" t="str">
            <v>EE Retail Senior Advisor Outside LDN 8</v>
          </cell>
        </row>
        <row r="10531">
          <cell r="J10531">
            <v>40152346</v>
          </cell>
          <cell r="K10531" t="str">
            <v>EE Retail Senior Advisor Outside LDN 8</v>
          </cell>
        </row>
        <row r="10532">
          <cell r="J10532">
            <v>40007795</v>
          </cell>
          <cell r="K10532" t="str">
            <v>Store Manager R873 Preston</v>
          </cell>
        </row>
        <row r="10533">
          <cell r="J10533">
            <v>40278898</v>
          </cell>
          <cell r="K10533" t="str">
            <v>EE Retail Advisor</v>
          </cell>
        </row>
        <row r="10534">
          <cell r="J10534">
            <v>40125790</v>
          </cell>
          <cell r="K10534" t="str">
            <v>Advisor</v>
          </cell>
        </row>
        <row r="10535">
          <cell r="J10535">
            <v>40272071</v>
          </cell>
          <cell r="K10535" t="str">
            <v>Senior Advisor</v>
          </cell>
        </row>
        <row r="10536">
          <cell r="J10536">
            <v>40007795</v>
          </cell>
          <cell r="K10536" t="str">
            <v>Store Leader Preston</v>
          </cell>
        </row>
        <row r="10537">
          <cell r="J10537">
            <v>40370834</v>
          </cell>
          <cell r="K10537" t="str">
            <v>Senior EE Retail Guide</v>
          </cell>
        </row>
        <row r="10538">
          <cell r="J10538">
            <v>40372061</v>
          </cell>
          <cell r="K10538" t="str">
            <v>Retail Advisor</v>
          </cell>
        </row>
        <row r="10539">
          <cell r="J10539">
            <v>40366977</v>
          </cell>
          <cell r="K10539" t="str">
            <v>Delivery Coordinator</v>
          </cell>
        </row>
        <row r="10540">
          <cell r="J10540">
            <v>40366972</v>
          </cell>
          <cell r="K10540" t="str">
            <v>Delivery Coordinator</v>
          </cell>
        </row>
        <row r="10541">
          <cell r="J10541">
            <v>40366975</v>
          </cell>
          <cell r="K10541" t="str">
            <v>Delivery Coordinator</v>
          </cell>
        </row>
        <row r="10542">
          <cell r="J10542">
            <v>40366976</v>
          </cell>
          <cell r="K10542" t="str">
            <v>Delivery Coordinator</v>
          </cell>
        </row>
        <row r="10543">
          <cell r="J10543">
            <v>40037120</v>
          </cell>
          <cell r="K10543" t="str">
            <v>Security Consultancy Specialist</v>
          </cell>
        </row>
        <row r="10544">
          <cell r="J10544">
            <v>40055399</v>
          </cell>
          <cell r="K10544" t="str">
            <v>Security Contract Delivery Specialist</v>
          </cell>
        </row>
        <row r="10545">
          <cell r="J10545">
            <v>40327715</v>
          </cell>
          <cell r="K10545" t="str">
            <v>Service Continuity Management  Professional</v>
          </cell>
        </row>
        <row r="10546">
          <cell r="J10546">
            <v>40280229</v>
          </cell>
          <cell r="K10546" t="str">
            <v>Technical Fibre Professional</v>
          </cell>
        </row>
        <row r="10547">
          <cell r="J10547">
            <v>40142632</v>
          </cell>
          <cell r="K10547" t="str">
            <v>Engineering programme professional</v>
          </cell>
        </row>
        <row r="10548">
          <cell r="J10548">
            <v>40297407</v>
          </cell>
          <cell r="K10548" t="str">
            <v>CDS Billing Specialist</v>
          </cell>
        </row>
        <row r="10549">
          <cell r="J10549">
            <v>40150513</v>
          </cell>
          <cell r="K10549" t="str">
            <v>Commercial management professional</v>
          </cell>
        </row>
        <row r="10550">
          <cell r="J10550">
            <v>40300516</v>
          </cell>
          <cell r="K10550" t="str">
            <v>TM/WF Network Engineers - TM 4</v>
          </cell>
        </row>
        <row r="10551">
          <cell r="J10551">
            <v>40054652</v>
          </cell>
          <cell r="K10551" t="str">
            <v>Specialist Engineer</v>
          </cell>
        </row>
        <row r="10552">
          <cell r="J10552">
            <v>40271918</v>
          </cell>
          <cell r="K10552" t="str">
            <v>EE Retail Advisor: Reading Broad Street</v>
          </cell>
        </row>
        <row r="10553">
          <cell r="J10553">
            <v>40141184</v>
          </cell>
          <cell r="K10553" t="str">
            <v>Retail Advisor:  Reading Broad Street</v>
          </cell>
        </row>
        <row r="10554">
          <cell r="J10554">
            <v>40123908</v>
          </cell>
          <cell r="K10554" t="str">
            <v>Assistant Manager - Reading</v>
          </cell>
        </row>
        <row r="10555">
          <cell r="J10555">
            <v>40124537</v>
          </cell>
          <cell r="K10555" t="str">
            <v>Retail Advisor: Reading</v>
          </cell>
        </row>
        <row r="10556">
          <cell r="J10556">
            <v>40125268</v>
          </cell>
          <cell r="K10556" t="str">
            <v>Retail Advisor: Reading</v>
          </cell>
        </row>
        <row r="10557">
          <cell r="J10557">
            <v>40123908</v>
          </cell>
          <cell r="K10557" t="str">
            <v>Assistant Manager - Reading</v>
          </cell>
        </row>
        <row r="10558">
          <cell r="J10558">
            <v>40130444</v>
          </cell>
          <cell r="K10558" t="str">
            <v>Retail Advisor: Reading</v>
          </cell>
        </row>
        <row r="10559">
          <cell r="J10559">
            <v>40302279</v>
          </cell>
          <cell r="K10559" t="str">
            <v>Retail Advisor: Reading Broad Street</v>
          </cell>
        </row>
        <row r="10560">
          <cell r="J10560">
            <v>40359720</v>
          </cell>
          <cell r="K10560" t="str">
            <v>Retail Advisor: Reading Broad Street</v>
          </cell>
        </row>
        <row r="10561">
          <cell r="J10561">
            <v>40359776</v>
          </cell>
          <cell r="K10561" t="str">
            <v>Retail Advisor: Reading Broad Street</v>
          </cell>
        </row>
        <row r="10562">
          <cell r="J10562">
            <v>40009080</v>
          </cell>
          <cell r="K10562" t="str">
            <v>Retail Store Manager</v>
          </cell>
        </row>
        <row r="10563">
          <cell r="J10563">
            <v>40125266</v>
          </cell>
          <cell r="K10563" t="str">
            <v>Retail Senior Advisor</v>
          </cell>
        </row>
        <row r="10564">
          <cell r="J10564">
            <v>40123910</v>
          </cell>
          <cell r="K10564" t="str">
            <v>Retail Senior Advisor</v>
          </cell>
        </row>
        <row r="10565">
          <cell r="J10565">
            <v>40009080</v>
          </cell>
          <cell r="K10565" t="str">
            <v>Store Manager</v>
          </cell>
        </row>
        <row r="10566">
          <cell r="J10566">
            <v>40371349</v>
          </cell>
          <cell r="K10566" t="str">
            <v>Retail Advisor</v>
          </cell>
        </row>
        <row r="10567">
          <cell r="J10567">
            <v>40371350</v>
          </cell>
          <cell r="K10567" t="str">
            <v>Retail Advisor</v>
          </cell>
        </row>
        <row r="10568">
          <cell r="J10568">
            <v>40373453</v>
          </cell>
          <cell r="K10568" t="str">
            <v>EE Retail Guide</v>
          </cell>
        </row>
        <row r="10569">
          <cell r="J10569">
            <v>40373452</v>
          </cell>
          <cell r="K10569" t="str">
            <v>EE Retail Advisor</v>
          </cell>
        </row>
        <row r="10570">
          <cell r="J10570">
            <v>40131386</v>
          </cell>
          <cell r="K10570" t="str">
            <v>Retail Advisor</v>
          </cell>
        </row>
        <row r="10571">
          <cell r="J10571">
            <v>40147162</v>
          </cell>
          <cell r="K10571" t="str">
            <v>Network Management Centre 1st Line Support</v>
          </cell>
        </row>
        <row r="10572">
          <cell r="J10572">
            <v>40147348</v>
          </cell>
          <cell r="K10572" t="str">
            <v>Senior Big Data Systems engineer</v>
          </cell>
        </row>
        <row r="10573">
          <cell r="J10573">
            <v>40147348</v>
          </cell>
          <cell r="K10573" t="str">
            <v>Solution Architect</v>
          </cell>
        </row>
        <row r="10574">
          <cell r="J10574">
            <v>40294881</v>
          </cell>
          <cell r="K10574" t="str">
            <v>Prison Pin Engineer</v>
          </cell>
        </row>
        <row r="10575">
          <cell r="J10575">
            <v>40151253</v>
          </cell>
          <cell r="K10575" t="str">
            <v>IT Asset Manager</v>
          </cell>
        </row>
        <row r="10576">
          <cell r="J10576">
            <v>40151254</v>
          </cell>
          <cell r="K10576" t="str">
            <v>IT Asset Manager</v>
          </cell>
        </row>
        <row r="10577">
          <cell r="J10577">
            <v>40361995</v>
          </cell>
          <cell r="K10577" t="str">
            <v>Managed Services Operations Manager</v>
          </cell>
        </row>
        <row r="10578">
          <cell r="J10578">
            <v>40151379</v>
          </cell>
          <cell r="K10578" t="str">
            <v>Release Specialist</v>
          </cell>
        </row>
        <row r="10579">
          <cell r="J10579">
            <v>40344858</v>
          </cell>
          <cell r="K10579" t="str">
            <v>Release Specialist</v>
          </cell>
        </row>
        <row r="10580">
          <cell r="J10580">
            <v>40151389</v>
          </cell>
          <cell r="K10580" t="str">
            <v>Service Designer</v>
          </cell>
        </row>
        <row r="10581">
          <cell r="J10581">
            <v>40084467</v>
          </cell>
          <cell r="K10581" t="str">
            <v>Defence Team Manager</v>
          </cell>
        </row>
        <row r="10582">
          <cell r="J10582">
            <v>40151391</v>
          </cell>
          <cell r="K10582" t="str">
            <v>Service Request Designer</v>
          </cell>
        </row>
        <row r="10583">
          <cell r="J10583">
            <v>40130360</v>
          </cell>
          <cell r="K10583" t="str">
            <v>Service Request Manager Defence</v>
          </cell>
        </row>
        <row r="10584">
          <cell r="J10584">
            <v>40363090</v>
          </cell>
          <cell r="K10584" t="str">
            <v>Service Request Coordinator</v>
          </cell>
        </row>
        <row r="10585">
          <cell r="J10585">
            <v>40366459</v>
          </cell>
          <cell r="K10585" t="str">
            <v>Service Request Coordinator Defence</v>
          </cell>
        </row>
        <row r="10586">
          <cell r="J10586">
            <v>40292526</v>
          </cell>
          <cell r="K10586" t="str">
            <v>Oracle Design Specialist</v>
          </cell>
        </row>
        <row r="10587">
          <cell r="J10587">
            <v>40292527</v>
          </cell>
          <cell r="K10587" t="str">
            <v>Oracle Design Specialist</v>
          </cell>
        </row>
        <row r="10588">
          <cell r="J10588">
            <v>40043861</v>
          </cell>
          <cell r="K10588" t="str">
            <v>Project Control Professional</v>
          </cell>
        </row>
        <row r="10589">
          <cell r="J10589">
            <v>40375607</v>
          </cell>
          <cell r="K10589" t="str">
            <v>Civils Supervisor</v>
          </cell>
        </row>
        <row r="10590">
          <cell r="J10590">
            <v>40278469</v>
          </cell>
          <cell r="K10590" t="str">
            <v>Patch Lead</v>
          </cell>
        </row>
        <row r="10591">
          <cell r="J10591">
            <v>40275056</v>
          </cell>
          <cell r="K10591" t="str">
            <v>Full Fibre Patch Manager - West Midlands</v>
          </cell>
        </row>
        <row r="10592">
          <cell r="J10592">
            <v>40366901</v>
          </cell>
          <cell r="K10592" t="str">
            <v>Business Assurance Professional</v>
          </cell>
        </row>
        <row r="10593">
          <cell r="J10593">
            <v>40042295</v>
          </cell>
          <cell r="K10593" t="str">
            <v>Reverse Logistics Professional</v>
          </cell>
        </row>
        <row r="10594">
          <cell r="J10594">
            <v>40277852</v>
          </cell>
          <cell r="K10594" t="str">
            <v>Supply Chain Professional</v>
          </cell>
        </row>
        <row r="10595">
          <cell r="J10595">
            <v>40278516</v>
          </cell>
          <cell r="K10595" t="str">
            <v>Engineering Services Stores Operative - Reading</v>
          </cell>
        </row>
        <row r="10596">
          <cell r="J10596">
            <v>40278516</v>
          </cell>
          <cell r="K10596" t="str">
            <v>Stores Operative</v>
          </cell>
        </row>
        <row r="10597">
          <cell r="J10597">
            <v>40098364</v>
          </cell>
          <cell r="K10597" t="str">
            <v>Mobile Test and Repair Operative</v>
          </cell>
        </row>
        <row r="10598">
          <cell r="J10598">
            <v>40150622</v>
          </cell>
          <cell r="K10598" t="str">
            <v>Engineering Services, Stores Operative</v>
          </cell>
        </row>
        <row r="10599">
          <cell r="J10599">
            <v>40150622</v>
          </cell>
          <cell r="K10599" t="str">
            <v>Warehouse Operative</v>
          </cell>
        </row>
        <row r="10600">
          <cell r="J10600">
            <v>40152344</v>
          </cell>
          <cell r="K10600" t="str">
            <v>Redcar Senior Advisor</v>
          </cell>
        </row>
        <row r="10601">
          <cell r="J10601">
            <v>40008525</v>
          </cell>
          <cell r="K10601" t="str">
            <v>EE Retail Store Manager 10</v>
          </cell>
        </row>
        <row r="10602">
          <cell r="J10602">
            <v>40278354</v>
          </cell>
          <cell r="K10602" t="str">
            <v>EE Retail Advisor Outside LDN 7</v>
          </cell>
        </row>
        <row r="10603">
          <cell r="J10603">
            <v>40278356</v>
          </cell>
          <cell r="K10603" t="str">
            <v>EE Retail Advisor Outside LDN 7</v>
          </cell>
        </row>
        <row r="10604">
          <cell r="J10604">
            <v>40008525</v>
          </cell>
          <cell r="K10604" t="str">
            <v>Store Manager R236 Redcar</v>
          </cell>
        </row>
        <row r="10605">
          <cell r="J10605">
            <v>40008525</v>
          </cell>
          <cell r="K10605" t="str">
            <v>Store Manager - Redcar</v>
          </cell>
        </row>
        <row r="10606">
          <cell r="J10606">
            <v>40278356</v>
          </cell>
          <cell r="K10606" t="str">
            <v>EE Retail Guide</v>
          </cell>
        </row>
        <row r="10607">
          <cell r="J10607">
            <v>40124032</v>
          </cell>
          <cell r="K10607" t="str">
            <v>Senior EE Retail Advisor</v>
          </cell>
        </row>
        <row r="10608">
          <cell r="J10608">
            <v>40278909</v>
          </cell>
          <cell r="K10608" t="str">
            <v>EE Retail Guide</v>
          </cell>
        </row>
        <row r="10609">
          <cell r="J10609">
            <v>40008525</v>
          </cell>
          <cell r="K10609" t="str">
            <v>Store Leader R236 Redcar</v>
          </cell>
        </row>
        <row r="10610">
          <cell r="J10610">
            <v>40275084</v>
          </cell>
          <cell r="K10610" t="str">
            <v>EE Retail Advisor - Redditch</v>
          </cell>
        </row>
        <row r="10611">
          <cell r="J10611">
            <v>40139742</v>
          </cell>
          <cell r="K10611" t="str">
            <v>Retail Advisor: Redditch</v>
          </cell>
        </row>
        <row r="10612">
          <cell r="J10612">
            <v>40275083</v>
          </cell>
          <cell r="K10612" t="str">
            <v>EE Retail Advisor - Redditch</v>
          </cell>
        </row>
        <row r="10613">
          <cell r="J10613">
            <v>40001271</v>
          </cell>
          <cell r="K10613" t="str">
            <v>Retail Store Manager: Redditch</v>
          </cell>
        </row>
        <row r="10614">
          <cell r="J10614">
            <v>40001271</v>
          </cell>
          <cell r="K10614" t="str">
            <v>Store Leader R357 Redditch</v>
          </cell>
        </row>
        <row r="10615">
          <cell r="J10615">
            <v>40374112</v>
          </cell>
          <cell r="K10615" t="str">
            <v>EE Retail Advisor</v>
          </cell>
        </row>
        <row r="10616">
          <cell r="J10616">
            <v>40374113</v>
          </cell>
          <cell r="K10616" t="str">
            <v>EE Retail Guide</v>
          </cell>
        </row>
        <row r="10617">
          <cell r="J10617">
            <v>40304070</v>
          </cell>
          <cell r="K10617" t="str">
            <v>Business Planning Professional</v>
          </cell>
        </row>
        <row r="10618">
          <cell r="J10618">
            <v>40144783</v>
          </cell>
          <cell r="K10618" t="str">
            <v>Engineering manager</v>
          </cell>
        </row>
        <row r="10619">
          <cell r="J10619">
            <v>40270823</v>
          </cell>
          <cell r="K10619" t="str">
            <v>Retail Advisor London - Richmond</v>
          </cell>
        </row>
        <row r="10620">
          <cell r="J10620">
            <v>40377135</v>
          </cell>
          <cell r="K10620" t="str">
            <v>Retail Advisor</v>
          </cell>
        </row>
        <row r="10621">
          <cell r="J10621">
            <v>40273971</v>
          </cell>
          <cell r="K10621" t="str">
            <v>EE Retail Advisor Rochdale</v>
          </cell>
        </row>
        <row r="10622">
          <cell r="J10622">
            <v>40275699</v>
          </cell>
          <cell r="K10622" t="str">
            <v>EE Retail Senior Advisor Outside LDN 8</v>
          </cell>
        </row>
        <row r="10623">
          <cell r="J10623">
            <v>40270872</v>
          </cell>
          <cell r="K10623" t="str">
            <v>EE Retail Advisor Outside LDN 7</v>
          </cell>
        </row>
        <row r="10624">
          <cell r="J10624">
            <v>40291414</v>
          </cell>
          <cell r="K10624" t="str">
            <v>EE Retail Advisor Outside LDN 7</v>
          </cell>
        </row>
        <row r="10625">
          <cell r="J10625">
            <v>40301723</v>
          </cell>
          <cell r="K10625" t="str">
            <v>EE Retail Advisor Outside LDN 7</v>
          </cell>
        </row>
        <row r="10626">
          <cell r="J10626">
            <v>40301723</v>
          </cell>
          <cell r="K10626" t="str">
            <v>Retail Advisor</v>
          </cell>
        </row>
        <row r="10627">
          <cell r="J10627">
            <v>40301723</v>
          </cell>
          <cell r="K10627" t="str">
            <v>Retail Advisor</v>
          </cell>
        </row>
        <row r="10628">
          <cell r="J10628">
            <v>40294836</v>
          </cell>
          <cell r="K10628" t="str">
            <v>Retail Store Manager - Romford</v>
          </cell>
        </row>
        <row r="10629">
          <cell r="J10629">
            <v>40300168</v>
          </cell>
          <cell r="K10629" t="str">
            <v>EE Retail Advisor Outside LDN 7</v>
          </cell>
        </row>
        <row r="10630">
          <cell r="J10630">
            <v>40369405</v>
          </cell>
          <cell r="K10630" t="str">
            <v>EE Retail Advisor</v>
          </cell>
        </row>
        <row r="10631">
          <cell r="J10631">
            <v>40369407</v>
          </cell>
          <cell r="K10631" t="str">
            <v>EE Retail Advisor</v>
          </cell>
        </row>
        <row r="10632">
          <cell r="J10632">
            <v>40369409</v>
          </cell>
          <cell r="K10632" t="str">
            <v>EE Retail Guide</v>
          </cell>
        </row>
        <row r="10633">
          <cell r="J10633">
            <v>40001876</v>
          </cell>
          <cell r="K10633" t="str">
            <v>Store Leader 4363 Romford</v>
          </cell>
        </row>
        <row r="10634">
          <cell r="J10634">
            <v>40144696</v>
          </cell>
          <cell r="K10634" t="str">
            <v>Team Member - D1</v>
          </cell>
        </row>
        <row r="10635">
          <cell r="J10635">
            <v>40378345</v>
          </cell>
          <cell r="K10635" t="str">
            <v>Network Engineering Specialist</v>
          </cell>
        </row>
        <row r="10636">
          <cell r="J10636">
            <v>40293022</v>
          </cell>
          <cell r="K10636" t="str">
            <v>Patch Manager</v>
          </cell>
        </row>
        <row r="10637">
          <cell r="J10637">
            <v>40060834</v>
          </cell>
          <cell r="K10637" t="str">
            <v>Patch Lead</v>
          </cell>
        </row>
        <row r="10638">
          <cell r="J10638">
            <v>40368797</v>
          </cell>
          <cell r="K10638" t="str">
            <v>Field Engineering Manager</v>
          </cell>
        </row>
        <row r="10639">
          <cell r="J10639">
            <v>40293017</v>
          </cell>
          <cell r="K10639" t="str">
            <v>Patch Manager</v>
          </cell>
        </row>
        <row r="10640">
          <cell r="J10640">
            <v>40274543</v>
          </cell>
          <cell r="K10640" t="str">
            <v>Advanced Engineer</v>
          </cell>
        </row>
        <row r="10641">
          <cell r="J10641">
            <v>40278577</v>
          </cell>
          <cell r="K10641" t="str">
            <v>Retail Advisor : Rugby</v>
          </cell>
        </row>
        <row r="10642">
          <cell r="J10642">
            <v>40278573</v>
          </cell>
          <cell r="K10642" t="str">
            <v>EE Retail Advisor Outside LDN 7</v>
          </cell>
        </row>
        <row r="10643">
          <cell r="J10643">
            <v>40010474</v>
          </cell>
          <cell r="K10643" t="str">
            <v>Store Manager - Rugby</v>
          </cell>
        </row>
        <row r="10644">
          <cell r="J10644">
            <v>40278573</v>
          </cell>
          <cell r="K10644" t="str">
            <v>Retail Advisor</v>
          </cell>
        </row>
        <row r="10645">
          <cell r="J10645">
            <v>40127032</v>
          </cell>
          <cell r="K10645" t="str">
            <v>Retail Advisor</v>
          </cell>
        </row>
        <row r="10646">
          <cell r="J10646">
            <v>40127032</v>
          </cell>
          <cell r="K10646" t="str">
            <v>Retail Advisor</v>
          </cell>
        </row>
        <row r="10647">
          <cell r="J10647">
            <v>40369009</v>
          </cell>
          <cell r="K10647" t="str">
            <v>Patch Lead</v>
          </cell>
        </row>
        <row r="10648">
          <cell r="J10648">
            <v>40369010</v>
          </cell>
          <cell r="K10648" t="str">
            <v>Patch Lead</v>
          </cell>
        </row>
        <row r="10649">
          <cell r="J10649">
            <v>40278483</v>
          </cell>
          <cell r="K10649" t="str">
            <v>Patch Lead</v>
          </cell>
        </row>
        <row r="10650">
          <cell r="J10650">
            <v>40067848</v>
          </cell>
          <cell r="K10650" t="str">
            <v>Patch Lead - Isle of Wight</v>
          </cell>
        </row>
        <row r="10651">
          <cell r="J10651">
            <v>40293028</v>
          </cell>
          <cell r="K10651" t="str">
            <v>Patch Manager - Rye</v>
          </cell>
        </row>
        <row r="10652">
          <cell r="J10652">
            <v>40008255</v>
          </cell>
          <cell r="K10652" t="str">
            <v>EE Retail Store Manager 10</v>
          </cell>
        </row>
        <row r="10653">
          <cell r="J10653">
            <v>40121121</v>
          </cell>
          <cell r="K10653" t="str">
            <v>Advisor</v>
          </cell>
        </row>
        <row r="10654">
          <cell r="J10654">
            <v>40299738</v>
          </cell>
          <cell r="K10654" t="str">
            <v>EE Retail Advisor</v>
          </cell>
        </row>
        <row r="10655">
          <cell r="J10655">
            <v>40008255</v>
          </cell>
          <cell r="K10655" t="str">
            <v>Store Manager - Sale</v>
          </cell>
        </row>
        <row r="10656">
          <cell r="J10656">
            <v>40299943</v>
          </cell>
          <cell r="K10656" t="str">
            <v>EE Retail Advisor Outside LDN 7</v>
          </cell>
        </row>
        <row r="10657">
          <cell r="J10657">
            <v>40299949</v>
          </cell>
          <cell r="K10657" t="str">
            <v>EE Retail Advisor Outside LDN 7</v>
          </cell>
        </row>
        <row r="10658">
          <cell r="J10658">
            <v>40294208</v>
          </cell>
          <cell r="K10658" t="str">
            <v>Specialist Engineer</v>
          </cell>
        </row>
        <row r="10659">
          <cell r="J10659">
            <v>40152154</v>
          </cell>
          <cell r="K10659" t="str">
            <v>Retail Advisor - Salisbury</v>
          </cell>
        </row>
        <row r="10660">
          <cell r="J10660">
            <v>40124377</v>
          </cell>
          <cell r="K10660" t="str">
            <v>Retail Advisor - Salisbury</v>
          </cell>
        </row>
        <row r="10661">
          <cell r="J10661">
            <v>40136932</v>
          </cell>
          <cell r="K10661" t="str">
            <v>Retail Advisor</v>
          </cell>
        </row>
        <row r="10662">
          <cell r="J10662">
            <v>40367242</v>
          </cell>
          <cell r="K10662" t="str">
            <v>EE Retail Guide</v>
          </cell>
        </row>
        <row r="10663">
          <cell r="J10663">
            <v>40008635</v>
          </cell>
          <cell r="K10663" t="str">
            <v>Retail Store Manager</v>
          </cell>
        </row>
        <row r="10664">
          <cell r="J10664">
            <v>40008635</v>
          </cell>
          <cell r="K10664" t="str">
            <v>Retail Store Manager</v>
          </cell>
        </row>
        <row r="10665">
          <cell r="J10665">
            <v>40042430</v>
          </cell>
          <cell r="K10665" t="str">
            <v>Patch Manager - FTTP</v>
          </cell>
        </row>
        <row r="10666">
          <cell r="J10666">
            <v>40278033</v>
          </cell>
          <cell r="K10666" t="str">
            <v>Senior Engineer</v>
          </cell>
        </row>
        <row r="10667">
          <cell r="J10667">
            <v>40271730</v>
          </cell>
          <cell r="K10667" t="str">
            <v>Regional Compliance &amp; Assurance Manager</v>
          </cell>
        </row>
        <row r="10668">
          <cell r="J10668">
            <v>40271732</v>
          </cell>
          <cell r="K10668" t="str">
            <v>Regional Compliance &amp; Assurance Manager</v>
          </cell>
        </row>
        <row r="10669">
          <cell r="J10669">
            <v>40124052</v>
          </cell>
          <cell r="K10669" t="str">
            <v>Senior EE Retail Guide</v>
          </cell>
        </row>
        <row r="10670">
          <cell r="J10670">
            <v>40366878</v>
          </cell>
          <cell r="K10670" t="str">
            <v>EE Retail Guide</v>
          </cell>
        </row>
        <row r="10671">
          <cell r="J10671">
            <v>40372442</v>
          </cell>
          <cell r="K10671" t="str">
            <v>EE Retail Senior Advisor Outside LDN 8</v>
          </cell>
        </row>
        <row r="10672">
          <cell r="J10672">
            <v>40274234</v>
          </cell>
          <cell r="K10672" t="str">
            <v>Supply chain professional</v>
          </cell>
        </row>
        <row r="10673">
          <cell r="J10673">
            <v>40294532</v>
          </cell>
          <cell r="K10673" t="str">
            <v>Contract Manager</v>
          </cell>
        </row>
        <row r="10674">
          <cell r="J10674">
            <v>40324680</v>
          </cell>
          <cell r="K10674" t="str">
            <v>Network Designer</v>
          </cell>
        </row>
        <row r="10675">
          <cell r="J10675">
            <v>40037026</v>
          </cell>
          <cell r="K10675" t="str">
            <v>SOAR Developer</v>
          </cell>
        </row>
        <row r="10676">
          <cell r="J10676">
            <v>40311334</v>
          </cell>
          <cell r="K10676" t="str">
            <v>Lead Security Optimisation Manager</v>
          </cell>
        </row>
        <row r="10677">
          <cell r="J10677">
            <v>40036891</v>
          </cell>
          <cell r="K10677" t="str">
            <v>Cyber SOC React &amp; Respond Manager</v>
          </cell>
        </row>
        <row r="10678">
          <cell r="J10678">
            <v>40326219</v>
          </cell>
          <cell r="K10678" t="str">
            <v>Product Specialist - Security</v>
          </cell>
        </row>
        <row r="10679">
          <cell r="J10679">
            <v>40311366</v>
          </cell>
          <cell r="K10679" t="str">
            <v>Cyber DevOps Specialist</v>
          </cell>
        </row>
        <row r="10680">
          <cell r="J10680">
            <v>40311006</v>
          </cell>
          <cell r="K10680" t="str">
            <v>Cyber Threat Data Specialist</v>
          </cell>
        </row>
        <row r="10681">
          <cell r="J10681">
            <v>40337620</v>
          </cell>
          <cell r="K10681" t="str">
            <v>Fibre Build Director (South)</v>
          </cell>
        </row>
        <row r="10682">
          <cell r="J10682">
            <v>40275417</v>
          </cell>
          <cell r="K10682" t="str">
            <v>Full Fibre Patch Lead - East Downs</v>
          </cell>
        </row>
        <row r="10683">
          <cell r="J10683">
            <v>40270810</v>
          </cell>
          <cell r="K10683" t="str">
            <v>Media Manager - PlusNet (12 month fixed term contract)</v>
          </cell>
        </row>
        <row r="10684">
          <cell r="J10684">
            <v>40020034</v>
          </cell>
          <cell r="K10684" t="str">
            <v>Business Improvement Professional</v>
          </cell>
        </row>
        <row r="10685">
          <cell r="J10685">
            <v>40317031</v>
          </cell>
          <cell r="K10685" t="str">
            <v>Base Communications Professional</v>
          </cell>
        </row>
        <row r="10686">
          <cell r="J10686">
            <v>40057007</v>
          </cell>
          <cell r="K10686" t="str">
            <v>PlusNet Customer Marketing Manager</v>
          </cell>
        </row>
        <row r="10687">
          <cell r="J10687">
            <v>40277729</v>
          </cell>
          <cell r="K10687" t="str">
            <v>Service Delivery Professional</v>
          </cell>
        </row>
        <row r="10688">
          <cell r="J10688">
            <v>40316966</v>
          </cell>
          <cell r="K10688" t="str">
            <v>Senior Content &amp; Campaign Manager</v>
          </cell>
        </row>
        <row r="10689">
          <cell r="J10689">
            <v>40120024</v>
          </cell>
          <cell r="K10689" t="str">
            <v>Trading Manager</v>
          </cell>
        </row>
        <row r="10690">
          <cell r="J10690">
            <v>40027114</v>
          </cell>
          <cell r="K10690" t="str">
            <v>Commercial Trading Manager - Plusnet Broadband</v>
          </cell>
        </row>
        <row r="10691">
          <cell r="J10691">
            <v>40065890</v>
          </cell>
          <cell r="K10691" t="str">
            <v>Operations manager</v>
          </cell>
        </row>
        <row r="10692">
          <cell r="J10692">
            <v>40292595</v>
          </cell>
          <cell r="K10692" t="str">
            <v>Finance Analyst</v>
          </cell>
        </row>
        <row r="10693">
          <cell r="J10693">
            <v>40305408</v>
          </cell>
          <cell r="K10693" t="str">
            <v>Business Partnering &amp; Commercial Finance Manager</v>
          </cell>
        </row>
        <row r="10694">
          <cell r="J10694">
            <v>40315264</v>
          </cell>
          <cell r="K10694" t="str">
            <v>Business Partnering &amp; Commercial Finance Analyst, Plusnet</v>
          </cell>
        </row>
        <row r="10695">
          <cell r="J10695">
            <v>40074572</v>
          </cell>
          <cell r="K10695" t="str">
            <v>Revenue Assurance Analyst - 6 Month Development Opportunity</v>
          </cell>
        </row>
        <row r="10696">
          <cell r="J10696">
            <v>40297778</v>
          </cell>
          <cell r="K10696" t="str">
            <v>6.2 Sheffield Sales SR</v>
          </cell>
        </row>
        <row r="10697">
          <cell r="J10697">
            <v>40358762</v>
          </cell>
          <cell r="K10697" t="str">
            <v>10.4 Sheffield Sales SR</v>
          </cell>
        </row>
        <row r="10698">
          <cell r="J10698">
            <v>40301579</v>
          </cell>
          <cell r="K10698" t="str">
            <v>Team Leader</v>
          </cell>
        </row>
        <row r="10699">
          <cell r="J10699">
            <v>40364585</v>
          </cell>
          <cell r="K10699" t="str">
            <v>22.5 Sheffield Sales SR</v>
          </cell>
        </row>
        <row r="10700">
          <cell r="J10700">
            <v>40377269</v>
          </cell>
          <cell r="K10700" t="str">
            <v>Sales Advisor</v>
          </cell>
        </row>
        <row r="10701">
          <cell r="J10701">
            <v>40275822</v>
          </cell>
          <cell r="K10701" t="str">
            <v>28.11 Sheffield Sales SR</v>
          </cell>
        </row>
        <row r="10702">
          <cell r="J10702">
            <v>40271554</v>
          </cell>
          <cell r="K10702" t="str">
            <v>P01071</v>
          </cell>
        </row>
        <row r="10703">
          <cell r="J10703">
            <v>40000851</v>
          </cell>
          <cell r="K10703" t="str">
            <v>Service Advisor</v>
          </cell>
        </row>
        <row r="10704">
          <cell r="J10704">
            <v>40291251</v>
          </cell>
          <cell r="K10704" t="str">
            <v>Technical Support Advisor</v>
          </cell>
        </row>
        <row r="10705">
          <cell r="J10705">
            <v>40277448</v>
          </cell>
          <cell r="K10705" t="str">
            <v>Service Advisor</v>
          </cell>
        </row>
        <row r="10706">
          <cell r="J10706">
            <v>40291255</v>
          </cell>
          <cell r="K10706" t="str">
            <v>Customer Assist Team (CAT) Advisor</v>
          </cell>
        </row>
        <row r="10707">
          <cell r="J10707">
            <v>40291269</v>
          </cell>
          <cell r="K10707" t="str">
            <v>Social Media Advisor</v>
          </cell>
        </row>
        <row r="10708">
          <cell r="J10708">
            <v>40000836</v>
          </cell>
          <cell r="K10708" t="str">
            <v>Team Leader</v>
          </cell>
        </row>
        <row r="10709">
          <cell r="J10709">
            <v>40291510</v>
          </cell>
          <cell r="K10709" t="str">
            <v>28.11 Sheffield Tech SR</v>
          </cell>
        </row>
        <row r="10710">
          <cell r="J10710">
            <v>40000547</v>
          </cell>
          <cell r="K10710" t="str">
            <v>Operational Coordinator</v>
          </cell>
        </row>
        <row r="10711">
          <cell r="J10711">
            <v>40297833</v>
          </cell>
          <cell r="K10711" t="str">
            <v>6.2 Sheffield PT Tech SR</v>
          </cell>
        </row>
        <row r="10712">
          <cell r="J10712">
            <v>40297936</v>
          </cell>
          <cell r="K10712" t="str">
            <v>27.2 Sheffield Tech SR</v>
          </cell>
        </row>
        <row r="10713">
          <cell r="J10713">
            <v>40297956</v>
          </cell>
          <cell r="K10713" t="str">
            <v>27.2 Sheffield Tech SR</v>
          </cell>
        </row>
        <row r="10714">
          <cell r="J10714">
            <v>40301223</v>
          </cell>
          <cell r="K10714" t="str">
            <v>20.3 Sheffield Tech SR</v>
          </cell>
        </row>
        <row r="10715">
          <cell r="J10715">
            <v>40000769</v>
          </cell>
          <cell r="K10715" t="str">
            <v>Compliance - Monitoring &amp; Insights TM</v>
          </cell>
        </row>
        <row r="10716">
          <cell r="J10716">
            <v>40359226</v>
          </cell>
          <cell r="K10716" t="str">
            <v>17.4 Sheffield Tech SR</v>
          </cell>
        </row>
        <row r="10717">
          <cell r="J10717">
            <v>40364429</v>
          </cell>
          <cell r="K10717" t="str">
            <v>15.5 Sheffield Tech SR</v>
          </cell>
        </row>
        <row r="10718">
          <cell r="J10718">
            <v>40365937</v>
          </cell>
          <cell r="K10718" t="str">
            <v>12.6 Sheffield Tech SR</v>
          </cell>
        </row>
        <row r="10719">
          <cell r="J10719">
            <v>40368238</v>
          </cell>
          <cell r="K10719" t="str">
            <v>Customer Advocates Team Leader</v>
          </cell>
        </row>
        <row r="10720">
          <cell r="J10720">
            <v>40370335</v>
          </cell>
          <cell r="K10720" t="str">
            <v>25.9 Apprentice Sheff Tech</v>
          </cell>
        </row>
        <row r="10721">
          <cell r="J10721">
            <v>40373262</v>
          </cell>
          <cell r="K10721" t="str">
            <v>Service Advisor</v>
          </cell>
        </row>
        <row r="10722">
          <cell r="J10722">
            <v>40000836</v>
          </cell>
          <cell r="K10722" t="str">
            <v>Team Leader</v>
          </cell>
        </row>
        <row r="10723">
          <cell r="J10723">
            <v>40277449</v>
          </cell>
          <cell r="K10723" t="str">
            <v>Service Advisor</v>
          </cell>
        </row>
        <row r="10724">
          <cell r="J10724">
            <v>40277870</v>
          </cell>
          <cell r="K10724" t="str">
            <v>Service Advisor</v>
          </cell>
        </row>
        <row r="10725">
          <cell r="J10725">
            <v>40277871</v>
          </cell>
          <cell r="K10725" t="str">
            <v>Service Advisor</v>
          </cell>
        </row>
        <row r="10726">
          <cell r="J10726">
            <v>40000138</v>
          </cell>
          <cell r="K10726" t="str">
            <v>Service Advisor</v>
          </cell>
        </row>
        <row r="10727">
          <cell r="J10727">
            <v>40278509</v>
          </cell>
          <cell r="K10727" t="str">
            <v>System Operations Analyst</v>
          </cell>
        </row>
        <row r="10728">
          <cell r="J10728">
            <v>40280083</v>
          </cell>
          <cell r="K10728" t="str">
            <v>Team Leader</v>
          </cell>
        </row>
        <row r="10729">
          <cell r="J10729">
            <v>40291009</v>
          </cell>
          <cell r="K10729" t="str">
            <v>Credit Control Analyst</v>
          </cell>
        </row>
        <row r="10730">
          <cell r="J10730">
            <v>40297810</v>
          </cell>
          <cell r="K10730" t="str">
            <v>Operations Assurance Professional (Secondment)</v>
          </cell>
        </row>
        <row r="10731">
          <cell r="J10731">
            <v>40000130</v>
          </cell>
          <cell r="K10731" t="str">
            <v>Operational Service Support</v>
          </cell>
        </row>
        <row r="10732">
          <cell r="J10732">
            <v>40298658</v>
          </cell>
          <cell r="K10732" t="str">
            <v>Collections Advisor</v>
          </cell>
        </row>
        <row r="10733">
          <cell r="J10733">
            <v>40298659</v>
          </cell>
          <cell r="K10733" t="str">
            <v>Collections Advisor</v>
          </cell>
        </row>
        <row r="10734">
          <cell r="J10734">
            <v>40000137</v>
          </cell>
          <cell r="K10734" t="str">
            <v>Concierge (6 Month Secondment)</v>
          </cell>
        </row>
        <row r="10735">
          <cell r="J10735">
            <v>40000128</v>
          </cell>
          <cell r="K10735" t="str">
            <v>System Operations Analyst</v>
          </cell>
        </row>
        <row r="10736">
          <cell r="J10736">
            <v>40000123</v>
          </cell>
          <cell r="K10736" t="str">
            <v>Billing Manager</v>
          </cell>
        </row>
        <row r="10737">
          <cell r="J10737">
            <v>40000129</v>
          </cell>
          <cell r="K10737" t="str">
            <v>Billing Support Analyst</v>
          </cell>
        </row>
        <row r="10738">
          <cell r="J10738">
            <v>40000117</v>
          </cell>
          <cell r="K10738" t="str">
            <v>Team Leader</v>
          </cell>
        </row>
        <row r="10739">
          <cell r="J10739">
            <v>40359177</v>
          </cell>
          <cell r="K10739" t="str">
            <v>Operations Assurance Professional</v>
          </cell>
        </row>
        <row r="10740">
          <cell r="J10740">
            <v>40374615</v>
          </cell>
          <cell r="K10740" t="str">
            <v>Service Advisor</v>
          </cell>
        </row>
        <row r="10741">
          <cell r="J10741">
            <v>40000135</v>
          </cell>
          <cell r="K10741" t="str">
            <v>Credit Control Analyst</v>
          </cell>
        </row>
        <row r="10742">
          <cell r="J10742">
            <v>40375413</v>
          </cell>
          <cell r="K10742" t="str">
            <v>Team Leader</v>
          </cell>
        </row>
        <row r="10743">
          <cell r="J10743">
            <v>40375450</v>
          </cell>
          <cell r="K10743" t="str">
            <v>Operations Assurance Professional</v>
          </cell>
        </row>
        <row r="10744">
          <cell r="J10744">
            <v>40275542</v>
          </cell>
          <cell r="K10744" t="str">
            <v>P01011</v>
          </cell>
        </row>
        <row r="10745">
          <cell r="J10745">
            <v>40370049</v>
          </cell>
          <cell r="K10745" t="str">
            <v>Collections Advisor</v>
          </cell>
        </row>
        <row r="10746">
          <cell r="J10746">
            <v>40375668</v>
          </cell>
          <cell r="K10746" t="str">
            <v>Service Advisor</v>
          </cell>
        </row>
        <row r="10747">
          <cell r="J10747">
            <v>40377173</v>
          </cell>
          <cell r="K10747" t="str">
            <v>Service Advisor</v>
          </cell>
        </row>
        <row r="10748">
          <cell r="J10748">
            <v>40103901</v>
          </cell>
          <cell r="K10748" t="str">
            <v>Project Manager</v>
          </cell>
        </row>
        <row r="10749">
          <cell r="J10749">
            <v>40304116</v>
          </cell>
          <cell r="K10749" t="str">
            <v>Customer Experience Insight Professional</v>
          </cell>
        </row>
        <row r="10750">
          <cell r="J10750">
            <v>40303770</v>
          </cell>
          <cell r="K10750" t="str">
            <v>Insight Manager, Go To Market</v>
          </cell>
        </row>
        <row r="10751">
          <cell r="J10751">
            <v>40279076</v>
          </cell>
          <cell r="K10751" t="str">
            <v>Retail Advisor - Sheffield Crystal Peak</v>
          </cell>
        </row>
        <row r="10752">
          <cell r="J10752">
            <v>40293398</v>
          </cell>
          <cell r="K10752" t="str">
            <v>Retail Advisor - Sheffield Crystal Peak</v>
          </cell>
        </row>
        <row r="10753">
          <cell r="J10753">
            <v>40293400</v>
          </cell>
          <cell r="K10753" t="str">
            <v>Retail Advisor - Sheffield Crystal Peak</v>
          </cell>
        </row>
        <row r="10754">
          <cell r="J10754">
            <v>40367900</v>
          </cell>
          <cell r="K10754" t="str">
            <v>Senior Retail Advisor:  Sheffield Crystal Peak</v>
          </cell>
        </row>
        <row r="10755">
          <cell r="J10755">
            <v>40271863</v>
          </cell>
          <cell r="K10755" t="str">
            <v>EE Retail Advisor - Sheffield Meadowhall Lower</v>
          </cell>
        </row>
        <row r="10756">
          <cell r="J10756">
            <v>40272652</v>
          </cell>
          <cell r="K10756" t="str">
            <v>EE Retail Advisor - Sheffield Meadowhall Lower</v>
          </cell>
        </row>
        <row r="10757">
          <cell r="J10757">
            <v>40274409</v>
          </cell>
          <cell r="K10757" t="str">
            <v>Retail Advisor - Sheffield Meadowhall Lower</v>
          </cell>
        </row>
        <row r="10758">
          <cell r="J10758">
            <v>40274410</v>
          </cell>
          <cell r="K10758" t="str">
            <v>EE Retail Advisor Outside LDN 7</v>
          </cell>
        </row>
        <row r="10759">
          <cell r="J10759">
            <v>40274411</v>
          </cell>
          <cell r="K10759" t="str">
            <v>Retail Advisor: Sheffield Meadowhall Lower</v>
          </cell>
        </row>
        <row r="10760">
          <cell r="J10760">
            <v>40296884</v>
          </cell>
          <cell r="K10760" t="str">
            <v>Retail Advisor - Sheffield Meadowhall Lower</v>
          </cell>
        </row>
        <row r="10761">
          <cell r="J10761">
            <v>40297933</v>
          </cell>
          <cell r="K10761" t="str">
            <v>Senior Advisor - Sheffield Meadowhall Lower</v>
          </cell>
        </row>
        <row r="10762">
          <cell r="J10762">
            <v>40125011</v>
          </cell>
          <cell r="K10762" t="str">
            <v>Retail Advisor: Sheffield Meadowhall Lower</v>
          </cell>
        </row>
        <row r="10763">
          <cell r="J10763">
            <v>40271863</v>
          </cell>
          <cell r="K10763" t="str">
            <v>Retail Advisor - Sheffield: Meadowhall Lower</v>
          </cell>
        </row>
        <row r="10764">
          <cell r="J10764">
            <v>40291472</v>
          </cell>
          <cell r="K10764" t="str">
            <v>Retail Senior Advisor: Sheffield Meadowhall Lower</v>
          </cell>
        </row>
        <row r="10765">
          <cell r="J10765">
            <v>40120861</v>
          </cell>
          <cell r="K10765" t="str">
            <v>Retail Advisor: Sheffield Meadowhall Lower</v>
          </cell>
        </row>
        <row r="10766">
          <cell r="J10766">
            <v>40363413</v>
          </cell>
          <cell r="K10766" t="str">
            <v>Retail Advisor: Sheffield Meadowhall Lower</v>
          </cell>
        </row>
        <row r="10767">
          <cell r="J10767">
            <v>40274411</v>
          </cell>
          <cell r="K10767" t="str">
            <v>EE Retail Guide</v>
          </cell>
        </row>
        <row r="10768">
          <cell r="J10768">
            <v>40273914</v>
          </cell>
          <cell r="K10768" t="str">
            <v>EE Retail Advisor - Sheffield Meadowhall Upper</v>
          </cell>
        </row>
        <row r="10769">
          <cell r="J10769">
            <v>40273917</v>
          </cell>
          <cell r="K10769" t="str">
            <v>EE Retail Advisor - Sheffield Meadowhall Upper</v>
          </cell>
        </row>
        <row r="10770">
          <cell r="J10770">
            <v>40273920</v>
          </cell>
          <cell r="K10770" t="str">
            <v>Retail Advisor - Sheffield Meadowhall Upper</v>
          </cell>
        </row>
        <row r="10771">
          <cell r="J10771">
            <v>40273917</v>
          </cell>
          <cell r="K10771" t="str">
            <v>Retail Advisor:  Sheffield Meadowhall Upper</v>
          </cell>
        </row>
        <row r="10772">
          <cell r="J10772">
            <v>40273914</v>
          </cell>
          <cell r="K10772" t="str">
            <v>Retail Advisor - Sheffield: Meadowhall Upper</v>
          </cell>
        </row>
        <row r="10773">
          <cell r="J10773">
            <v>40362425</v>
          </cell>
          <cell r="K10773" t="str">
            <v>Retail Assistant Manager: Sheffield Meadowhall Upper</v>
          </cell>
        </row>
        <row r="10774">
          <cell r="J10774">
            <v>40125003</v>
          </cell>
          <cell r="K10774" t="str">
            <v>Retail Advisor: Sheffield Meadowhall Upper</v>
          </cell>
        </row>
        <row r="10775">
          <cell r="J10775">
            <v>40367644</v>
          </cell>
          <cell r="K10775" t="str">
            <v>Retail Senior Advisor  - Sheffield MH Upper</v>
          </cell>
        </row>
        <row r="10776">
          <cell r="J10776">
            <v>40152319</v>
          </cell>
          <cell r="K10776" t="str">
            <v>Senior Retail Advisor</v>
          </cell>
        </row>
        <row r="10777">
          <cell r="J10777">
            <v>40362425</v>
          </cell>
          <cell r="K10777" t="str">
            <v>Assistant Store Leader</v>
          </cell>
        </row>
        <row r="10778">
          <cell r="J10778">
            <v>40125001</v>
          </cell>
          <cell r="K10778" t="str">
            <v>Retail Advisor</v>
          </cell>
        </row>
        <row r="10779">
          <cell r="J10779">
            <v>40362425</v>
          </cell>
          <cell r="K10779" t="str">
            <v>Assistant Store Manager</v>
          </cell>
        </row>
        <row r="10780">
          <cell r="J10780">
            <v>40377524</v>
          </cell>
          <cell r="K10780" t="str">
            <v>Retail Advisor</v>
          </cell>
        </row>
        <row r="10781">
          <cell r="J10781">
            <v>40152187</v>
          </cell>
          <cell r="K10781" t="str">
            <v>EE Retail Advisor - Sheffield Moor</v>
          </cell>
        </row>
        <row r="10782">
          <cell r="J10782">
            <v>40152203</v>
          </cell>
          <cell r="K10782" t="str">
            <v>EE Retail Advisor - Sheffield Moor</v>
          </cell>
        </row>
        <row r="10783">
          <cell r="J10783">
            <v>40130453</v>
          </cell>
          <cell r="K10783" t="str">
            <v>EE Retail Advisor - Sheffield Moor</v>
          </cell>
        </row>
        <row r="10784">
          <cell r="J10784">
            <v>40124953</v>
          </cell>
          <cell r="K10784" t="str">
            <v>EE Retail Advisor - Sheffield Moor</v>
          </cell>
        </row>
        <row r="10785">
          <cell r="J10785">
            <v>40152320</v>
          </cell>
          <cell r="K10785" t="str">
            <v>Senior Retail Advisor: Sheffield The Moor</v>
          </cell>
        </row>
        <row r="10786">
          <cell r="J10786">
            <v>40279297</v>
          </cell>
          <cell r="K10786" t="str">
            <v>Retail Advisor: Sheffield The Moor</v>
          </cell>
        </row>
        <row r="10787">
          <cell r="J10787">
            <v>40123959</v>
          </cell>
          <cell r="K10787" t="str">
            <v>Assistant Manager - Sheffield: The Moor</v>
          </cell>
        </row>
        <row r="10788">
          <cell r="J10788">
            <v>40152320</v>
          </cell>
          <cell r="K10788" t="str">
            <v>Retail Senior Advisor - Sheffield The Moor</v>
          </cell>
        </row>
        <row r="10789">
          <cell r="J10789">
            <v>40124950</v>
          </cell>
          <cell r="K10789" t="str">
            <v>Retail Advisor: Sheffield The Moor</v>
          </cell>
        </row>
        <row r="10790">
          <cell r="J10790">
            <v>40367922</v>
          </cell>
          <cell r="K10790" t="str">
            <v>Retail Advisor  - Sheffield The Moor</v>
          </cell>
        </row>
        <row r="10791">
          <cell r="J10791">
            <v>40367922</v>
          </cell>
          <cell r="K10791" t="str">
            <v>EE Retail Advisor Outside LDN 7</v>
          </cell>
        </row>
        <row r="10792">
          <cell r="J10792">
            <v>40367922</v>
          </cell>
          <cell r="K10792" t="str">
            <v>Retail Advisor</v>
          </cell>
        </row>
        <row r="10793">
          <cell r="J10793">
            <v>40370828</v>
          </cell>
          <cell r="K10793" t="str">
            <v>Retail Advisor</v>
          </cell>
        </row>
        <row r="10794">
          <cell r="J10794">
            <v>40120829</v>
          </cell>
          <cell r="K10794" t="str">
            <v>Retail Advisor</v>
          </cell>
        </row>
        <row r="10795">
          <cell r="J10795">
            <v>40293220</v>
          </cell>
          <cell r="K10795" t="str">
            <v>Outsource Support Professional</v>
          </cell>
        </row>
        <row r="10796">
          <cell r="J10796">
            <v>40351252</v>
          </cell>
          <cell r="K10796" t="str">
            <v>Outsource Change Professional</v>
          </cell>
        </row>
        <row r="10797">
          <cell r="J10797">
            <v>40351644</v>
          </cell>
          <cell r="K10797" t="str">
            <v>Reporting Analysis Professional</v>
          </cell>
        </row>
        <row r="10798">
          <cell r="J10798">
            <v>40349722</v>
          </cell>
          <cell r="K10798" t="str">
            <v>Senior Manager, Design &amp; Delivery Mobile</v>
          </cell>
        </row>
        <row r="10799">
          <cell r="J10799">
            <v>40365523</v>
          </cell>
          <cell r="K10799" t="str">
            <v>Senior Manager, Design &amp; Delivery Mobile</v>
          </cell>
        </row>
        <row r="10800">
          <cell r="J10800">
            <v>40289615</v>
          </cell>
          <cell r="K10800" t="str">
            <v>Resource Scheduling Analyst</v>
          </cell>
        </row>
        <row r="10801">
          <cell r="J10801">
            <v>40280575</v>
          </cell>
          <cell r="K10801" t="str">
            <v>Resource Scheduling Professional</v>
          </cell>
        </row>
        <row r="10802">
          <cell r="J10802">
            <v>40279947</v>
          </cell>
          <cell r="K10802" t="str">
            <v>Media Manager - PlusNet (12 month fixed term contract)</v>
          </cell>
        </row>
        <row r="10803">
          <cell r="J10803">
            <v>40296164</v>
          </cell>
          <cell r="K10803" t="str">
            <v>Propositions Manager</v>
          </cell>
        </row>
        <row r="10804">
          <cell r="J10804">
            <v>40349620</v>
          </cell>
          <cell r="K10804" t="str">
            <v>Data Analytics Professional</v>
          </cell>
        </row>
        <row r="10805">
          <cell r="J10805">
            <v>40280552</v>
          </cell>
          <cell r="K10805" t="str">
            <v>Digital Analytics Implementation Specialist</v>
          </cell>
        </row>
        <row r="10806">
          <cell r="J10806">
            <v>40280606</v>
          </cell>
          <cell r="K10806" t="str">
            <v>Data Analytics Professional</v>
          </cell>
        </row>
        <row r="10807">
          <cell r="J10807">
            <v>40349538</v>
          </cell>
          <cell r="K10807" t="str">
            <v>Lead Data Analytics Manager, Plusnet Base Analytics</v>
          </cell>
        </row>
        <row r="10808">
          <cell r="J10808">
            <v>40280616</v>
          </cell>
          <cell r="K10808" t="str">
            <v>Data Analytics Professional</v>
          </cell>
        </row>
        <row r="10809">
          <cell r="J10809">
            <v>40280527</v>
          </cell>
          <cell r="K10809" t="str">
            <v>Lead Data Analytics Manager, Plusnet Base Analytics</v>
          </cell>
        </row>
        <row r="10810">
          <cell r="J10810">
            <v>40349627</v>
          </cell>
          <cell r="K10810" t="str">
            <v>Data Analytics Professional</v>
          </cell>
        </row>
        <row r="10811">
          <cell r="J10811">
            <v>40281128</v>
          </cell>
          <cell r="K10811" t="str">
            <v>Commercial Trading Manager - Plusnet Broadband</v>
          </cell>
        </row>
        <row r="10812">
          <cell r="J10812">
            <v>40291525</v>
          </cell>
          <cell r="K10812" t="str">
            <v>28.11 Doncaster Tech SR</v>
          </cell>
        </row>
        <row r="10813">
          <cell r="J10813">
            <v>40280887</v>
          </cell>
          <cell r="K10813" t="str">
            <v>HR Wellbeing Professional - Secondment</v>
          </cell>
        </row>
        <row r="10814">
          <cell r="J10814">
            <v>40284769</v>
          </cell>
          <cell r="K10814" t="str">
            <v>Project Manager</v>
          </cell>
        </row>
        <row r="10815">
          <cell r="J10815">
            <v>40372981</v>
          </cell>
          <cell r="K10815" t="str">
            <v>Business Manager</v>
          </cell>
        </row>
        <row r="10816">
          <cell r="J10816">
            <v>40036877</v>
          </cell>
          <cell r="K10816" t="str">
            <v>Cyber Threat Analytics Development Manager</v>
          </cell>
        </row>
        <row r="10817">
          <cell r="J10817">
            <v>40373398</v>
          </cell>
          <cell r="K10817" t="str">
            <v>Network Delivery Support Professional</v>
          </cell>
        </row>
        <row r="10818">
          <cell r="J10818">
            <v>40151128</v>
          </cell>
          <cell r="K10818" t="str">
            <v>Field Services Partner Manager</v>
          </cell>
        </row>
        <row r="10819">
          <cell r="J10819">
            <v>40151142</v>
          </cell>
          <cell r="K10819" t="str">
            <v>Senior Project Resource Co-Ordinator</v>
          </cell>
        </row>
        <row r="10820">
          <cell r="J10820">
            <v>40151122</v>
          </cell>
          <cell r="K10820" t="str">
            <v>Regional Delivery Partner</v>
          </cell>
        </row>
        <row r="10821">
          <cell r="J10821">
            <v>40344696</v>
          </cell>
          <cell r="K10821" t="str">
            <v>Central Resourcing Professional</v>
          </cell>
        </row>
        <row r="10822">
          <cell r="J10822">
            <v>40372363</v>
          </cell>
          <cell r="K10822" t="str">
            <v>Central Resourcing Professional</v>
          </cell>
        </row>
        <row r="10823">
          <cell r="J10823">
            <v>40364810</v>
          </cell>
          <cell r="K10823" t="str">
            <v>Central Resourcing Coordinator</v>
          </cell>
        </row>
        <row r="10824">
          <cell r="J10824">
            <v>40372364</v>
          </cell>
          <cell r="K10824" t="str">
            <v>Central Resource Controller Coordinator</v>
          </cell>
        </row>
        <row r="10825">
          <cell r="J10825">
            <v>40374457</v>
          </cell>
          <cell r="K10825" t="str">
            <v>Central Resource Coordinator</v>
          </cell>
        </row>
        <row r="10826">
          <cell r="J10826">
            <v>40103476</v>
          </cell>
          <cell r="K10826" t="str">
            <v>Resource Coordinator</v>
          </cell>
        </row>
        <row r="10827">
          <cell r="J10827">
            <v>40270829</v>
          </cell>
          <cell r="K10827" t="str">
            <v>Service - TM 2</v>
          </cell>
        </row>
        <row r="10828">
          <cell r="J10828">
            <v>40099727</v>
          </cell>
          <cell r="K10828" t="str">
            <v>Field Resourcing Coordinator</v>
          </cell>
        </row>
        <row r="10829">
          <cell r="J10829">
            <v>40279663</v>
          </cell>
          <cell r="K10829" t="str">
            <v>Central Resourcing Coordinator</v>
          </cell>
        </row>
        <row r="10830">
          <cell r="J10830">
            <v>40299994</v>
          </cell>
          <cell r="K10830" t="str">
            <v>UK Advanced Level 3 Cyber Security Apprenticeship</v>
          </cell>
        </row>
        <row r="10831">
          <cell r="J10831">
            <v>40346104</v>
          </cell>
          <cell r="K10831" t="str">
            <v>Senior Network &amp; Cyber Security Engineer</v>
          </cell>
        </row>
        <row r="10832">
          <cell r="J10832">
            <v>40087815</v>
          </cell>
          <cell r="K10832" t="str">
            <v>Networks &amp; Cyber Security Engineering Specialist</v>
          </cell>
        </row>
        <row r="10833">
          <cell r="J10833">
            <v>40277093</v>
          </cell>
          <cell r="K10833" t="str">
            <v>Cyber Incident Response Professional</v>
          </cell>
        </row>
        <row r="10834">
          <cell r="J10834">
            <v>40295500</v>
          </cell>
          <cell r="K10834" t="str">
            <v>Cyber Security Professional</v>
          </cell>
        </row>
        <row r="10835">
          <cell r="J10835">
            <v>40297822</v>
          </cell>
          <cell r="K10835" t="str">
            <v>Cyber Security Specialist</v>
          </cell>
        </row>
        <row r="10836">
          <cell r="J10836">
            <v>40244251</v>
          </cell>
          <cell r="K10836" t="str">
            <v>Senior Network &amp; Cyber Security Engineer</v>
          </cell>
        </row>
        <row r="10837">
          <cell r="J10837">
            <v>40297818</v>
          </cell>
          <cell r="K10837" t="str">
            <v>Protective Monitoring Professional (Shift)</v>
          </cell>
        </row>
        <row r="10838">
          <cell r="J10838">
            <v>40301721</v>
          </cell>
          <cell r="K10838" t="str">
            <v>Security Assurance Professional</v>
          </cell>
        </row>
        <row r="10839">
          <cell r="J10839">
            <v>40328529</v>
          </cell>
          <cell r="K10839" t="str">
            <v>Protective Monitoring Professional (Shift)</v>
          </cell>
        </row>
        <row r="10840">
          <cell r="J10840">
            <v>40361815</v>
          </cell>
          <cell r="K10840" t="str">
            <v>Cyber Security Optimisation Specialist</v>
          </cell>
        </row>
        <row r="10841">
          <cell r="J10841">
            <v>40326624</v>
          </cell>
          <cell r="K10841" t="str">
            <v>Cyber Security Specialist</v>
          </cell>
        </row>
        <row r="10842">
          <cell r="J10842">
            <v>40354185</v>
          </cell>
          <cell r="K10842" t="str">
            <v>Cyber Security Specialist</v>
          </cell>
        </row>
        <row r="10843">
          <cell r="J10843">
            <v>40365732</v>
          </cell>
          <cell r="K10843" t="str">
            <v>Cyber Security Specialist</v>
          </cell>
        </row>
        <row r="10844">
          <cell r="J10844">
            <v>40369528</v>
          </cell>
          <cell r="K10844" t="str">
            <v>Cyber Security Architect</v>
          </cell>
        </row>
        <row r="10845">
          <cell r="J10845">
            <v>40328638</v>
          </cell>
          <cell r="K10845" t="str">
            <v>Secure Networks &amp; Cyber Security Specialist</v>
          </cell>
        </row>
        <row r="10846">
          <cell r="J10846">
            <v>40328529</v>
          </cell>
          <cell r="K10846" t="str">
            <v>Protective Monitoring Professional (Shift)</v>
          </cell>
        </row>
        <row r="10847">
          <cell r="J10847">
            <v>40327725</v>
          </cell>
          <cell r="K10847" t="str">
            <v>Protective Monitoring Professional (Shift)</v>
          </cell>
        </row>
        <row r="10848">
          <cell r="J10848">
            <v>40372696</v>
          </cell>
          <cell r="K10848" t="str">
            <v>Cyber Incident Response Professional</v>
          </cell>
        </row>
        <row r="10849">
          <cell r="J10849">
            <v>40363661</v>
          </cell>
          <cell r="K10849" t="str">
            <v>Security Assurance Specialist</v>
          </cell>
        </row>
        <row r="10850">
          <cell r="J10850">
            <v>40376313</v>
          </cell>
          <cell r="K10850" t="str">
            <v>Security Assurance Specialist</v>
          </cell>
        </row>
        <row r="10851">
          <cell r="J10851">
            <v>40092337</v>
          </cell>
          <cell r="K10851" t="str">
            <v>Event Management Configuration Professional</v>
          </cell>
        </row>
        <row r="10852">
          <cell r="J10852">
            <v>40339308</v>
          </cell>
          <cell r="K10852" t="str">
            <v>IT Incident Manager</v>
          </cell>
        </row>
        <row r="10853">
          <cell r="J10853">
            <v>40323918</v>
          </cell>
          <cell r="K10853" t="str">
            <v>IT Incident Manager</v>
          </cell>
        </row>
        <row r="10854">
          <cell r="J10854">
            <v>40338237</v>
          </cell>
          <cell r="K10854" t="str">
            <v>IT Incident Manager</v>
          </cell>
        </row>
        <row r="10855">
          <cell r="J10855">
            <v>40323721</v>
          </cell>
          <cell r="K10855" t="str">
            <v>IT Incident Manager</v>
          </cell>
        </row>
        <row r="10856">
          <cell r="J10856">
            <v>40323455</v>
          </cell>
          <cell r="K10856" t="str">
            <v>CSOC Duty Manager</v>
          </cell>
        </row>
        <row r="10857">
          <cell r="J10857">
            <v>40146885</v>
          </cell>
          <cell r="K10857" t="str">
            <v>Service Enablement Professional</v>
          </cell>
        </row>
        <row r="10858">
          <cell r="J10858">
            <v>40335965</v>
          </cell>
          <cell r="K10858" t="str">
            <v>Incident Management Professional</v>
          </cell>
        </row>
        <row r="10859">
          <cell r="J10859">
            <v>40323529</v>
          </cell>
          <cell r="K10859" t="str">
            <v>Incident Management Professional</v>
          </cell>
        </row>
        <row r="10860">
          <cell r="J10860">
            <v>40323528</v>
          </cell>
          <cell r="K10860" t="str">
            <v>IT Incident Manager</v>
          </cell>
        </row>
        <row r="10861">
          <cell r="J10861">
            <v>40084129</v>
          </cell>
          <cell r="K10861" t="str">
            <v>Service enablement specialist</v>
          </cell>
        </row>
        <row r="10862">
          <cell r="J10862">
            <v>40074291</v>
          </cell>
          <cell r="K10862" t="str">
            <v>Oracle Reporting Analyst</v>
          </cell>
        </row>
        <row r="10863">
          <cell r="J10863">
            <v>40294783</v>
          </cell>
          <cell r="K10863" t="str">
            <v>Data Analytics Professional</v>
          </cell>
        </row>
        <row r="10864">
          <cell r="J10864">
            <v>40364802</v>
          </cell>
          <cell r="K10864" t="str">
            <v>Asset Management Project Lead</v>
          </cell>
        </row>
        <row r="10865">
          <cell r="J10865">
            <v>40341899</v>
          </cell>
          <cell r="K10865" t="str">
            <v>Service Lead</v>
          </cell>
        </row>
        <row r="10866">
          <cell r="J10866">
            <v>40144640</v>
          </cell>
          <cell r="K10866" t="str">
            <v>Engineering professional</v>
          </cell>
        </row>
        <row r="10867">
          <cell r="J10867">
            <v>40291044</v>
          </cell>
          <cell r="K10867" t="str">
            <v>Network and planning manager</v>
          </cell>
        </row>
        <row r="10868">
          <cell r="J10868">
            <v>40277112</v>
          </cell>
          <cell r="K10868" t="str">
            <v>Oracle DBA - IT Operations Professional</v>
          </cell>
        </row>
        <row r="10869">
          <cell r="J10869">
            <v>40039863</v>
          </cell>
          <cell r="K10869" t="str">
            <v>Technical Service Manager, Network Cloud</v>
          </cell>
        </row>
        <row r="10870">
          <cell r="J10870">
            <v>40369858</v>
          </cell>
          <cell r="K10870" t="str">
            <v>Linux Specialist</v>
          </cell>
        </row>
        <row r="10871">
          <cell r="J10871">
            <v>40369866</v>
          </cell>
          <cell r="K10871" t="str">
            <v>Infrastructure Operations Specialist</v>
          </cell>
        </row>
        <row r="10872">
          <cell r="J10872">
            <v>40370131</v>
          </cell>
          <cell r="K10872" t="str">
            <v>Linux Specialist - 3rd line support</v>
          </cell>
        </row>
        <row r="10873">
          <cell r="J10873">
            <v>40372872</v>
          </cell>
          <cell r="K10873" t="str">
            <v>Cloud Infrastructure Professional (Operations &amp; Implementation)</v>
          </cell>
        </row>
        <row r="10874">
          <cell r="J10874">
            <v>40372871</v>
          </cell>
          <cell r="K10874" t="str">
            <v>Cloud Infrastructure Professional (Operations &amp; Implementation)</v>
          </cell>
        </row>
        <row r="10875">
          <cell r="J10875">
            <v>40325258</v>
          </cell>
          <cell r="K10875" t="str">
            <v>Database Administrator - MySQL / Oracle</v>
          </cell>
        </row>
        <row r="10876">
          <cell r="J10876">
            <v>40318111</v>
          </cell>
          <cell r="K10876" t="str">
            <v>Linux Professional</v>
          </cell>
        </row>
        <row r="10877">
          <cell r="J10877">
            <v>40375072</v>
          </cell>
          <cell r="K10877" t="str">
            <v>Linux Infrastructure Engineering Specialist</v>
          </cell>
        </row>
        <row r="10878">
          <cell r="J10878">
            <v>40069290</v>
          </cell>
          <cell r="K10878" t="str">
            <v>Power, Cooling &amp; Space Capacity Management</v>
          </cell>
        </row>
        <row r="10879">
          <cell r="J10879">
            <v>40313365</v>
          </cell>
          <cell r="K10879" t="str">
            <v>Digital Product Owner : BT Digital - Plusnet</v>
          </cell>
        </row>
        <row r="10880">
          <cell r="J10880">
            <v>40307481</v>
          </cell>
          <cell r="K10880" t="str">
            <v>Digital Trading Manager</v>
          </cell>
        </row>
        <row r="10881">
          <cell r="J10881">
            <v>40346755</v>
          </cell>
          <cell r="K10881" t="str">
            <v>Content Editor Professional</v>
          </cell>
        </row>
        <row r="10882">
          <cell r="J10882">
            <v>40270609</v>
          </cell>
          <cell r="K10882" t="str">
            <v>Digital marketing professional</v>
          </cell>
        </row>
        <row r="10883">
          <cell r="J10883">
            <v>40143045</v>
          </cell>
          <cell r="K10883" t="str">
            <v>Product Designer (BT Digital : Consumer / PlusNet)</v>
          </cell>
        </row>
        <row r="10884">
          <cell r="J10884">
            <v>40143066</v>
          </cell>
          <cell r="K10884" t="str">
            <v>Software Developer (Java)</v>
          </cell>
        </row>
        <row r="10885">
          <cell r="J10885">
            <v>40143067</v>
          </cell>
          <cell r="K10885" t="str">
            <v>QA Professional</v>
          </cell>
        </row>
        <row r="10886">
          <cell r="J10886">
            <v>40276410</v>
          </cell>
          <cell r="K10886" t="str">
            <v>QA Professional</v>
          </cell>
        </row>
        <row r="10887">
          <cell r="J10887">
            <v>40143116</v>
          </cell>
          <cell r="K10887" t="str">
            <v>Java Developer</v>
          </cell>
        </row>
        <row r="10888">
          <cell r="J10888">
            <v>40143106</v>
          </cell>
          <cell r="K10888" t="str">
            <v>Software Engineer</v>
          </cell>
        </row>
        <row r="10889">
          <cell r="J10889">
            <v>40143118</v>
          </cell>
          <cell r="K10889" t="str">
            <v>PHP Developer</v>
          </cell>
        </row>
        <row r="10890">
          <cell r="J10890">
            <v>40143112</v>
          </cell>
          <cell r="K10890" t="str">
            <v>QA professional</v>
          </cell>
        </row>
        <row r="10891">
          <cell r="J10891">
            <v>40143834</v>
          </cell>
          <cell r="K10891" t="str">
            <v>Engineering professional</v>
          </cell>
        </row>
        <row r="10892">
          <cell r="J10892">
            <v>40130815</v>
          </cell>
          <cell r="K10892" t="str">
            <v>Software Engineer</v>
          </cell>
        </row>
        <row r="10893">
          <cell r="J10893">
            <v>40038280</v>
          </cell>
          <cell r="K10893" t="str">
            <v>Software Design Engineer</v>
          </cell>
        </row>
        <row r="10894">
          <cell r="J10894">
            <v>40279413</v>
          </cell>
          <cell r="K10894" t="str">
            <v>DevOps Engineer (Puppet)</v>
          </cell>
        </row>
        <row r="10895">
          <cell r="J10895">
            <v>40142960</v>
          </cell>
          <cell r="K10895" t="str">
            <v>Software Engineering Professional - Developer</v>
          </cell>
        </row>
        <row r="10896">
          <cell r="J10896">
            <v>40143067</v>
          </cell>
          <cell r="K10896" t="str">
            <v>QA Professional</v>
          </cell>
        </row>
        <row r="10897">
          <cell r="J10897">
            <v>40292252</v>
          </cell>
          <cell r="K10897" t="str">
            <v>QA Software Engineer (Junior)</v>
          </cell>
        </row>
        <row r="10898">
          <cell r="J10898">
            <v>40296593</v>
          </cell>
          <cell r="K10898" t="str">
            <v>Software Engineering Squad Lead</v>
          </cell>
        </row>
        <row r="10899">
          <cell r="J10899">
            <v>40143834</v>
          </cell>
          <cell r="K10899" t="str">
            <v>QA Engineering professional</v>
          </cell>
        </row>
        <row r="10900">
          <cell r="J10900">
            <v>40145104</v>
          </cell>
          <cell r="K10900" t="str">
            <v>Squad Lead (Software Engineering)</v>
          </cell>
        </row>
        <row r="10901">
          <cell r="J10901">
            <v>40274926</v>
          </cell>
          <cell r="K10901" t="str">
            <v>Specialist Software Engineer Graduate - Digital (Sheffield)</v>
          </cell>
        </row>
        <row r="10902">
          <cell r="J10902">
            <v>40274926</v>
          </cell>
          <cell r="K10902" t="str">
            <v>Specialist Software Engineer Graduate - Digital</v>
          </cell>
        </row>
        <row r="10903">
          <cell r="J10903">
            <v>40366633</v>
          </cell>
          <cell r="K10903" t="str">
            <v>Claims Handler</v>
          </cell>
        </row>
        <row r="10904">
          <cell r="J10904">
            <v>40142482</v>
          </cell>
          <cell r="K10904" t="str">
            <v>Complex Claims Manager</v>
          </cell>
        </row>
        <row r="10905">
          <cell r="J10905">
            <v>40077443</v>
          </cell>
          <cell r="K10905" t="str">
            <v>Senior Claims Handler</v>
          </cell>
        </row>
        <row r="10906">
          <cell r="J10906">
            <v>40366628</v>
          </cell>
          <cell r="K10906" t="str">
            <v>Complex Claims Manager</v>
          </cell>
        </row>
        <row r="10907">
          <cell r="J10907">
            <v>40337989</v>
          </cell>
          <cell r="K10907" t="str">
            <v>Litigation Lawyer</v>
          </cell>
        </row>
        <row r="10908">
          <cell r="J10908">
            <v>40142482</v>
          </cell>
          <cell r="K10908" t="str">
            <v>Complex Claims Manager</v>
          </cell>
        </row>
        <row r="10909">
          <cell r="J10909">
            <v>40077443</v>
          </cell>
          <cell r="K10909" t="str">
            <v>Senior Claims Handler</v>
          </cell>
        </row>
        <row r="10910">
          <cell r="J10910">
            <v>40330589</v>
          </cell>
          <cell r="K10910" t="str">
            <v>Network Regulatory Policy &amp; Compliance Manager</v>
          </cell>
        </row>
        <row r="10911">
          <cell r="J10911">
            <v>40337953</v>
          </cell>
          <cell r="K10911" t="str">
            <v>Regional Programme Manager</v>
          </cell>
        </row>
        <row r="10912">
          <cell r="J10912">
            <v>40317163</v>
          </cell>
          <cell r="K10912" t="str">
            <v>Asset Safety Professional (Underground)</v>
          </cell>
        </row>
        <row r="10913">
          <cell r="J10913">
            <v>40291504</v>
          </cell>
          <cell r="K10913" t="str">
            <v>Patch Manager- FTTP Sheffield</v>
          </cell>
        </row>
        <row r="10914">
          <cell r="J10914">
            <v>40270490</v>
          </cell>
          <cell r="K10914" t="str">
            <v>EE Retail Advisor - Shrewsbury</v>
          </cell>
        </row>
        <row r="10915">
          <cell r="J10915">
            <v>40270491</v>
          </cell>
          <cell r="K10915" t="str">
            <v>Advisor - Shrewsbury</v>
          </cell>
        </row>
        <row r="10916">
          <cell r="J10916">
            <v>40270491</v>
          </cell>
          <cell r="K10916" t="str">
            <v>Retail Advisor</v>
          </cell>
        </row>
        <row r="10917">
          <cell r="J10917">
            <v>40272236</v>
          </cell>
          <cell r="K10917" t="str">
            <v>Technical delivery professional</v>
          </cell>
        </row>
        <row r="10918">
          <cell r="J10918">
            <v>40272237</v>
          </cell>
          <cell r="K10918" t="str">
            <v>Technical delivery professional</v>
          </cell>
        </row>
        <row r="10919">
          <cell r="J10919">
            <v>40272254</v>
          </cell>
          <cell r="K10919" t="str">
            <v>Senior converged technology manager</v>
          </cell>
        </row>
        <row r="10920">
          <cell r="J10920">
            <v>40083852</v>
          </cell>
          <cell r="K10920" t="str">
            <v>Training Professional</v>
          </cell>
        </row>
        <row r="10921">
          <cell r="J10921">
            <v>40087597</v>
          </cell>
          <cell r="K10921" t="str">
            <v>Specialist technical delivery</v>
          </cell>
        </row>
        <row r="10922">
          <cell r="J10922">
            <v>40087597</v>
          </cell>
          <cell r="K10922" t="str">
            <v>Network Security Engineer</v>
          </cell>
        </row>
        <row r="10923">
          <cell r="J10923">
            <v>40087139</v>
          </cell>
          <cell r="K10923" t="str">
            <v>OT Security Architect</v>
          </cell>
        </row>
        <row r="10924">
          <cell r="J10924">
            <v>40142723</v>
          </cell>
          <cell r="K10924" t="str">
            <v>Regional Civils Operation Manager</v>
          </cell>
        </row>
        <row r="10925">
          <cell r="J10925">
            <v>40275404</v>
          </cell>
          <cell r="K10925" t="str">
            <v>Patch Manager - Bridgnorth and Ludlow</v>
          </cell>
        </row>
        <row r="10926">
          <cell r="J10926">
            <v>40298050</v>
          </cell>
          <cell r="K10926" t="str">
            <v>Patch Manager - CS</v>
          </cell>
        </row>
        <row r="10927">
          <cell r="J10927">
            <v>40275404</v>
          </cell>
          <cell r="K10927" t="str">
            <v>Patch Manager - Bridgnorth and Ludlow</v>
          </cell>
        </row>
        <row r="10928">
          <cell r="J10928">
            <v>40275179</v>
          </cell>
          <cell r="K10928" t="str">
            <v>Senior Engineer</v>
          </cell>
        </row>
        <row r="10929">
          <cell r="J10929">
            <v>40311431</v>
          </cell>
          <cell r="K10929" t="str">
            <v>Cyber Security Professional</v>
          </cell>
        </row>
        <row r="10930">
          <cell r="J10930">
            <v>40147290</v>
          </cell>
          <cell r="K10930" t="str">
            <v>Cyber Security Design Professional</v>
          </cell>
        </row>
        <row r="10931">
          <cell r="J10931">
            <v>40037198</v>
          </cell>
          <cell r="K10931" t="str">
            <v>Cyber security Team Leader (Level 2)</v>
          </cell>
        </row>
        <row r="10932">
          <cell r="J10932">
            <v>40311397</v>
          </cell>
          <cell r="K10932" t="str">
            <v>Level 2 Cyber Security Analyst</v>
          </cell>
        </row>
        <row r="10933">
          <cell r="J10933">
            <v>40311360</v>
          </cell>
          <cell r="K10933" t="str">
            <v>Cyber security professional</v>
          </cell>
        </row>
        <row r="10934">
          <cell r="J10934">
            <v>40370779</v>
          </cell>
          <cell r="K10934" t="str">
            <v>Cyber Operations Manager</v>
          </cell>
        </row>
        <row r="10935">
          <cell r="J10935">
            <v>40127098</v>
          </cell>
          <cell r="K10935" t="str">
            <v>SOC Analyst Level 1</v>
          </cell>
        </row>
        <row r="10936">
          <cell r="J10936">
            <v>40311401</v>
          </cell>
          <cell r="K10936" t="str">
            <v>SOC Analyst Level1 - National Management Centre (NMC)</v>
          </cell>
        </row>
        <row r="10937">
          <cell r="J10937">
            <v>40362164</v>
          </cell>
          <cell r="K10937" t="str">
            <v>SOC Analyst - Level 1</v>
          </cell>
        </row>
        <row r="10938">
          <cell r="J10938">
            <v>40321406</v>
          </cell>
          <cell r="K10938" t="str">
            <v>PBT Cyber Soc Analyst</v>
          </cell>
        </row>
        <row r="10939">
          <cell r="J10939">
            <v>40361604</v>
          </cell>
          <cell r="K10939" t="str">
            <v>Commercial Programme Manager</v>
          </cell>
        </row>
        <row r="10940">
          <cell r="J10940">
            <v>40294365</v>
          </cell>
          <cell r="K10940" t="str">
            <v>Patch Lead</v>
          </cell>
        </row>
        <row r="10941">
          <cell r="J10941">
            <v>40045951</v>
          </cell>
          <cell r="K10941" t="str">
            <v>Patch Lead</v>
          </cell>
        </row>
        <row r="10942">
          <cell r="J10942">
            <v>40300177</v>
          </cell>
          <cell r="K10942" t="str">
            <v>Network Engineers - TM 4</v>
          </cell>
        </row>
        <row r="10943">
          <cell r="J10943">
            <v>40300179</v>
          </cell>
          <cell r="K10943" t="str">
            <v>Network Engineers - TM 4</v>
          </cell>
        </row>
        <row r="10944">
          <cell r="J10944">
            <v>40297745</v>
          </cell>
          <cell r="K10944" t="str">
            <v>Patch Manager</v>
          </cell>
        </row>
        <row r="10945">
          <cell r="J10945">
            <v>40369354</v>
          </cell>
          <cell r="K10945" t="str">
            <v>NMC Day Role</v>
          </cell>
        </row>
        <row r="10946">
          <cell r="J10946">
            <v>40369354</v>
          </cell>
          <cell r="K10946" t="str">
            <v>NMC Day Role</v>
          </cell>
        </row>
        <row r="10947">
          <cell r="J10947">
            <v>40369353</v>
          </cell>
          <cell r="K10947" t="str">
            <v>NMC Day Role</v>
          </cell>
        </row>
        <row r="10948">
          <cell r="J10948">
            <v>40369353</v>
          </cell>
          <cell r="K10948" t="str">
            <v>Network &amp; System Support</v>
          </cell>
        </row>
        <row r="10949">
          <cell r="J10949">
            <v>40043156</v>
          </cell>
          <cell r="K10949" t="str">
            <v>Patch Manager - CS</v>
          </cell>
        </row>
        <row r="10950">
          <cell r="J10950">
            <v>40273265</v>
          </cell>
          <cell r="K10950" t="str">
            <v>EE Retail Advisor - Solihull</v>
          </cell>
        </row>
        <row r="10951">
          <cell r="J10951">
            <v>40273266</v>
          </cell>
          <cell r="K10951" t="str">
            <v>EE Retail Advisor - Solihull</v>
          </cell>
        </row>
        <row r="10952">
          <cell r="J10952">
            <v>40152324</v>
          </cell>
          <cell r="K10952" t="str">
            <v>EE Retail Senior Advisor - Solihull</v>
          </cell>
        </row>
        <row r="10953">
          <cell r="J10953">
            <v>40273267</v>
          </cell>
          <cell r="K10953" t="str">
            <v>Retail Advisor</v>
          </cell>
        </row>
        <row r="10954">
          <cell r="J10954">
            <v>40273918</v>
          </cell>
          <cell r="K10954" t="str">
            <v>EE Retail Advisor - Solihull</v>
          </cell>
        </row>
        <row r="10955">
          <cell r="J10955">
            <v>40273266</v>
          </cell>
          <cell r="K10955" t="str">
            <v>Advisor</v>
          </cell>
        </row>
        <row r="10956">
          <cell r="J10956">
            <v>40373001</v>
          </cell>
          <cell r="K10956" t="str">
            <v>Senior EE Retail Advisor</v>
          </cell>
        </row>
        <row r="10957">
          <cell r="J10957">
            <v>40096228</v>
          </cell>
          <cell r="K10957" t="str">
            <v>Value Add Sales Performance Professional</v>
          </cell>
        </row>
        <row r="10958">
          <cell r="J10958">
            <v>40075836</v>
          </cell>
          <cell r="K10958" t="str">
            <v>Contact Centre Sales Level 1</v>
          </cell>
        </row>
        <row r="10959">
          <cell r="J10959">
            <v>40276770</v>
          </cell>
          <cell r="K10959" t="str">
            <v>24.10.22 South Shields Value</v>
          </cell>
        </row>
        <row r="10960">
          <cell r="J10960">
            <v>40294759</v>
          </cell>
          <cell r="K10960" t="str">
            <v>Site Functional Admin Support</v>
          </cell>
        </row>
        <row r="10961">
          <cell r="J10961">
            <v>40292708</v>
          </cell>
          <cell r="K10961" t="str">
            <v>Sales Advisor</v>
          </cell>
        </row>
        <row r="10962">
          <cell r="J10962">
            <v>40279827</v>
          </cell>
          <cell r="K10962" t="str">
            <v>28.11.22 South Shields Sales</v>
          </cell>
        </row>
        <row r="10963">
          <cell r="J10963">
            <v>40142599</v>
          </cell>
          <cell r="K10963" t="str">
            <v>Heavy Engineering Field Safety Professional(Glasgow)</v>
          </cell>
        </row>
        <row r="10964">
          <cell r="J10964">
            <v>40073839</v>
          </cell>
          <cell r="K10964" t="str">
            <v>Recruitment Support Advisor</v>
          </cell>
        </row>
        <row r="10965">
          <cell r="J10965">
            <v>40125939</v>
          </cell>
          <cell r="K10965" t="str">
            <v>Retail Advisor - Southampton</v>
          </cell>
        </row>
        <row r="10966">
          <cell r="J10966">
            <v>40291706</v>
          </cell>
          <cell r="K10966" t="str">
            <v>Assistant Manager - Southampton - West Quay</v>
          </cell>
        </row>
        <row r="10967">
          <cell r="J10967">
            <v>40295489</v>
          </cell>
          <cell r="K10967" t="str">
            <v>Retail Senior Advisor - Southampton</v>
          </cell>
        </row>
        <row r="10968">
          <cell r="J10968">
            <v>40125939</v>
          </cell>
          <cell r="K10968" t="str">
            <v>Retail Advisor - Southampton</v>
          </cell>
        </row>
        <row r="10969">
          <cell r="J10969">
            <v>40301414</v>
          </cell>
          <cell r="K10969" t="str">
            <v>Advisor</v>
          </cell>
        </row>
        <row r="10970">
          <cell r="J10970">
            <v>40374440</v>
          </cell>
          <cell r="K10970" t="str">
            <v>Retail Advisor</v>
          </cell>
        </row>
        <row r="10971">
          <cell r="J10971">
            <v>40125908</v>
          </cell>
          <cell r="K10971" t="str">
            <v>EE Retail Guide</v>
          </cell>
        </row>
        <row r="10972">
          <cell r="J10972">
            <v>40293478</v>
          </cell>
          <cell r="K10972" t="str">
            <v>Compliance Lead West- Birmingham/Sheffield</v>
          </cell>
        </row>
        <row r="10973">
          <cell r="J10973">
            <v>40293479</v>
          </cell>
          <cell r="K10973" t="str">
            <v>Compliance Lead West- Wales/Gloucester</v>
          </cell>
        </row>
        <row r="10974">
          <cell r="J10974">
            <v>40142569</v>
          </cell>
          <cell r="K10974" t="str">
            <v>Senior Operations manager, Network Build Engineering</v>
          </cell>
        </row>
        <row r="10975">
          <cell r="J10975">
            <v>40142582</v>
          </cell>
          <cell r="K10975" t="str">
            <v>Senior Operations Manager, Network Build Engineering</v>
          </cell>
        </row>
        <row r="10976">
          <cell r="J10976">
            <v>40142720</v>
          </cell>
          <cell r="K10976" t="str">
            <v>Regional Civils Operations Manager</v>
          </cell>
        </row>
        <row r="10977">
          <cell r="J10977">
            <v>40142724</v>
          </cell>
          <cell r="K10977" t="str">
            <v>Regional Civils Operations Manager</v>
          </cell>
        </row>
        <row r="10978">
          <cell r="J10978">
            <v>40142716</v>
          </cell>
          <cell r="K10978" t="str">
            <v>Regional Civils Operations Manager</v>
          </cell>
        </row>
        <row r="10979">
          <cell r="J10979">
            <v>40291220</v>
          </cell>
          <cell r="K10979" t="str">
            <v>Senior Engineer</v>
          </cell>
        </row>
        <row r="10980">
          <cell r="J10980">
            <v>40293064</v>
          </cell>
          <cell r="K10980" t="str">
            <v>Specialist Engineer</v>
          </cell>
        </row>
        <row r="10981">
          <cell r="J10981">
            <v>40280250</v>
          </cell>
          <cell r="K10981" t="str">
            <v>Network Engineers - TM 3</v>
          </cell>
        </row>
        <row r="10982">
          <cell r="J10982">
            <v>40291219</v>
          </cell>
          <cell r="K10982" t="str">
            <v>Patch Lead</v>
          </cell>
        </row>
        <row r="10983">
          <cell r="J10983">
            <v>40366883</v>
          </cell>
          <cell r="K10983" t="str">
            <v>Service Assurance Professional</v>
          </cell>
        </row>
        <row r="10984">
          <cell r="J10984">
            <v>40275228</v>
          </cell>
          <cell r="K10984" t="str">
            <v>Specialist Engineer</v>
          </cell>
        </row>
        <row r="10985">
          <cell r="J10985">
            <v>40376828</v>
          </cell>
          <cell r="K10985" t="str">
            <v>Poling Gang Lead</v>
          </cell>
        </row>
        <row r="10986">
          <cell r="J10986">
            <v>40376829</v>
          </cell>
          <cell r="K10986" t="str">
            <v>Poling Gang Lead</v>
          </cell>
        </row>
        <row r="10987">
          <cell r="J10987">
            <v>40272615</v>
          </cell>
          <cell r="K10987" t="str">
            <v>Senior Buyer (Public Sector Accounts)</v>
          </cell>
        </row>
        <row r="10988">
          <cell r="J10988">
            <v>40321852</v>
          </cell>
          <cell r="K10988" t="str">
            <v>Senior Manager, UK Procurement</v>
          </cell>
        </row>
        <row r="10989">
          <cell r="J10989">
            <v>40152170</v>
          </cell>
          <cell r="K10989" t="str">
            <v>Retail Advisor - Southend</v>
          </cell>
        </row>
        <row r="10990">
          <cell r="J10990">
            <v>40301321</v>
          </cell>
          <cell r="K10990" t="str">
            <v>Advisor</v>
          </cell>
        </row>
        <row r="10991">
          <cell r="J10991">
            <v>40301323</v>
          </cell>
          <cell r="K10991" t="str">
            <v>Retail Advisor - Southend</v>
          </cell>
        </row>
        <row r="10992">
          <cell r="J10992">
            <v>40125074</v>
          </cell>
          <cell r="K10992" t="str">
            <v>Advisor</v>
          </cell>
        </row>
        <row r="10993">
          <cell r="J10993">
            <v>40299818</v>
          </cell>
          <cell r="K10993" t="str">
            <v>Advisor</v>
          </cell>
        </row>
        <row r="10994">
          <cell r="J10994">
            <v>40292696</v>
          </cell>
          <cell r="K10994" t="str">
            <v>Advisor</v>
          </cell>
        </row>
        <row r="10995">
          <cell r="J10995">
            <v>40123976</v>
          </cell>
          <cell r="K10995" t="str">
            <v>Retail Assistant Manager - Southend</v>
          </cell>
        </row>
        <row r="10996">
          <cell r="J10996">
            <v>40363851</v>
          </cell>
          <cell r="K10996" t="str">
            <v>Retail Advisor - Southend</v>
          </cell>
        </row>
        <row r="10997">
          <cell r="J10997">
            <v>40365873</v>
          </cell>
          <cell r="K10997" t="str">
            <v>EE Retail Guide</v>
          </cell>
        </row>
        <row r="10998">
          <cell r="J10998">
            <v>40292696</v>
          </cell>
          <cell r="K10998" t="str">
            <v>EE Retail Guide</v>
          </cell>
        </row>
        <row r="10999">
          <cell r="J10999">
            <v>40152351</v>
          </cell>
          <cell r="K10999" t="str">
            <v>Senior Advisor</v>
          </cell>
        </row>
        <row r="11000">
          <cell r="J11000">
            <v>40278493</v>
          </cell>
          <cell r="K11000" t="str">
            <v>EE Retail Advisor Outside LDN 7</v>
          </cell>
        </row>
        <row r="11001">
          <cell r="J11001">
            <v>40373456</v>
          </cell>
          <cell r="K11001" t="str">
            <v>Retail Advisor</v>
          </cell>
        </row>
        <row r="11002">
          <cell r="J11002">
            <v>40277247</v>
          </cell>
          <cell r="K11002" t="str">
            <v>Retail Advisor - St Albans</v>
          </cell>
        </row>
        <row r="11003">
          <cell r="J11003">
            <v>40278915</v>
          </cell>
          <cell r="K11003" t="str">
            <v>Retail Senior Advisor - St Albans</v>
          </cell>
        </row>
        <row r="11004">
          <cell r="J11004">
            <v>40152178</v>
          </cell>
          <cell r="K11004" t="str">
            <v>Retail Advisor - St Albans</v>
          </cell>
        </row>
        <row r="11005">
          <cell r="J11005">
            <v>40254967</v>
          </cell>
          <cell r="K11005" t="str">
            <v>Store Manager - St. Albans</v>
          </cell>
        </row>
        <row r="11006">
          <cell r="J11006">
            <v>40152178</v>
          </cell>
          <cell r="K11006" t="str">
            <v>Retail Advisor - St Albans</v>
          </cell>
        </row>
        <row r="11007">
          <cell r="J11007">
            <v>40301887</v>
          </cell>
          <cell r="K11007" t="str">
            <v>Retail Advisor - St Albans</v>
          </cell>
        </row>
        <row r="11008">
          <cell r="J11008">
            <v>40278915</v>
          </cell>
          <cell r="K11008" t="str">
            <v>Retail Senior Advisor - St Albans</v>
          </cell>
        </row>
        <row r="11009">
          <cell r="J11009">
            <v>40254967</v>
          </cell>
          <cell r="K11009" t="str">
            <v>Store Leader</v>
          </cell>
        </row>
        <row r="11010">
          <cell r="J11010">
            <v>40124821</v>
          </cell>
          <cell r="K11010" t="str">
            <v>EE - Retail Advisor</v>
          </cell>
        </row>
        <row r="11011">
          <cell r="J11011">
            <v>40125055</v>
          </cell>
          <cell r="K11011" t="str">
            <v>EE Retail Advisor</v>
          </cell>
        </row>
        <row r="11012">
          <cell r="J11012">
            <v>40278915</v>
          </cell>
          <cell r="K11012" t="str">
            <v>Senior EE Retail Guide</v>
          </cell>
        </row>
        <row r="11013">
          <cell r="J11013">
            <v>40125081</v>
          </cell>
          <cell r="K11013" t="str">
            <v>EE Retail Guide</v>
          </cell>
        </row>
        <row r="11014">
          <cell r="J11014">
            <v>40370969</v>
          </cell>
          <cell r="K11014" t="str">
            <v>Patch Manager - CS</v>
          </cell>
        </row>
        <row r="11015">
          <cell r="J11015">
            <v>40296911</v>
          </cell>
          <cell r="K11015" t="str">
            <v>Field Area Manager</v>
          </cell>
        </row>
        <row r="11016">
          <cell r="J11016">
            <v>40276602</v>
          </cell>
          <cell r="K11016" t="str">
            <v>Specialist Engineer</v>
          </cell>
        </row>
        <row r="11017">
          <cell r="J11017">
            <v>40376827</v>
          </cell>
          <cell r="K11017" t="str">
            <v>Poling Gang Lead</v>
          </cell>
        </row>
        <row r="11018">
          <cell r="J11018">
            <v>40152325</v>
          </cell>
          <cell r="K11018" t="str">
            <v>Senior Advisor</v>
          </cell>
        </row>
        <row r="11019">
          <cell r="J11019">
            <v>40152193</v>
          </cell>
          <cell r="K11019" t="str">
            <v>Advisor</v>
          </cell>
        </row>
        <row r="11020">
          <cell r="J11020">
            <v>40292321</v>
          </cell>
          <cell r="K11020" t="str">
            <v>Delivery Project Professional</v>
          </cell>
        </row>
        <row r="11021">
          <cell r="J11021">
            <v>40292320</v>
          </cell>
          <cell r="K11021" t="str">
            <v>Delivery Project Professional</v>
          </cell>
        </row>
        <row r="11022">
          <cell r="J11022">
            <v>40002936</v>
          </cell>
          <cell r="K11022" t="str">
            <v>Store Manager - Staines</v>
          </cell>
        </row>
        <row r="11023">
          <cell r="J11023">
            <v>40120505</v>
          </cell>
          <cell r="K11023" t="str">
            <v>Advisor</v>
          </cell>
        </row>
        <row r="11024">
          <cell r="J11024">
            <v>40359665</v>
          </cell>
          <cell r="K11024" t="str">
            <v>EE Retail Advisor London 7</v>
          </cell>
        </row>
        <row r="11025">
          <cell r="J11025">
            <v>40359663</v>
          </cell>
          <cell r="K11025" t="str">
            <v>EE Retail Advisor Outside LDN 7</v>
          </cell>
        </row>
        <row r="11026">
          <cell r="J11026">
            <v>40367278</v>
          </cell>
          <cell r="K11026" t="str">
            <v>Senior EE Retail Advisor</v>
          </cell>
        </row>
        <row r="11027">
          <cell r="J11027">
            <v>40374438</v>
          </cell>
          <cell r="K11027" t="str">
            <v>Retail Advisor</v>
          </cell>
        </row>
        <row r="11028">
          <cell r="J11028">
            <v>40295469</v>
          </cell>
          <cell r="K11028" t="str">
            <v>Retail Advisor - Stevenage</v>
          </cell>
        </row>
        <row r="11029">
          <cell r="J11029">
            <v>40299795</v>
          </cell>
          <cell r="K11029" t="str">
            <v>EE Retail Senior Advisor: Stevenage</v>
          </cell>
        </row>
        <row r="11030">
          <cell r="J11030">
            <v>40125127</v>
          </cell>
          <cell r="K11030" t="str">
            <v>Retail Advisor - Stevenage</v>
          </cell>
        </row>
        <row r="11031">
          <cell r="J11031">
            <v>40124811</v>
          </cell>
          <cell r="K11031" t="str">
            <v>Advisor</v>
          </cell>
        </row>
        <row r="11032">
          <cell r="J11032">
            <v>40273289</v>
          </cell>
          <cell r="K11032" t="str">
            <v>Advisor</v>
          </cell>
        </row>
        <row r="11033">
          <cell r="J11033">
            <v>40276364</v>
          </cell>
          <cell r="K11033" t="str">
            <v>Advisor</v>
          </cell>
        </row>
        <row r="11034">
          <cell r="J11034">
            <v>40151792</v>
          </cell>
          <cell r="K11034" t="str">
            <v>Advisor</v>
          </cell>
        </row>
        <row r="11035">
          <cell r="J11035">
            <v>40008317</v>
          </cell>
          <cell r="K11035" t="str">
            <v>Store Leader 4262 Stirling</v>
          </cell>
        </row>
        <row r="11036">
          <cell r="J11036">
            <v>40008317</v>
          </cell>
          <cell r="K11036" t="str">
            <v>Retail Store Manager</v>
          </cell>
        </row>
        <row r="11037">
          <cell r="J11037">
            <v>40377778</v>
          </cell>
          <cell r="K11037" t="str">
            <v>EE - Retail Advisor</v>
          </cell>
        </row>
        <row r="11038">
          <cell r="J11038">
            <v>40377780</v>
          </cell>
          <cell r="K11038" t="str">
            <v>EE Retail Advisor Outside LDN 7</v>
          </cell>
        </row>
        <row r="11039">
          <cell r="J11039">
            <v>40292673</v>
          </cell>
          <cell r="K11039" t="str">
            <v>Network Engineers - TM 9</v>
          </cell>
        </row>
        <row r="11040">
          <cell r="J11040">
            <v>40121212</v>
          </cell>
          <cell r="K11040" t="str">
            <v>Advisor</v>
          </cell>
        </row>
        <row r="11041">
          <cell r="J11041">
            <v>40121092</v>
          </cell>
          <cell r="K11041" t="str">
            <v>Advisor</v>
          </cell>
        </row>
        <row r="11042">
          <cell r="J11042">
            <v>40274353</v>
          </cell>
          <cell r="K11042" t="str">
            <v>Senior Advisor</v>
          </cell>
        </row>
        <row r="11043">
          <cell r="J11043">
            <v>40121212</v>
          </cell>
          <cell r="K11043" t="str">
            <v>Advisor</v>
          </cell>
        </row>
        <row r="11044">
          <cell r="J11044">
            <v>40008835</v>
          </cell>
          <cell r="K11044" t="str">
            <v>Store Manager - Stockport</v>
          </cell>
        </row>
        <row r="11045">
          <cell r="J11045">
            <v>40125580</v>
          </cell>
          <cell r="K11045" t="str">
            <v>EE Retail Advisor</v>
          </cell>
        </row>
        <row r="11046">
          <cell r="J11046">
            <v>40125567</v>
          </cell>
          <cell r="K11046" t="str">
            <v>Advisor</v>
          </cell>
        </row>
        <row r="11047">
          <cell r="J11047">
            <v>40299605</v>
          </cell>
          <cell r="K11047" t="str">
            <v>EE - Retail Advisor</v>
          </cell>
        </row>
        <row r="11048">
          <cell r="J11048">
            <v>40121092</v>
          </cell>
          <cell r="K11048" t="str">
            <v>EE - Retail Advisor</v>
          </cell>
        </row>
        <row r="11049">
          <cell r="J11049">
            <v>40294205</v>
          </cell>
          <cell r="K11049" t="str">
            <v>Specialist Engineer</v>
          </cell>
        </row>
        <row r="11050">
          <cell r="J11050">
            <v>40018798</v>
          </cell>
          <cell r="K11050" t="str">
            <v>Senior PMO manager</v>
          </cell>
        </row>
        <row r="11051">
          <cell r="J11051">
            <v>40292023</v>
          </cell>
          <cell r="K11051" t="str">
            <v>PMO Programme Manager</v>
          </cell>
        </row>
        <row r="11052">
          <cell r="J11052">
            <v>40024358</v>
          </cell>
          <cell r="K11052" t="str">
            <v>Technical Fibre Professional</v>
          </cell>
        </row>
        <row r="11053">
          <cell r="J11053">
            <v>40372331</v>
          </cell>
          <cell r="K11053" t="str">
            <v>TM/WF Network Engineers - TM 9</v>
          </cell>
        </row>
        <row r="11054">
          <cell r="J11054">
            <v>40369128</v>
          </cell>
          <cell r="K11054" t="str">
            <v>Patch Lead</v>
          </cell>
        </row>
        <row r="11055">
          <cell r="J11055">
            <v>40371899</v>
          </cell>
          <cell r="K11055" t="str">
            <v>Network Engineers - TM 9</v>
          </cell>
        </row>
        <row r="11056">
          <cell r="J11056">
            <v>40372355</v>
          </cell>
          <cell r="K11056" t="str">
            <v>TM/WF Network Engineers - TM 4</v>
          </cell>
        </row>
        <row r="11057">
          <cell r="J11057">
            <v>40020218</v>
          </cell>
          <cell r="K11057" t="str">
            <v>UK Billing - Transformation &amp; Assurance</v>
          </cell>
        </row>
        <row r="11058">
          <cell r="J11058">
            <v>40020218</v>
          </cell>
          <cell r="K11058" t="str">
            <v>Process Improvement Lead</v>
          </cell>
        </row>
        <row r="11059">
          <cell r="J11059">
            <v>40150525</v>
          </cell>
          <cell r="K11059" t="str">
            <v>Billing Enquiries Advisor</v>
          </cell>
        </row>
        <row r="11060">
          <cell r="J11060">
            <v>40150302</v>
          </cell>
          <cell r="K11060" t="str">
            <v>Billing Enquiries Advisor</v>
          </cell>
        </row>
        <row r="11061">
          <cell r="J11061">
            <v>40150529</v>
          </cell>
          <cell r="K11061" t="str">
            <v>Collections Advisor</v>
          </cell>
        </row>
        <row r="11062">
          <cell r="J11062">
            <v>40150529</v>
          </cell>
          <cell r="K11062" t="str">
            <v>Collections Advisor (EE)</v>
          </cell>
        </row>
        <row r="11063">
          <cell r="J11063">
            <v>40150529</v>
          </cell>
          <cell r="K11063" t="str">
            <v>Collections Advisor (EE)</v>
          </cell>
        </row>
        <row r="11064">
          <cell r="J11064">
            <v>40150537</v>
          </cell>
          <cell r="K11064" t="str">
            <v>BT Collections Specialist</v>
          </cell>
        </row>
        <row r="11065">
          <cell r="J11065">
            <v>40110952</v>
          </cell>
          <cell r="K11065" t="str">
            <v>Business Assurance Specialist</v>
          </cell>
        </row>
        <row r="11066">
          <cell r="J11066">
            <v>40041691</v>
          </cell>
          <cell r="K11066" t="str">
            <v>Operations Team Leader</v>
          </cell>
        </row>
        <row r="11067">
          <cell r="J11067">
            <v>40144113</v>
          </cell>
          <cell r="K11067" t="str">
            <v>Billing Enquiries Advisor  - TMBS2</v>
          </cell>
        </row>
        <row r="11068">
          <cell r="J11068">
            <v>40117634</v>
          </cell>
          <cell r="K11068" t="str">
            <v>Billing Enquiries Advisor  - TMBS2</v>
          </cell>
        </row>
        <row r="11069">
          <cell r="J11069">
            <v>40135253</v>
          </cell>
          <cell r="K11069" t="str">
            <v>Business Support - TM 2</v>
          </cell>
        </row>
        <row r="11070">
          <cell r="J11070">
            <v>40298918</v>
          </cell>
          <cell r="K11070" t="str">
            <v>EE Credit Controller</v>
          </cell>
        </row>
        <row r="11071">
          <cell r="J11071">
            <v>40298918</v>
          </cell>
          <cell r="K11071" t="str">
            <v>BT Credit Controller</v>
          </cell>
        </row>
        <row r="11072">
          <cell r="J11072">
            <v>40299063</v>
          </cell>
          <cell r="K11072" t="str">
            <v>BT Credit Controller</v>
          </cell>
        </row>
        <row r="11073">
          <cell r="J11073">
            <v>40016600</v>
          </cell>
          <cell r="K11073" t="str">
            <v>BT Collections Specialist</v>
          </cell>
        </row>
        <row r="11074">
          <cell r="J11074">
            <v>40041679</v>
          </cell>
          <cell r="K11074" t="str">
            <v>BT Collections Specialist</v>
          </cell>
        </row>
        <row r="11075">
          <cell r="J11075">
            <v>40016586</v>
          </cell>
          <cell r="K11075" t="str">
            <v>BT Collections Specialist</v>
          </cell>
        </row>
        <row r="11076">
          <cell r="J11076">
            <v>40041685</v>
          </cell>
          <cell r="K11076" t="str">
            <v>EE Credit Controller</v>
          </cell>
        </row>
        <row r="11077">
          <cell r="J11077">
            <v>40041689</v>
          </cell>
          <cell r="K11077" t="str">
            <v>EE Credit Controller</v>
          </cell>
        </row>
        <row r="11078">
          <cell r="J11078">
            <v>40298918</v>
          </cell>
          <cell r="K11078" t="str">
            <v>EE Credit Controller</v>
          </cell>
        </row>
        <row r="11079">
          <cell r="J11079">
            <v>40016595</v>
          </cell>
          <cell r="K11079" t="str">
            <v>EE Credit Controller</v>
          </cell>
        </row>
        <row r="11080">
          <cell r="J11080">
            <v>40016586</v>
          </cell>
          <cell r="K11080" t="str">
            <v>BT Collections Specialist</v>
          </cell>
        </row>
        <row r="11081">
          <cell r="J11081">
            <v>40278190</v>
          </cell>
          <cell r="K11081" t="str">
            <v>EE Retail Advisor Outside LDN 7</v>
          </cell>
        </row>
        <row r="11082">
          <cell r="J11082">
            <v>40124032</v>
          </cell>
          <cell r="K11082" t="str">
            <v>Senior Advisor</v>
          </cell>
        </row>
        <row r="11083">
          <cell r="J11083">
            <v>40278190</v>
          </cell>
          <cell r="K11083" t="str">
            <v>EE Retail Advisor Outside LDN 7</v>
          </cell>
        </row>
        <row r="11084">
          <cell r="J11084">
            <v>40278909</v>
          </cell>
          <cell r="K11084" t="str">
            <v>EE Retail Advisor Outside LDN 7</v>
          </cell>
        </row>
        <row r="11085">
          <cell r="J11085">
            <v>40278908</v>
          </cell>
          <cell r="K11085" t="str">
            <v>EE Retail Advisor Outside LDN 7</v>
          </cell>
        </row>
        <row r="11086">
          <cell r="J11086">
            <v>40278225</v>
          </cell>
          <cell r="K11086" t="str">
            <v>Senior Advisor</v>
          </cell>
        </row>
        <row r="11087">
          <cell r="J11087">
            <v>40361721</v>
          </cell>
          <cell r="K11087" t="str">
            <v>Senior Advisor</v>
          </cell>
        </row>
        <row r="11088">
          <cell r="J11088">
            <v>40278909</v>
          </cell>
          <cell r="K11088" t="str">
            <v>Advisor</v>
          </cell>
        </row>
        <row r="11089">
          <cell r="J11089">
            <v>40121045</v>
          </cell>
          <cell r="K11089" t="str">
            <v>EE Retail Advisor - Teesside</v>
          </cell>
        </row>
        <row r="11090">
          <cell r="J11090">
            <v>40373444</v>
          </cell>
          <cell r="K11090" t="str">
            <v>EE Retail Guide</v>
          </cell>
        </row>
        <row r="11091">
          <cell r="J11091">
            <v>40271432</v>
          </cell>
          <cell r="K11091" t="str">
            <v>Credit and Fraud Risk Support Analyst</v>
          </cell>
        </row>
        <row r="11092">
          <cell r="J11092">
            <v>40254956</v>
          </cell>
          <cell r="K11092" t="str">
            <v>Store Manager - Hanley</v>
          </cell>
        </row>
        <row r="11093">
          <cell r="J11093">
            <v>40152322</v>
          </cell>
          <cell r="K11093" t="str">
            <v>EE Retail Senior Advisor Outside LDN 8</v>
          </cell>
        </row>
        <row r="11094">
          <cell r="J11094">
            <v>40152076</v>
          </cell>
          <cell r="K11094" t="str">
            <v>Retail Assistant Manager</v>
          </cell>
        </row>
        <row r="11095">
          <cell r="J11095">
            <v>40270752</v>
          </cell>
          <cell r="K11095" t="str">
            <v>EE Retail Senior Advisor - Hanley</v>
          </cell>
        </row>
        <row r="11096">
          <cell r="J11096">
            <v>40270436</v>
          </cell>
          <cell r="K11096" t="str">
            <v>EE Retail Advisor - Hanley</v>
          </cell>
        </row>
        <row r="11097">
          <cell r="J11097">
            <v>40270435</v>
          </cell>
          <cell r="K11097" t="str">
            <v>EE Retail Advisor - Hanley</v>
          </cell>
        </row>
        <row r="11098">
          <cell r="J11098">
            <v>40270436</v>
          </cell>
          <cell r="K11098" t="str">
            <v>Advisor - Hanley - The Potteries</v>
          </cell>
        </row>
        <row r="11099">
          <cell r="J11099">
            <v>40274363</v>
          </cell>
          <cell r="K11099" t="str">
            <v>Senior Advisor</v>
          </cell>
        </row>
        <row r="11100">
          <cell r="J11100">
            <v>40152322</v>
          </cell>
          <cell r="K11100" t="str">
            <v>Senior Advisor</v>
          </cell>
        </row>
        <row r="11101">
          <cell r="J11101">
            <v>40123876</v>
          </cell>
          <cell r="K11101" t="str">
            <v>Assistant Manager - Hanley</v>
          </cell>
        </row>
        <row r="11102">
          <cell r="J11102">
            <v>40141201</v>
          </cell>
          <cell r="K11102" t="str">
            <v>Retail Advisor</v>
          </cell>
        </row>
        <row r="11103">
          <cell r="J11103">
            <v>40141201</v>
          </cell>
          <cell r="K11103" t="str">
            <v>Advisor</v>
          </cell>
        </row>
        <row r="11104">
          <cell r="J11104">
            <v>40297751</v>
          </cell>
          <cell r="K11104" t="str">
            <v>Senior Advisor</v>
          </cell>
        </row>
        <row r="11105">
          <cell r="J11105">
            <v>40123876</v>
          </cell>
          <cell r="K11105" t="str">
            <v>Assistant Store Manager</v>
          </cell>
        </row>
        <row r="11106">
          <cell r="J11106">
            <v>40366503</v>
          </cell>
          <cell r="K11106" t="str">
            <v>Retail Advisor</v>
          </cell>
        </row>
        <row r="11107">
          <cell r="J11107">
            <v>40291311</v>
          </cell>
          <cell r="K11107" t="str">
            <v>Stoke Early Life - 05/12/22</v>
          </cell>
        </row>
        <row r="11108">
          <cell r="J11108">
            <v>40363176</v>
          </cell>
          <cell r="K11108" t="str">
            <v>Team Leader</v>
          </cell>
        </row>
        <row r="11109">
          <cell r="J11109">
            <v>40369276</v>
          </cell>
          <cell r="K11109" t="str">
            <v>Team Leader</v>
          </cell>
        </row>
        <row r="11110">
          <cell r="J11110">
            <v>40296833</v>
          </cell>
          <cell r="K11110" t="str">
            <v>Stoke Early Life - 13/02/23</v>
          </cell>
        </row>
        <row r="11111">
          <cell r="J11111">
            <v>40301700</v>
          </cell>
          <cell r="K11111" t="str">
            <v>Customer Service Advisor</v>
          </cell>
        </row>
        <row r="11112">
          <cell r="J11112">
            <v>40363643</v>
          </cell>
          <cell r="K11112" t="str">
            <v>Service Advisor</v>
          </cell>
        </row>
        <row r="11113">
          <cell r="J11113">
            <v>40368132</v>
          </cell>
          <cell r="K11113" t="str">
            <v>Service Advisor</v>
          </cell>
        </row>
        <row r="11114">
          <cell r="J11114">
            <v>40370980</v>
          </cell>
          <cell r="K11114" t="str">
            <v>Service Advisor</v>
          </cell>
        </row>
        <row r="11115">
          <cell r="J11115">
            <v>40367881</v>
          </cell>
          <cell r="K11115" t="str">
            <v>Specialist Engineer</v>
          </cell>
        </row>
        <row r="11116">
          <cell r="J11116">
            <v>40293014</v>
          </cell>
          <cell r="K11116" t="str">
            <v>Patch Manager</v>
          </cell>
        </row>
        <row r="11117">
          <cell r="J11117">
            <v>40376811</v>
          </cell>
          <cell r="K11117" t="str">
            <v>Poling Gang Lead</v>
          </cell>
        </row>
        <row r="11118">
          <cell r="J11118">
            <v>40276603</v>
          </cell>
          <cell r="K11118" t="str">
            <v>Specialist Engineer</v>
          </cell>
        </row>
        <row r="11119">
          <cell r="J11119">
            <v>40276604</v>
          </cell>
          <cell r="K11119" t="str">
            <v>Specialist Engineer</v>
          </cell>
        </row>
        <row r="11120">
          <cell r="J11120">
            <v>40321047</v>
          </cell>
          <cell r="K11120" t="str">
            <v>Account Manager - UBS</v>
          </cell>
        </row>
        <row r="11121">
          <cell r="J11121">
            <v>40373428</v>
          </cell>
          <cell r="K11121" t="str">
            <v>Tools Design Lead (Secondment)</v>
          </cell>
        </row>
        <row r="11122">
          <cell r="J11122">
            <v>40373429</v>
          </cell>
          <cell r="K11122" t="str">
            <v>Tools Administrator (Secondment)</v>
          </cell>
        </row>
        <row r="11123">
          <cell r="J11123">
            <v>40373430</v>
          </cell>
          <cell r="K11123" t="str">
            <v>Commercial Ops. Specialist (Secondment)</v>
          </cell>
        </row>
        <row r="11124">
          <cell r="J11124">
            <v>40090372</v>
          </cell>
          <cell r="K11124" t="str">
            <v>Team Member - D1</v>
          </cell>
        </row>
        <row r="11125">
          <cell r="J11125">
            <v>40375733</v>
          </cell>
          <cell r="K11125" t="str">
            <v>Team Member - B2</v>
          </cell>
        </row>
        <row r="11126">
          <cell r="J11126">
            <v>40307349</v>
          </cell>
          <cell r="K11126" t="str">
            <v>Contract Manager</v>
          </cell>
        </row>
        <row r="11127">
          <cell r="J11127">
            <v>40375501</v>
          </cell>
          <cell r="K11127" t="str">
            <v>Contract Specialist</v>
          </cell>
        </row>
        <row r="11128">
          <cell r="J11128">
            <v>40028575</v>
          </cell>
          <cell r="K11128" t="str">
            <v>Contract Specialist</v>
          </cell>
        </row>
        <row r="11129">
          <cell r="J11129">
            <v>40365453</v>
          </cell>
          <cell r="K11129" t="str">
            <v>Contract Manager</v>
          </cell>
        </row>
        <row r="11130">
          <cell r="J11130">
            <v>40375484</v>
          </cell>
          <cell r="K11130" t="str">
            <v>Contract Manager</v>
          </cell>
        </row>
        <row r="11131">
          <cell r="J11131">
            <v>40089167</v>
          </cell>
          <cell r="K11131" t="str">
            <v>Senior Trading Floor Engineer</v>
          </cell>
        </row>
        <row r="11132">
          <cell r="J11132">
            <v>40291032</v>
          </cell>
          <cell r="K11132" t="str">
            <v>Customer Experience Insight Professional</v>
          </cell>
        </row>
        <row r="11133">
          <cell r="J11133">
            <v>40365317</v>
          </cell>
          <cell r="K11133" t="str">
            <v>Insight Manager, Analytics &amp; CX Strategy</v>
          </cell>
        </row>
        <row r="11134">
          <cell r="J11134">
            <v>40003776</v>
          </cell>
          <cell r="K11134" t="str">
            <v>Store Manager 4332 Sunderland</v>
          </cell>
        </row>
        <row r="11135">
          <cell r="J11135">
            <v>40152218</v>
          </cell>
          <cell r="K11135" t="str">
            <v>Advisor</v>
          </cell>
        </row>
        <row r="11136">
          <cell r="J11136">
            <v>40152223</v>
          </cell>
          <cell r="K11136" t="str">
            <v>EE Retail Advisor</v>
          </cell>
        </row>
        <row r="11137">
          <cell r="J11137">
            <v>40121053</v>
          </cell>
          <cell r="K11137" t="str">
            <v>Advisor</v>
          </cell>
        </row>
        <row r="11138">
          <cell r="J11138">
            <v>40372160</v>
          </cell>
          <cell r="K11138" t="str">
            <v>Retail Advisor</v>
          </cell>
        </row>
        <row r="11139">
          <cell r="J11139">
            <v>40124045</v>
          </cell>
          <cell r="K11139" t="str">
            <v>Assistant Store Leader</v>
          </cell>
        </row>
        <row r="11140">
          <cell r="J11140">
            <v>40369082</v>
          </cell>
          <cell r="K11140" t="str">
            <v>Complaints Advisor - Doxford - 03.07.2023</v>
          </cell>
        </row>
        <row r="11141">
          <cell r="J11141">
            <v>40378082</v>
          </cell>
          <cell r="K11141" t="str">
            <v>ECR - Tyneside</v>
          </cell>
        </row>
        <row r="11142">
          <cell r="J11142">
            <v>40276935</v>
          </cell>
          <cell r="K11142" t="str">
            <v>Sales Advisor</v>
          </cell>
        </row>
        <row r="11143">
          <cell r="J11143">
            <v>40294138</v>
          </cell>
          <cell r="K11143" t="str">
            <v>23.01.23 - Sales - Doxford</v>
          </cell>
        </row>
        <row r="11144">
          <cell r="J11144">
            <v>40298640</v>
          </cell>
          <cell r="K11144" t="str">
            <v>13.02.23 - Part Time Sales Advisor - Doxford</v>
          </cell>
        </row>
        <row r="11145">
          <cell r="J11145">
            <v>40298963</v>
          </cell>
          <cell r="K11145" t="str">
            <v>13.03.2023 - Sales - Doxford</v>
          </cell>
        </row>
        <row r="11146">
          <cell r="J11146">
            <v>40360078</v>
          </cell>
          <cell r="K11146" t="str">
            <v>24.04.2023 - Sales - Doxford</v>
          </cell>
        </row>
        <row r="11147">
          <cell r="J11147">
            <v>40365787</v>
          </cell>
          <cell r="K11147" t="str">
            <v>05.06.2023 - Sales Advisor - Doxford</v>
          </cell>
        </row>
        <row r="11148">
          <cell r="J11148">
            <v>40367745</v>
          </cell>
          <cell r="K11148" t="str">
            <v>17.07.23 - Sales Advisor - Doxford</v>
          </cell>
        </row>
        <row r="11149">
          <cell r="J11149">
            <v>40291359</v>
          </cell>
          <cell r="K11149" t="str">
            <v>Channel Development &amp; Readiness Co-Ordinator</v>
          </cell>
        </row>
        <row r="11150">
          <cell r="J11150">
            <v>40289308</v>
          </cell>
          <cell r="K11150" t="str">
            <v>Partner Manager</v>
          </cell>
        </row>
        <row r="11151">
          <cell r="J11151">
            <v>40359004</v>
          </cell>
          <cell r="K11151" t="str">
            <v>Channel Technology Professional - Dialler Strategy</v>
          </cell>
        </row>
        <row r="11152">
          <cell r="J11152">
            <v>40359003</v>
          </cell>
          <cell r="K11152" t="str">
            <v>Channel Technology Professional - Dialler Strategy</v>
          </cell>
        </row>
        <row r="11153">
          <cell r="J11153">
            <v>40351421</v>
          </cell>
          <cell r="K11153" t="str">
            <v>Design &amp; Delivery Professional</v>
          </cell>
        </row>
        <row r="11154">
          <cell r="J11154">
            <v>40351184</v>
          </cell>
          <cell r="K11154" t="str">
            <v>Planning &amp; Scheduling Manager</v>
          </cell>
        </row>
        <row r="11155">
          <cell r="J11155">
            <v>40350138</v>
          </cell>
          <cell r="K11155" t="str">
            <v>Decisioning Design Manager</v>
          </cell>
        </row>
        <row r="11156">
          <cell r="J11156">
            <v>40351636</v>
          </cell>
          <cell r="K11156" t="str">
            <v>Channel Development &amp; Readiness Professional</v>
          </cell>
        </row>
        <row r="11157">
          <cell r="J11157">
            <v>40009267</v>
          </cell>
          <cell r="K11157" t="str">
            <v>Team Leader - Secondment</v>
          </cell>
        </row>
        <row r="11158">
          <cell r="J11158">
            <v>40010584</v>
          </cell>
          <cell r="K11158" t="str">
            <v>Team Leader - Secondment</v>
          </cell>
        </row>
        <row r="11159">
          <cell r="J11159">
            <v>40278720</v>
          </cell>
          <cell r="K11159" t="str">
            <v>Reporting Analyst</v>
          </cell>
        </row>
        <row r="11160">
          <cell r="J11160">
            <v>40366976</v>
          </cell>
          <cell r="K11160" t="str">
            <v>Delivery Coordinator</v>
          </cell>
        </row>
        <row r="11161">
          <cell r="J11161">
            <v>40308637</v>
          </cell>
          <cell r="K11161" t="str">
            <v>Sales Team Manager</v>
          </cell>
        </row>
        <row r="11162">
          <cell r="J11162">
            <v>40372055</v>
          </cell>
          <cell r="K11162" t="str">
            <v>Senior Sales Manager, Emerging Channels Development</v>
          </cell>
        </row>
        <row r="11163">
          <cell r="J11163">
            <v>40317914</v>
          </cell>
          <cell r="K11163" t="str">
            <v>Product Manager</v>
          </cell>
        </row>
        <row r="11164">
          <cell r="J11164">
            <v>40317931</v>
          </cell>
          <cell r="K11164" t="str">
            <v>Product Manager - MVNO</v>
          </cell>
        </row>
        <row r="11165">
          <cell r="J11165">
            <v>40112676</v>
          </cell>
          <cell r="K11165" t="str">
            <v>EE Customer Team FLC 07 or 08 Tier</v>
          </cell>
        </row>
        <row r="11166">
          <cell r="J11166">
            <v>40142268</v>
          </cell>
          <cell r="K11166" t="str">
            <v>EE Customer Team FLC 07 or 08 Tier</v>
          </cell>
        </row>
        <row r="11167">
          <cell r="J11167">
            <v>40300693</v>
          </cell>
          <cell r="K11167" t="str">
            <v>Digital Sales Advisor</v>
          </cell>
        </row>
        <row r="11168">
          <cell r="J11168">
            <v>40300418</v>
          </cell>
          <cell r="K11168" t="str">
            <v>Inbound Sales Advisor</v>
          </cell>
        </row>
        <row r="11169">
          <cell r="J11169">
            <v>40300424</v>
          </cell>
          <cell r="K11169" t="str">
            <v>Outbound Sales Advisor</v>
          </cell>
        </row>
        <row r="11170">
          <cell r="J11170">
            <v>40300351</v>
          </cell>
          <cell r="K11170" t="str">
            <v>Sales - TM 2</v>
          </cell>
        </row>
        <row r="11171">
          <cell r="J11171">
            <v>40300343</v>
          </cell>
          <cell r="K11171" t="str">
            <v>Business Account Manager</v>
          </cell>
        </row>
        <row r="11172">
          <cell r="J11172">
            <v>40300353</v>
          </cell>
          <cell r="K11172" t="str">
            <v>Public Sector Advisor</v>
          </cell>
        </row>
        <row r="11173">
          <cell r="J11173">
            <v>40273250</v>
          </cell>
          <cell r="K11173" t="str">
            <v>EE Customer Support 08</v>
          </cell>
        </row>
        <row r="11174">
          <cell r="J11174">
            <v>40142269</v>
          </cell>
          <cell r="K11174" t="str">
            <v>EE Customer Team FLC 07 or 08 Tier</v>
          </cell>
        </row>
        <row r="11175">
          <cell r="J11175">
            <v>40142267</v>
          </cell>
          <cell r="K11175" t="str">
            <v>EE Customer Team FLC 07 or 08 Tier</v>
          </cell>
        </row>
        <row r="11176">
          <cell r="J11176">
            <v>40272126</v>
          </cell>
          <cell r="K11176" t="str">
            <v>EE Customer Team FLB 07 or 08 Tier</v>
          </cell>
        </row>
        <row r="11177">
          <cell r="J11177">
            <v>40367597</v>
          </cell>
          <cell r="K11177" t="str">
            <v>Retail Business Consultant</v>
          </cell>
        </row>
        <row r="11178">
          <cell r="J11178">
            <v>40360020</v>
          </cell>
          <cell r="K11178" t="str">
            <v>Public Sector Team Leader</v>
          </cell>
        </row>
        <row r="11179">
          <cell r="J11179">
            <v>40300429</v>
          </cell>
          <cell r="K11179" t="str">
            <v>Inbound Sales Advisor</v>
          </cell>
        </row>
        <row r="11180">
          <cell r="J11180">
            <v>40300436</v>
          </cell>
          <cell r="K11180" t="str">
            <v>Outbound Sales Advisor</v>
          </cell>
        </row>
        <row r="11181">
          <cell r="J11181">
            <v>40361035</v>
          </cell>
          <cell r="K11181" t="str">
            <v>Sales Advisor</v>
          </cell>
        </row>
        <row r="11182">
          <cell r="J11182">
            <v>40368080</v>
          </cell>
          <cell r="K11182" t="str">
            <v>Sales Advisor</v>
          </cell>
        </row>
        <row r="11183">
          <cell r="J11183">
            <v>40360903</v>
          </cell>
          <cell r="K11183" t="str">
            <v>Business Sales Advisor</v>
          </cell>
        </row>
        <row r="11184">
          <cell r="J11184">
            <v>40300420</v>
          </cell>
          <cell r="K11184" t="str">
            <v>Sales - TM 2</v>
          </cell>
        </row>
        <row r="11185">
          <cell r="J11185">
            <v>40360915</v>
          </cell>
          <cell r="K11185" t="str">
            <v>EE Inbound Sales Advisor</v>
          </cell>
        </row>
        <row r="11186">
          <cell r="J11186">
            <v>40359041</v>
          </cell>
          <cell r="K11186" t="str">
            <v>Sales - TM 2</v>
          </cell>
        </row>
        <row r="11187">
          <cell r="J11187">
            <v>40360926</v>
          </cell>
          <cell r="K11187" t="str">
            <v>Sales Advisor</v>
          </cell>
        </row>
        <row r="11188">
          <cell r="J11188">
            <v>40360918</v>
          </cell>
          <cell r="K11188" t="str">
            <v>Business Sales Advisor</v>
          </cell>
        </row>
        <row r="11189">
          <cell r="J11189">
            <v>40360014</v>
          </cell>
          <cell r="K11189" t="str">
            <v>Team Leader</v>
          </cell>
        </row>
        <row r="11190">
          <cell r="J11190">
            <v>40300416</v>
          </cell>
          <cell r="K11190" t="str">
            <v>Digital Sales Advisor</v>
          </cell>
        </row>
        <row r="11191">
          <cell r="J11191">
            <v>40377011</v>
          </cell>
          <cell r="K11191" t="str">
            <v>Business Sales Advisor</v>
          </cell>
        </row>
        <row r="11192">
          <cell r="J11192">
            <v>40369167</v>
          </cell>
          <cell r="K11192" t="str">
            <v>Sales Advisor - Retention</v>
          </cell>
        </row>
        <row r="11193">
          <cell r="J11193">
            <v>40084020</v>
          </cell>
          <cell r="K11193" t="str">
            <v>Middleware and Partner Marketplace Service Lead</v>
          </cell>
        </row>
        <row r="11194">
          <cell r="J11194">
            <v>40147026</v>
          </cell>
          <cell r="K11194" t="str">
            <v>Tools Analyst Professional</v>
          </cell>
        </row>
        <row r="11195">
          <cell r="J11195">
            <v>40276521</v>
          </cell>
          <cell r="K11195" t="str">
            <v>Business Innovations Professional</v>
          </cell>
        </row>
        <row r="11196">
          <cell r="J11196">
            <v>40276523</v>
          </cell>
          <cell r="K11196" t="str">
            <v>Specialist Engineer</v>
          </cell>
        </row>
        <row r="11197">
          <cell r="J11197">
            <v>40152200</v>
          </cell>
          <cell r="K11197" t="str">
            <v>Retail Advisor - Sutton</v>
          </cell>
        </row>
        <row r="11198">
          <cell r="J11198">
            <v>40133524</v>
          </cell>
          <cell r="K11198" t="str">
            <v>Retail Advisor - Sutton</v>
          </cell>
        </row>
        <row r="11199">
          <cell r="J11199">
            <v>40278947</v>
          </cell>
          <cell r="K11199" t="str">
            <v>Retail Advisor - Sutton</v>
          </cell>
        </row>
        <row r="11200">
          <cell r="J11200">
            <v>40296371</v>
          </cell>
          <cell r="K11200" t="str">
            <v>EE Retail Advisor Outside LDN 7</v>
          </cell>
        </row>
        <row r="11201">
          <cell r="J11201">
            <v>40370609</v>
          </cell>
          <cell r="K11201" t="str">
            <v>Retail Advisor</v>
          </cell>
        </row>
        <row r="11202">
          <cell r="J11202">
            <v>40004749</v>
          </cell>
          <cell r="K11202" t="str">
            <v>Retail Store Manager</v>
          </cell>
        </row>
        <row r="11203">
          <cell r="J11203">
            <v>40378651</v>
          </cell>
          <cell r="K11203" t="str">
            <v>EE Retail Advisor Outside LDN 7</v>
          </cell>
        </row>
        <row r="11204">
          <cell r="J11204">
            <v>40378653</v>
          </cell>
          <cell r="K11204" t="str">
            <v>EE Retail Advisor Outside LDN 7</v>
          </cell>
        </row>
        <row r="11205">
          <cell r="J11205">
            <v>40299204</v>
          </cell>
          <cell r="K11205" t="str">
            <v>Retail Store Manager - Birmingham Area</v>
          </cell>
        </row>
        <row r="11206">
          <cell r="J11206">
            <v>40001291</v>
          </cell>
          <cell r="K11206" t="str">
            <v>Store Manager 4525 Sutton-in-Ashfield</v>
          </cell>
        </row>
        <row r="11207">
          <cell r="J11207">
            <v>40279533</v>
          </cell>
          <cell r="K11207" t="str">
            <v>Retail Advisor: Sutton In Ashfield</v>
          </cell>
        </row>
        <row r="11208">
          <cell r="J11208">
            <v>40279533</v>
          </cell>
          <cell r="K11208" t="str">
            <v>Retail Advisor: Sutton in Ashfield</v>
          </cell>
        </row>
        <row r="11209">
          <cell r="J11209">
            <v>40291142</v>
          </cell>
          <cell r="K11209" t="str">
            <v>Retail Advisor: Sutton In Ashfield</v>
          </cell>
        </row>
        <row r="11210">
          <cell r="J11210">
            <v>40001291</v>
          </cell>
          <cell r="K11210" t="str">
            <v>Retail Store Manager - Sutton-in-Ashfield</v>
          </cell>
        </row>
        <row r="11211">
          <cell r="J11211">
            <v>40001291</v>
          </cell>
          <cell r="K11211" t="str">
            <v>Store Manager</v>
          </cell>
        </row>
        <row r="11212">
          <cell r="J11212">
            <v>40120923</v>
          </cell>
          <cell r="K11212" t="str">
            <v>Retail Advisor</v>
          </cell>
        </row>
        <row r="11213">
          <cell r="J11213">
            <v>40003878</v>
          </cell>
          <cell r="K11213" t="str">
            <v>Store Manager - Swansea: Oxford Street</v>
          </cell>
        </row>
        <row r="11214">
          <cell r="J11214">
            <v>40296575</v>
          </cell>
          <cell r="K11214" t="str">
            <v>Retail Advisor: Swansea</v>
          </cell>
        </row>
        <row r="11215">
          <cell r="J11215">
            <v>40296578</v>
          </cell>
          <cell r="K11215" t="str">
            <v>Retail Advisor: Swansea Oxford Street</v>
          </cell>
        </row>
        <row r="11216">
          <cell r="J11216">
            <v>40301994</v>
          </cell>
          <cell r="K11216" t="str">
            <v>Retail Advisor: Swansea Oxford Street</v>
          </cell>
        </row>
        <row r="11217">
          <cell r="J11217">
            <v>40276895</v>
          </cell>
          <cell r="K11217" t="str">
            <v>Sales Advisor 1st November</v>
          </cell>
        </row>
        <row r="11218">
          <cell r="J11218">
            <v>40276894</v>
          </cell>
          <cell r="K11218" t="str">
            <v>Sales Advisor</v>
          </cell>
        </row>
        <row r="11219">
          <cell r="J11219">
            <v>40276894</v>
          </cell>
          <cell r="K11219" t="str">
            <v>Sales Advisor 1</v>
          </cell>
        </row>
        <row r="11220">
          <cell r="J11220">
            <v>40279871</v>
          </cell>
          <cell r="K11220" t="str">
            <v>Swansea Sales Advisor 28th November</v>
          </cell>
        </row>
        <row r="11221">
          <cell r="J11221">
            <v>40301915</v>
          </cell>
          <cell r="K11221" t="str">
            <v>Seconded Team Leader Swansea Service</v>
          </cell>
        </row>
        <row r="11222">
          <cell r="J11222">
            <v>40351729</v>
          </cell>
          <cell r="K11222" t="str">
            <v>Commercial Implementation Professional</v>
          </cell>
        </row>
        <row r="11223">
          <cell r="J11223">
            <v>40289550</v>
          </cell>
          <cell r="K11223" t="str">
            <v>General Manager, Sales Operations</v>
          </cell>
        </row>
        <row r="11224">
          <cell r="J11224">
            <v>40366395</v>
          </cell>
          <cell r="K11224" t="str">
            <v>Trial Lead</v>
          </cell>
        </row>
        <row r="11225">
          <cell r="J11225">
            <v>40351655</v>
          </cell>
          <cell r="K11225" t="str">
            <v>Trial Lead</v>
          </cell>
        </row>
        <row r="11226">
          <cell r="J11226">
            <v>40285838</v>
          </cell>
          <cell r="K11226" t="str">
            <v>Communications Professional</v>
          </cell>
        </row>
        <row r="11227">
          <cell r="J11227">
            <v>40297459</v>
          </cell>
          <cell r="K11227" t="str">
            <v>Swansea Sales Advisor 6th February 2023</v>
          </cell>
        </row>
        <row r="11228">
          <cell r="J11228">
            <v>40370070</v>
          </cell>
          <cell r="K11228" t="str">
            <v>Service Advisor</v>
          </cell>
        </row>
        <row r="11229">
          <cell r="J11229">
            <v>40296498</v>
          </cell>
          <cell r="K11229" t="str">
            <v>Swansea Service Advisor February 6th 2023</v>
          </cell>
        </row>
        <row r="11230">
          <cell r="J11230">
            <v>40294026</v>
          </cell>
          <cell r="K11230" t="str">
            <v>Specialist Technical Fibre Manager, South Wales</v>
          </cell>
        </row>
        <row r="11231">
          <cell r="J11231">
            <v>40273963</v>
          </cell>
          <cell r="K11231" t="str">
            <v>Fibre Technical Delivery - Rapid Deployment</v>
          </cell>
        </row>
        <row r="11232">
          <cell r="J11232">
            <v>40295945</v>
          </cell>
          <cell r="K11232" t="str">
            <v>Patch Manager - CS</v>
          </cell>
        </row>
        <row r="11233">
          <cell r="J11233">
            <v>40293018</v>
          </cell>
          <cell r="K11233" t="str">
            <v>Patch Manager</v>
          </cell>
        </row>
        <row r="11234">
          <cell r="J11234">
            <v>40142682</v>
          </cell>
          <cell r="K11234" t="str">
            <v>Full Fibre Patch Manager - Northampton</v>
          </cell>
        </row>
        <row r="11235">
          <cell r="J11235">
            <v>40314938</v>
          </cell>
          <cell r="K11235" t="str">
            <v>Rural Engagement Manager</v>
          </cell>
        </row>
        <row r="11236">
          <cell r="J11236">
            <v>40152379</v>
          </cell>
          <cell r="K11236" t="str">
            <v>Senior Advisor: Swindon Canal Walk</v>
          </cell>
        </row>
        <row r="11237">
          <cell r="J11237">
            <v>40125278</v>
          </cell>
          <cell r="K11237" t="str">
            <v>Retail Advisor: Swindon</v>
          </cell>
        </row>
        <row r="11238">
          <cell r="J11238">
            <v>40086977</v>
          </cell>
          <cell r="K11238" t="str">
            <v>Principal Enterprise Architect</v>
          </cell>
        </row>
        <row r="11239">
          <cell r="J11239">
            <v>40327710</v>
          </cell>
          <cell r="K11239" t="str">
            <v>Technical Professional</v>
          </cell>
        </row>
        <row r="11240">
          <cell r="J11240">
            <v>40312197</v>
          </cell>
          <cell r="K11240" t="str">
            <v>Network Security Engineer</v>
          </cell>
        </row>
        <row r="11241">
          <cell r="J11241">
            <v>40331069</v>
          </cell>
          <cell r="K11241" t="str">
            <v>Network - Technical Professional</v>
          </cell>
        </row>
        <row r="11242">
          <cell r="J11242">
            <v>40044288</v>
          </cell>
          <cell r="K11242" t="str">
            <v>Payphone Field Engineer</v>
          </cell>
        </row>
        <row r="11243">
          <cell r="J11243">
            <v>40079317</v>
          </cell>
          <cell r="K11243" t="str">
            <v>Senior Engineering Area Manager, Wiltshire &amp; Dorset</v>
          </cell>
        </row>
        <row r="11244">
          <cell r="J11244">
            <v>40294784</v>
          </cell>
          <cell r="K11244" t="str">
            <v>Patch Manager - CS</v>
          </cell>
        </row>
        <row r="11245">
          <cell r="J11245">
            <v>40279336</v>
          </cell>
          <cell r="K11245" t="str">
            <v>Retail Advisor: Tamworth</v>
          </cell>
        </row>
        <row r="11246">
          <cell r="J11246">
            <v>40277379</v>
          </cell>
          <cell r="K11246" t="str">
            <v>Retail Advisor</v>
          </cell>
        </row>
        <row r="11247">
          <cell r="J11247">
            <v>40299089</v>
          </cell>
          <cell r="K11247" t="str">
            <v>EE Retail Guide</v>
          </cell>
        </row>
        <row r="11248">
          <cell r="J11248">
            <v>40120449</v>
          </cell>
          <cell r="K11248" t="str">
            <v>EE Retail Advisor Outside LDN 7</v>
          </cell>
        </row>
        <row r="11249">
          <cell r="J11249">
            <v>40124211</v>
          </cell>
          <cell r="K11249" t="str">
            <v>Retail Advisor - Taunton</v>
          </cell>
        </row>
        <row r="11250">
          <cell r="J11250">
            <v>40124210</v>
          </cell>
          <cell r="K11250" t="str">
            <v>EE Retail Advisor Outside LDN 7</v>
          </cell>
        </row>
        <row r="11251">
          <cell r="J11251">
            <v>40292258</v>
          </cell>
          <cell r="K11251" t="str">
            <v>EE Retail Advisor Outside LDN 7</v>
          </cell>
        </row>
        <row r="11252">
          <cell r="J11252">
            <v>40292258</v>
          </cell>
          <cell r="K11252" t="str">
            <v>Retail Advisor - Taunton</v>
          </cell>
        </row>
        <row r="11253">
          <cell r="J11253">
            <v>40120447</v>
          </cell>
          <cell r="K11253" t="str">
            <v>Advisor</v>
          </cell>
        </row>
        <row r="11254">
          <cell r="J11254">
            <v>40120447</v>
          </cell>
          <cell r="K11254" t="str">
            <v>Retail Advisor</v>
          </cell>
        </row>
        <row r="11255">
          <cell r="J11255">
            <v>40292258</v>
          </cell>
          <cell r="K11255" t="str">
            <v>Retail Advisor</v>
          </cell>
        </row>
        <row r="11256">
          <cell r="J11256">
            <v>40292253</v>
          </cell>
          <cell r="K11256" t="str">
            <v>EE Retail Guide</v>
          </cell>
        </row>
        <row r="11257">
          <cell r="J11257">
            <v>40120518</v>
          </cell>
          <cell r="K11257" t="str">
            <v>Retail Advisor</v>
          </cell>
        </row>
        <row r="11258">
          <cell r="J11258">
            <v>40372317</v>
          </cell>
          <cell r="K11258" t="str">
            <v>Engineering Service Manager - Wessex</v>
          </cell>
        </row>
        <row r="11259">
          <cell r="J11259">
            <v>40306557</v>
          </cell>
          <cell r="K11259" t="str">
            <v>People Safety Senior Manager</v>
          </cell>
        </row>
        <row r="11260">
          <cell r="J11260">
            <v>40272132</v>
          </cell>
          <cell r="K11260" t="str">
            <v>EE Retail Advisor - Telford</v>
          </cell>
        </row>
        <row r="11261">
          <cell r="J11261">
            <v>40280040</v>
          </cell>
          <cell r="K11261" t="str">
            <v>Advisor - Telford</v>
          </cell>
        </row>
        <row r="11262">
          <cell r="J11262">
            <v>40123869</v>
          </cell>
          <cell r="K11262" t="str">
            <v>Assistant Manager - Telford</v>
          </cell>
        </row>
        <row r="11263">
          <cell r="J11263">
            <v>40359863</v>
          </cell>
          <cell r="K11263" t="str">
            <v>Senior Advisor</v>
          </cell>
        </row>
        <row r="11264">
          <cell r="J11264">
            <v>40280040</v>
          </cell>
          <cell r="K11264" t="str">
            <v>Retail Advisor</v>
          </cell>
        </row>
        <row r="11265">
          <cell r="J11265">
            <v>40369918</v>
          </cell>
          <cell r="K11265" t="str">
            <v>EE Retail Guide</v>
          </cell>
        </row>
        <row r="11266">
          <cell r="J11266">
            <v>40123869</v>
          </cell>
          <cell r="K11266" t="str">
            <v>Assistant Store Leader</v>
          </cell>
        </row>
        <row r="11267">
          <cell r="J11267">
            <v>40297724</v>
          </cell>
          <cell r="K11267" t="str">
            <v>Network Engineers - TM 3</v>
          </cell>
        </row>
        <row r="11268">
          <cell r="J11268">
            <v>40067946</v>
          </cell>
          <cell r="K11268" t="str">
            <v>Patch Lead</v>
          </cell>
        </row>
        <row r="11269">
          <cell r="J11269">
            <v>40300005</v>
          </cell>
          <cell r="K11269" t="str">
            <v>Scottish Diploma in Digital Application Support at SCQF Level 6</v>
          </cell>
        </row>
        <row r="11270">
          <cell r="J11270">
            <v>40276838</v>
          </cell>
          <cell r="K11270" t="str">
            <v>Support Desk Engineer</v>
          </cell>
        </row>
        <row r="11271">
          <cell r="J11271">
            <v>40276839</v>
          </cell>
          <cell r="K11271" t="str">
            <v>Customer Service Engineer</v>
          </cell>
        </row>
        <row r="11272">
          <cell r="J11272">
            <v>40278330</v>
          </cell>
          <cell r="K11272" t="str">
            <v>Service System &amp; Customer Delivery (Enterprise)</v>
          </cell>
        </row>
        <row r="11273">
          <cell r="J11273">
            <v>40277043</v>
          </cell>
          <cell r="K11273" t="str">
            <v>1st Line Service Desk Analyst</v>
          </cell>
        </row>
        <row r="11274">
          <cell r="J11274">
            <v>40277032</v>
          </cell>
          <cell r="K11274" t="str">
            <v>Service System &amp; Customer Delivery (Enterprise)</v>
          </cell>
        </row>
        <row r="11275">
          <cell r="J11275">
            <v>40278331</v>
          </cell>
          <cell r="K11275" t="str">
            <v>Service System &amp; Customer Delivery (Enterprise)</v>
          </cell>
        </row>
        <row r="11276">
          <cell r="J11276">
            <v>40279309</v>
          </cell>
          <cell r="K11276" t="str">
            <v>1st Line Service Desk Analyst</v>
          </cell>
        </row>
        <row r="11277">
          <cell r="J11277">
            <v>40278331</v>
          </cell>
          <cell r="K11277" t="str">
            <v>1st Line Service Desk Analyst</v>
          </cell>
        </row>
        <row r="11278">
          <cell r="J11278">
            <v>40373505</v>
          </cell>
          <cell r="K11278" t="str">
            <v>Service Desk Analyst</v>
          </cell>
        </row>
        <row r="11279">
          <cell r="J11279">
            <v>40370105</v>
          </cell>
          <cell r="K11279" t="str">
            <v>Front line customer service advisor</v>
          </cell>
        </row>
        <row r="11280">
          <cell r="J11280">
            <v>40093065</v>
          </cell>
          <cell r="K11280" t="str">
            <v>2nd Line Data Engineering Professional</v>
          </cell>
        </row>
        <row r="11281">
          <cell r="J11281">
            <v>40151377</v>
          </cell>
          <cell r="K11281" t="str">
            <v>Service Introduction Professional</v>
          </cell>
        </row>
        <row r="11282">
          <cell r="J11282">
            <v>40366698</v>
          </cell>
          <cell r="K11282" t="str">
            <v>Service Introduction Specialist</v>
          </cell>
        </row>
        <row r="11283">
          <cell r="J11283">
            <v>40274375</v>
          </cell>
          <cell r="K11283" t="str">
            <v>Senior Advisor - Torquay</v>
          </cell>
        </row>
        <row r="11284">
          <cell r="J11284">
            <v>40152157</v>
          </cell>
          <cell r="K11284" t="str">
            <v>Retail Advisor - Torquay</v>
          </cell>
        </row>
        <row r="11285">
          <cell r="J11285">
            <v>40278150</v>
          </cell>
          <cell r="K11285" t="str">
            <v>Patch Lead</v>
          </cell>
        </row>
        <row r="11286">
          <cell r="J11286">
            <v>40278150</v>
          </cell>
          <cell r="K11286" t="str">
            <v>Patch Lead</v>
          </cell>
        </row>
        <row r="11287">
          <cell r="J11287">
            <v>40274716</v>
          </cell>
          <cell r="K11287" t="str">
            <v>Site Manager/Sales Manager</v>
          </cell>
        </row>
        <row r="11288">
          <cell r="J11288">
            <v>40273851</v>
          </cell>
          <cell r="K11288" t="str">
            <v>Senior Advisor</v>
          </cell>
        </row>
        <row r="11289">
          <cell r="J11289">
            <v>40152140</v>
          </cell>
          <cell r="K11289" t="str">
            <v>Retail Advisor - Truro</v>
          </cell>
        </row>
        <row r="11290">
          <cell r="J11290">
            <v>40152143</v>
          </cell>
          <cell r="K11290" t="str">
            <v>Advisor</v>
          </cell>
        </row>
        <row r="11291">
          <cell r="J11291">
            <v>40365051</v>
          </cell>
          <cell r="K11291" t="str">
            <v>Retail Senior Advisor</v>
          </cell>
        </row>
        <row r="11292">
          <cell r="J11292">
            <v>40152140</v>
          </cell>
          <cell r="K11292" t="str">
            <v>Retail Advisor</v>
          </cell>
        </row>
        <row r="11293">
          <cell r="J11293">
            <v>40366850</v>
          </cell>
          <cell r="K11293" t="str">
            <v>Retail Advisor</v>
          </cell>
        </row>
        <row r="11294">
          <cell r="J11294">
            <v>40366852</v>
          </cell>
          <cell r="K11294" t="str">
            <v>Retail Advisor</v>
          </cell>
        </row>
        <row r="11295">
          <cell r="J11295">
            <v>40363119</v>
          </cell>
          <cell r="K11295" t="str">
            <v>Sales &amp; Retention Site Admin</v>
          </cell>
        </row>
        <row r="11296">
          <cell r="J11296">
            <v>40350329</v>
          </cell>
          <cell r="K11296" t="str">
            <v>HR Professional, Partner Advisor</v>
          </cell>
        </row>
        <row r="11297">
          <cell r="J11297">
            <v>40283882</v>
          </cell>
          <cell r="K11297" t="str">
            <v>Senior Manager, Business Design</v>
          </cell>
        </row>
        <row r="11298">
          <cell r="J11298">
            <v>40293173</v>
          </cell>
          <cell r="K11298" t="str">
            <v>Sales Advisor</v>
          </cell>
        </row>
        <row r="11299">
          <cell r="J11299">
            <v>40295470</v>
          </cell>
          <cell r="K11299" t="str">
            <v>Sales Advisor</v>
          </cell>
        </row>
        <row r="11300">
          <cell r="J11300">
            <v>40359209</v>
          </cell>
          <cell r="K11300" t="str">
            <v>Sales Advisor</v>
          </cell>
        </row>
        <row r="11301">
          <cell r="J11301">
            <v>40376820</v>
          </cell>
          <cell r="K11301" t="str">
            <v>Poling Gang Lead</v>
          </cell>
        </row>
        <row r="11302">
          <cell r="J11302">
            <v>40376821</v>
          </cell>
          <cell r="K11302" t="str">
            <v>Poling Gang Lead</v>
          </cell>
        </row>
        <row r="11303">
          <cell r="J11303">
            <v>40376860</v>
          </cell>
          <cell r="K11303" t="str">
            <v>Poling Gang Lead</v>
          </cell>
        </row>
        <row r="11304">
          <cell r="J11304">
            <v>40376861</v>
          </cell>
          <cell r="K11304" t="str">
            <v>Poling Gang Lead</v>
          </cell>
        </row>
        <row r="11305">
          <cell r="J11305">
            <v>40367645</v>
          </cell>
          <cell r="K11305" t="str">
            <v>Patch Manager - Exeter</v>
          </cell>
        </row>
        <row r="11306">
          <cell r="J11306">
            <v>40043145</v>
          </cell>
          <cell r="K11306" t="str">
            <v>Patch Manager - Bordon &amp; Godalming</v>
          </cell>
        </row>
        <row r="11307">
          <cell r="J11307">
            <v>40295037</v>
          </cell>
          <cell r="K11307" t="str">
            <v>FTTP Service and Insight Manager</v>
          </cell>
        </row>
        <row r="11308">
          <cell r="J11308">
            <v>40279587</v>
          </cell>
          <cell r="K11308" t="str">
            <v>Specialist Engineer</v>
          </cell>
        </row>
        <row r="11309">
          <cell r="J11309">
            <v>40279588</v>
          </cell>
          <cell r="K11309" t="str">
            <v>Specialist Engineer</v>
          </cell>
        </row>
        <row r="11310">
          <cell r="J11310">
            <v>40279587</v>
          </cell>
          <cell r="K11310" t="str">
            <v>Sellafield Engineer</v>
          </cell>
        </row>
        <row r="11311">
          <cell r="J11311">
            <v>40279588</v>
          </cell>
          <cell r="K11311" t="str">
            <v>Sellafield Engineer</v>
          </cell>
        </row>
        <row r="11312">
          <cell r="J11312">
            <v>40047162</v>
          </cell>
          <cell r="K11312" t="str">
            <v>Stores Operative (Truro)</v>
          </cell>
        </row>
        <row r="11313">
          <cell r="J11313">
            <v>40152141</v>
          </cell>
          <cell r="K11313" t="str">
            <v>EE Retail Advisor - Tunbridge Wells</v>
          </cell>
        </row>
        <row r="11314">
          <cell r="J11314">
            <v>40152142</v>
          </cell>
          <cell r="K11314" t="str">
            <v>Retail Advisor</v>
          </cell>
        </row>
        <row r="11315">
          <cell r="J11315">
            <v>40152156</v>
          </cell>
          <cell r="K11315" t="str">
            <v>Retail Advisor - Tunbridge Wells</v>
          </cell>
        </row>
        <row r="11316">
          <cell r="J11316">
            <v>40008321</v>
          </cell>
          <cell r="K11316" t="str">
            <v>Retail Store Manager - Tunbridge Wells</v>
          </cell>
        </row>
        <row r="11317">
          <cell r="J11317">
            <v>40299462</v>
          </cell>
          <cell r="K11317" t="str">
            <v>Retail Senior Advisor - Tunbridge Wells</v>
          </cell>
        </row>
        <row r="11318">
          <cell r="J11318">
            <v>40297084</v>
          </cell>
          <cell r="K11318" t="str">
            <v>Retail Advisor</v>
          </cell>
        </row>
        <row r="11319">
          <cell r="J11319">
            <v>40008321</v>
          </cell>
          <cell r="K11319" t="str">
            <v>Store Leader R252 Tunbridge Wells</v>
          </cell>
        </row>
        <row r="11320">
          <cell r="J11320">
            <v>40293011</v>
          </cell>
          <cell r="K11320" t="str">
            <v>Patch Manager</v>
          </cell>
        </row>
        <row r="11321">
          <cell r="J11321">
            <v>40294210</v>
          </cell>
          <cell r="K11321" t="str">
            <v>Patch Lead</v>
          </cell>
        </row>
        <row r="11322">
          <cell r="J11322">
            <v>40294210</v>
          </cell>
          <cell r="K11322" t="str">
            <v>Patch Lead</v>
          </cell>
        </row>
        <row r="11323">
          <cell r="J11323">
            <v>40298657</v>
          </cell>
          <cell r="K11323" t="str">
            <v>Patch Manager</v>
          </cell>
        </row>
        <row r="11324">
          <cell r="J11324">
            <v>40279213</v>
          </cell>
          <cell r="K11324" t="str">
            <v>Retail Advisor: Uxbridge</v>
          </cell>
        </row>
        <row r="11325">
          <cell r="J11325">
            <v>40152372</v>
          </cell>
          <cell r="K11325" t="str">
            <v>Senior Advisor</v>
          </cell>
        </row>
        <row r="11326">
          <cell r="J11326">
            <v>40124308</v>
          </cell>
          <cell r="K11326" t="str">
            <v>Advisor</v>
          </cell>
        </row>
        <row r="11327">
          <cell r="J11327">
            <v>40124271</v>
          </cell>
          <cell r="K11327" t="str">
            <v>Advisor</v>
          </cell>
        </row>
        <row r="11328">
          <cell r="J11328">
            <v>40120521</v>
          </cell>
          <cell r="K11328" t="str">
            <v>Retail Advisor - Uxbridge</v>
          </cell>
        </row>
        <row r="11329">
          <cell r="J11329">
            <v>40378309</v>
          </cell>
          <cell r="K11329" t="str">
            <v>Transport Manager</v>
          </cell>
        </row>
        <row r="11330">
          <cell r="J11330">
            <v>40272302</v>
          </cell>
          <cell r="K11330" t="str">
            <v>EE Retail Advisor - Wakefield</v>
          </cell>
        </row>
        <row r="11331">
          <cell r="J11331">
            <v>40152321</v>
          </cell>
          <cell r="K11331" t="str">
            <v>Retail Senior Advisor - Wakefield</v>
          </cell>
        </row>
        <row r="11332">
          <cell r="J11332">
            <v>40276454</v>
          </cell>
          <cell r="K11332" t="str">
            <v>EE Retail Advisor - Wakefield</v>
          </cell>
        </row>
        <row r="11333">
          <cell r="J11333">
            <v>40152321</v>
          </cell>
          <cell r="K11333" t="str">
            <v>Retail Senior Advisor:  Wakefield Trinity Walk</v>
          </cell>
        </row>
        <row r="11334">
          <cell r="J11334">
            <v>40360109</v>
          </cell>
          <cell r="K11334" t="str">
            <v>Retail Advisor: Wakefield Trinity Walk</v>
          </cell>
        </row>
        <row r="11335">
          <cell r="J11335">
            <v>40006490</v>
          </cell>
          <cell r="K11335" t="str">
            <v>Retail Store Manager - Wakefield: Trinity Walk</v>
          </cell>
        </row>
        <row r="11336">
          <cell r="J11336">
            <v>40367285</v>
          </cell>
          <cell r="K11336" t="str">
            <v>Retail Advisor - Wakefield Trinity Walk</v>
          </cell>
        </row>
        <row r="11337">
          <cell r="J11337">
            <v>40367304</v>
          </cell>
          <cell r="K11337" t="str">
            <v>EE Retail Advisor Outside LDN 7</v>
          </cell>
        </row>
        <row r="11338">
          <cell r="J11338">
            <v>40370397</v>
          </cell>
          <cell r="K11338" t="str">
            <v>Senior EE Retail Advisor</v>
          </cell>
        </row>
        <row r="11339">
          <cell r="J11339">
            <v>40297353</v>
          </cell>
          <cell r="K11339" t="str">
            <v>Patch Manager</v>
          </cell>
        </row>
        <row r="11340">
          <cell r="J11340">
            <v>40372342</v>
          </cell>
          <cell r="K11340" t="str">
            <v>Network Engineers - TM 9</v>
          </cell>
        </row>
        <row r="11341">
          <cell r="J11341">
            <v>40372941</v>
          </cell>
          <cell r="K11341" t="str">
            <v>Network Engineers - TM 4</v>
          </cell>
        </row>
        <row r="11342">
          <cell r="J11342">
            <v>40079128</v>
          </cell>
          <cell r="K11342" t="str">
            <v>General Manager, Contact Centre Operations</v>
          </cell>
        </row>
        <row r="11343">
          <cell r="J11343">
            <v>40275014</v>
          </cell>
          <cell r="K11343" t="str">
            <v>Contact Centre Service Level 1</v>
          </cell>
        </row>
        <row r="11344">
          <cell r="J11344">
            <v>40027104</v>
          </cell>
          <cell r="K11344" t="str">
            <v>Commercial Trading Manager - Mobile</v>
          </cell>
        </row>
        <row r="11345">
          <cell r="J11345">
            <v>40073046</v>
          </cell>
          <cell r="K11345" t="str">
            <v>Project Manager</v>
          </cell>
        </row>
        <row r="11346">
          <cell r="J11346">
            <v>40072476</v>
          </cell>
          <cell r="K11346" t="str">
            <v>Project Manager</v>
          </cell>
        </row>
        <row r="11347">
          <cell r="J11347">
            <v>40278073</v>
          </cell>
          <cell r="K11347" t="str">
            <v>Senior Advisor</v>
          </cell>
        </row>
        <row r="11348">
          <cell r="J11348">
            <v>40123985</v>
          </cell>
          <cell r="K11348" t="str">
            <v>Senior Advisor</v>
          </cell>
        </row>
        <row r="11349">
          <cell r="J11349">
            <v>40276668</v>
          </cell>
          <cell r="K11349" t="str">
            <v>EE Retail Advisor</v>
          </cell>
        </row>
        <row r="11350">
          <cell r="J11350">
            <v>40301367</v>
          </cell>
          <cell r="K11350" t="str">
            <v>EE Retail Senior Advisor Outside LDN 8</v>
          </cell>
        </row>
        <row r="11351">
          <cell r="J11351">
            <v>40276878</v>
          </cell>
          <cell r="K11351" t="str">
            <v>Sales Advisor</v>
          </cell>
        </row>
        <row r="11352">
          <cell r="J11352">
            <v>40363762</v>
          </cell>
          <cell r="K11352" t="str">
            <v>Executive Customer Resolution, Team Member</v>
          </cell>
        </row>
        <row r="11353">
          <cell r="J11353">
            <v>40363759</v>
          </cell>
          <cell r="K11353" t="str">
            <v>Executive Customer Resolution, Team Member</v>
          </cell>
        </row>
        <row r="11354">
          <cell r="J11354">
            <v>40363761</v>
          </cell>
          <cell r="K11354" t="str">
            <v>Executive Customer Resolution, Team Member</v>
          </cell>
        </row>
        <row r="11355">
          <cell r="J11355">
            <v>40363760</v>
          </cell>
          <cell r="K11355" t="str">
            <v>Executive Customer Resolution, Team Member</v>
          </cell>
        </row>
        <row r="11356">
          <cell r="J11356">
            <v>40291296</v>
          </cell>
          <cell r="K11356" t="str">
            <v>Incident Management Professional</v>
          </cell>
        </row>
        <row r="11357">
          <cell r="J11357">
            <v>40294988</v>
          </cell>
          <cell r="K11357" t="str">
            <v>Incident Controller</v>
          </cell>
        </row>
        <row r="11358">
          <cell r="J11358">
            <v>40294989</v>
          </cell>
          <cell r="K11358" t="str">
            <v>Incident Controller</v>
          </cell>
        </row>
        <row r="11359">
          <cell r="J11359">
            <v>40294989</v>
          </cell>
          <cell r="K11359" t="str">
            <v>Incident Controller</v>
          </cell>
        </row>
        <row r="11360">
          <cell r="J11360">
            <v>40282182</v>
          </cell>
          <cell r="K11360" t="str">
            <v>Incident Controller</v>
          </cell>
        </row>
        <row r="11361">
          <cell r="J11361">
            <v>40282181</v>
          </cell>
          <cell r="K11361" t="str">
            <v>Incident Controller</v>
          </cell>
        </row>
        <row r="11362">
          <cell r="J11362">
            <v>40366460</v>
          </cell>
          <cell r="K11362" t="str">
            <v>Trial Lead</v>
          </cell>
        </row>
        <row r="11363">
          <cell r="J11363">
            <v>40288790</v>
          </cell>
          <cell r="K11363" t="str">
            <v>Business Manager - Support</v>
          </cell>
        </row>
        <row r="11364">
          <cell r="J11364">
            <v>40283830</v>
          </cell>
          <cell r="K11364" t="str">
            <v>General Manager, Contact Centre Operations</v>
          </cell>
        </row>
        <row r="11365">
          <cell r="J11365">
            <v>40288037</v>
          </cell>
          <cell r="K11365" t="str">
            <v>Real Time Analyst</v>
          </cell>
        </row>
        <row r="11366">
          <cell r="J11366">
            <v>40282374</v>
          </cell>
          <cell r="K11366" t="str">
            <v>CRM Marketing Execution Professional</v>
          </cell>
        </row>
        <row r="11367">
          <cell r="J11367">
            <v>40365312</v>
          </cell>
          <cell r="K11367" t="str">
            <v>Product Manager - Broadband &amp; Convergence Portfolio</v>
          </cell>
        </row>
        <row r="11368">
          <cell r="J11368">
            <v>40350703</v>
          </cell>
          <cell r="K11368" t="str">
            <v>Broadband Portfolio Product Manager</v>
          </cell>
        </row>
        <row r="11369">
          <cell r="J11369">
            <v>40281125</v>
          </cell>
          <cell r="K11369" t="str">
            <v>Commercial Trading Manager</v>
          </cell>
        </row>
        <row r="11370">
          <cell r="J11370">
            <v>40358383</v>
          </cell>
          <cell r="K11370" t="str">
            <v>Recognition Co-Ordinator</v>
          </cell>
        </row>
        <row r="11371">
          <cell r="J11371">
            <v>40374947</v>
          </cell>
          <cell r="K11371" t="str">
            <v>Team Leader</v>
          </cell>
        </row>
        <row r="11372">
          <cell r="J11372">
            <v>40288365</v>
          </cell>
          <cell r="K11372" t="str">
            <v>North West Sales Performance Lead</v>
          </cell>
        </row>
        <row r="11373">
          <cell r="J11373">
            <v>40288374</v>
          </cell>
          <cell r="K11373" t="str">
            <v>Team Leader Secondment</v>
          </cell>
        </row>
        <row r="11374">
          <cell r="J11374">
            <v>40291572</v>
          </cell>
          <cell r="K11374" t="str">
            <v>Senior Manager Learning Consultancy, Service</v>
          </cell>
        </row>
        <row r="11375">
          <cell r="J11375">
            <v>40350422</v>
          </cell>
          <cell r="K11375" t="str">
            <v>Training Delivery Professional</v>
          </cell>
        </row>
        <row r="11376">
          <cell r="J11376">
            <v>40289572</v>
          </cell>
          <cell r="K11376" t="str">
            <v>Design &amp; Delivery Professional</v>
          </cell>
        </row>
        <row r="11377">
          <cell r="J11377">
            <v>40282771</v>
          </cell>
          <cell r="K11377" t="str">
            <v>Project Manager</v>
          </cell>
        </row>
        <row r="11378">
          <cell r="J11378">
            <v>40282724</v>
          </cell>
          <cell r="K11378" t="str">
            <v>Project Manager</v>
          </cell>
        </row>
        <row r="11379">
          <cell r="J11379">
            <v>40350063</v>
          </cell>
          <cell r="K11379" t="str">
            <v>Operations Manager</v>
          </cell>
        </row>
        <row r="11380">
          <cell r="J11380">
            <v>40301852</v>
          </cell>
          <cell r="K11380" t="str">
            <v>Sales Advisor</v>
          </cell>
        </row>
        <row r="11381">
          <cell r="J11381">
            <v>40364148</v>
          </cell>
          <cell r="K11381" t="str">
            <v>Sales Advisor</v>
          </cell>
        </row>
        <row r="11382">
          <cell r="J11382">
            <v>40372564</v>
          </cell>
          <cell r="K11382" t="str">
            <v>Sales Advisor</v>
          </cell>
        </row>
        <row r="11383">
          <cell r="J11383">
            <v>40292407</v>
          </cell>
          <cell r="K11383" t="str">
            <v>Sales Advisor</v>
          </cell>
        </row>
        <row r="11384">
          <cell r="J11384">
            <v>40296078</v>
          </cell>
          <cell r="K11384" t="str">
            <v>Sales Advisor</v>
          </cell>
        </row>
        <row r="11385">
          <cell r="J11385">
            <v>40296078</v>
          </cell>
          <cell r="K11385" t="str">
            <v>Sales Advisor</v>
          </cell>
        </row>
        <row r="11386">
          <cell r="J11386">
            <v>40378387</v>
          </cell>
          <cell r="K11386" t="str">
            <v>Sales Guide</v>
          </cell>
        </row>
        <row r="11387">
          <cell r="J11387">
            <v>40298157</v>
          </cell>
          <cell r="K11387" t="str">
            <v>Service Advisor</v>
          </cell>
        </row>
        <row r="11388">
          <cell r="J11388">
            <v>40292365</v>
          </cell>
          <cell r="K11388" t="str">
            <v>Service Advisor</v>
          </cell>
        </row>
        <row r="11389">
          <cell r="J11389">
            <v>40298114</v>
          </cell>
          <cell r="K11389" t="str">
            <v>Service Advisor</v>
          </cell>
        </row>
        <row r="11390">
          <cell r="J11390">
            <v>40359739</v>
          </cell>
          <cell r="K11390" t="str">
            <v>Service Advisor</v>
          </cell>
        </row>
        <row r="11391">
          <cell r="J11391">
            <v>40365293</v>
          </cell>
          <cell r="K11391" t="str">
            <v>Service Advisor</v>
          </cell>
        </row>
        <row r="11392">
          <cell r="J11392">
            <v>40367577</v>
          </cell>
          <cell r="K11392" t="str">
            <v>Service Advisor</v>
          </cell>
        </row>
        <row r="11393">
          <cell r="J11393">
            <v>40370951</v>
          </cell>
          <cell r="K11393" t="str">
            <v>Service Advisor</v>
          </cell>
        </row>
        <row r="11394">
          <cell r="J11394">
            <v>40372115</v>
          </cell>
          <cell r="K11394" t="str">
            <v>Service Advisor</v>
          </cell>
        </row>
        <row r="11395">
          <cell r="J11395">
            <v>40296478</v>
          </cell>
          <cell r="K11395" t="str">
            <v>Service Advisor</v>
          </cell>
        </row>
        <row r="11396">
          <cell r="J11396">
            <v>40299909</v>
          </cell>
          <cell r="K11396" t="str">
            <v>Service Advisor</v>
          </cell>
        </row>
        <row r="11397">
          <cell r="J11397">
            <v>40373183</v>
          </cell>
          <cell r="K11397" t="str">
            <v>Apprentice Service Advisor</v>
          </cell>
        </row>
        <row r="11398">
          <cell r="J11398">
            <v>40378655</v>
          </cell>
          <cell r="K11398" t="str">
            <v>Service Guide</v>
          </cell>
        </row>
        <row r="11399">
          <cell r="J11399">
            <v>40378655</v>
          </cell>
          <cell r="K11399" t="str">
            <v>Service Guide</v>
          </cell>
        </row>
        <row r="11400">
          <cell r="J11400">
            <v>40152374</v>
          </cell>
          <cell r="K11400" t="str">
            <v>Senior Retail Advisor: Watford</v>
          </cell>
        </row>
        <row r="11401">
          <cell r="J11401">
            <v>40299841</v>
          </cell>
          <cell r="K11401" t="str">
            <v>Advisor</v>
          </cell>
        </row>
        <row r="11402">
          <cell r="J11402">
            <v>40299841</v>
          </cell>
          <cell r="K11402" t="str">
            <v>Advisor</v>
          </cell>
        </row>
        <row r="11403">
          <cell r="J11403">
            <v>40152222</v>
          </cell>
          <cell r="K11403" t="str">
            <v>Advisor</v>
          </cell>
        </row>
        <row r="11404">
          <cell r="J11404">
            <v>40366620</v>
          </cell>
          <cell r="K11404" t="str">
            <v>EE Retail Guide</v>
          </cell>
        </row>
        <row r="11405">
          <cell r="J11405">
            <v>40367090</v>
          </cell>
          <cell r="K11405" t="str">
            <v>EE Retail Guide</v>
          </cell>
        </row>
        <row r="11406">
          <cell r="J11406">
            <v>40366619</v>
          </cell>
          <cell r="K11406" t="str">
            <v>EE Retail Advisor</v>
          </cell>
        </row>
        <row r="11407">
          <cell r="J11407">
            <v>40042653</v>
          </cell>
          <cell r="K11407" t="str">
            <v>Technical Fibre Professional</v>
          </cell>
        </row>
        <row r="11408">
          <cell r="J11408">
            <v>40278066</v>
          </cell>
          <cell r="K11408" t="str">
            <v>Advisor</v>
          </cell>
        </row>
        <row r="11409">
          <cell r="J11409">
            <v>40278067</v>
          </cell>
          <cell r="K11409" t="str">
            <v>Retail Advisor - Welwyn Garden City</v>
          </cell>
        </row>
        <row r="11410">
          <cell r="J11410">
            <v>40151775</v>
          </cell>
          <cell r="K11410" t="str">
            <v>Retail Advisor</v>
          </cell>
        </row>
        <row r="11411">
          <cell r="J11411">
            <v>40124841</v>
          </cell>
          <cell r="K11411" t="str">
            <v>Senior Retail Advisor - Welwyn Garden City</v>
          </cell>
        </row>
        <row r="11412">
          <cell r="J11412">
            <v>40120869</v>
          </cell>
          <cell r="K11412" t="str">
            <v>Retail Advisor</v>
          </cell>
        </row>
        <row r="11413">
          <cell r="J11413">
            <v>40371615</v>
          </cell>
          <cell r="K11413" t="str">
            <v>Retail Advisor</v>
          </cell>
        </row>
        <row r="11414">
          <cell r="J11414">
            <v>40301914</v>
          </cell>
          <cell r="K11414" t="str">
            <v>EE Retail Advisor</v>
          </cell>
        </row>
        <row r="11415">
          <cell r="J11415">
            <v>40358385</v>
          </cell>
          <cell r="K11415" t="str">
            <v>EE Retail Guide</v>
          </cell>
        </row>
        <row r="11416">
          <cell r="J11416">
            <v>40362058</v>
          </cell>
          <cell r="K11416" t="str">
            <v>Store Leader R513 Wembley</v>
          </cell>
        </row>
        <row r="11417">
          <cell r="J11417">
            <v>40120525</v>
          </cell>
          <cell r="K11417" t="str">
            <v>Retail Advisor: London Wembley</v>
          </cell>
        </row>
        <row r="11418">
          <cell r="J11418">
            <v>40299197</v>
          </cell>
          <cell r="K11418" t="str">
            <v>EE Retail Advisor London 7</v>
          </cell>
        </row>
        <row r="11419">
          <cell r="J11419">
            <v>40152295</v>
          </cell>
          <cell r="K11419" t="str">
            <v>Retail Advisor</v>
          </cell>
        </row>
        <row r="11420">
          <cell r="J11420">
            <v>40298991</v>
          </cell>
          <cell r="K11420" t="str">
            <v>Retail Advisor</v>
          </cell>
        </row>
        <row r="11421">
          <cell r="J11421">
            <v>40123661</v>
          </cell>
          <cell r="K11421" t="str">
            <v>Senior EE Retail Guide</v>
          </cell>
        </row>
        <row r="11422">
          <cell r="J11422">
            <v>40370682</v>
          </cell>
          <cell r="K11422" t="str">
            <v>Assistant Store Leader</v>
          </cell>
        </row>
        <row r="11423">
          <cell r="J11423">
            <v>40299197</v>
          </cell>
          <cell r="K11423" t="str">
            <v>Retail Advisor</v>
          </cell>
        </row>
        <row r="11424">
          <cell r="J11424">
            <v>40370801</v>
          </cell>
          <cell r="K11424" t="str">
            <v>Assistant Store Leader</v>
          </cell>
        </row>
        <row r="11425">
          <cell r="J11425">
            <v>40298991</v>
          </cell>
          <cell r="K11425" t="str">
            <v>EE Retail Guide</v>
          </cell>
        </row>
        <row r="11426">
          <cell r="J11426">
            <v>40152328</v>
          </cell>
          <cell r="K11426" t="str">
            <v>EE Senior Advisor - West Bromwich</v>
          </cell>
        </row>
        <row r="11427">
          <cell r="J11427">
            <v>40273285</v>
          </cell>
          <cell r="K11427" t="str">
            <v>EE Retail Advisor - West Bromwich</v>
          </cell>
        </row>
        <row r="11428">
          <cell r="J11428">
            <v>40273286</v>
          </cell>
          <cell r="K11428" t="str">
            <v>Retail Advisor - West Bromwich</v>
          </cell>
        </row>
        <row r="11429">
          <cell r="J11429">
            <v>40120812</v>
          </cell>
          <cell r="K11429" t="str">
            <v>EE Retail Advisor - West Bromwich</v>
          </cell>
        </row>
        <row r="11430">
          <cell r="J11430">
            <v>40008715</v>
          </cell>
          <cell r="K11430" t="str">
            <v>Store Manager - West Bromwich</v>
          </cell>
        </row>
        <row r="11431">
          <cell r="J11431">
            <v>40293934</v>
          </cell>
          <cell r="K11431" t="str">
            <v>Advisor</v>
          </cell>
        </row>
        <row r="11432">
          <cell r="J11432">
            <v>40123902</v>
          </cell>
          <cell r="K11432" t="str">
            <v>Senior Advisor</v>
          </cell>
        </row>
        <row r="11433">
          <cell r="J11433">
            <v>40297454</v>
          </cell>
          <cell r="K11433" t="str">
            <v>Advisor</v>
          </cell>
        </row>
        <row r="11434">
          <cell r="J11434">
            <v>40358953</v>
          </cell>
          <cell r="K11434" t="str">
            <v>Senior Advisor</v>
          </cell>
        </row>
        <row r="11435">
          <cell r="J11435">
            <v>40008715</v>
          </cell>
          <cell r="K11435" t="str">
            <v>Store Leader 4397 West Bromwich</v>
          </cell>
        </row>
        <row r="11436">
          <cell r="J11436">
            <v>40358953</v>
          </cell>
          <cell r="K11436" t="str">
            <v>Senior EE Retail Guide</v>
          </cell>
        </row>
        <row r="11437">
          <cell r="J11437">
            <v>40369727</v>
          </cell>
          <cell r="K11437" t="str">
            <v>EE Retail Guide</v>
          </cell>
        </row>
        <row r="11438">
          <cell r="J11438">
            <v>40124833</v>
          </cell>
          <cell r="K11438" t="str">
            <v>EE Retail Guide</v>
          </cell>
        </row>
        <row r="11439">
          <cell r="J11439">
            <v>40271601</v>
          </cell>
          <cell r="K11439" t="str">
            <v>Retail Advisor - Western super mare</v>
          </cell>
        </row>
        <row r="11440">
          <cell r="J11440">
            <v>40152155</v>
          </cell>
          <cell r="K11440" t="str">
            <v>Retail Advisor - Western Super Mare</v>
          </cell>
        </row>
        <row r="11441">
          <cell r="J11441">
            <v>40277899</v>
          </cell>
          <cell r="K11441" t="str">
            <v>Retail Advisor - Weston Super Mare</v>
          </cell>
        </row>
        <row r="11442">
          <cell r="J11442">
            <v>40134102</v>
          </cell>
          <cell r="K11442" t="str">
            <v>Advisor</v>
          </cell>
        </row>
        <row r="11443">
          <cell r="J11443">
            <v>40120428</v>
          </cell>
          <cell r="K11443" t="str">
            <v>Retail Advisor - Weston Super Mare</v>
          </cell>
        </row>
        <row r="11444">
          <cell r="J11444">
            <v>40152352</v>
          </cell>
          <cell r="K11444" t="str">
            <v>Senior Advisor - Weston Super Mare</v>
          </cell>
        </row>
        <row r="11445">
          <cell r="J11445">
            <v>40299792</v>
          </cell>
          <cell r="K11445" t="str">
            <v>Retail Advisor</v>
          </cell>
        </row>
        <row r="11446">
          <cell r="J11446">
            <v>40299792</v>
          </cell>
          <cell r="K11446" t="str">
            <v>EE Retail Guide</v>
          </cell>
        </row>
        <row r="11447">
          <cell r="J11447">
            <v>40152162</v>
          </cell>
          <cell r="K11447" t="str">
            <v>Retail Advisor</v>
          </cell>
        </row>
        <row r="11448">
          <cell r="J11448">
            <v>40152139</v>
          </cell>
          <cell r="K11448" t="str">
            <v>Retail Advisor</v>
          </cell>
        </row>
        <row r="11449">
          <cell r="J11449">
            <v>40375401</v>
          </cell>
          <cell r="K11449" t="str">
            <v>Retail Advisor</v>
          </cell>
        </row>
        <row r="11450">
          <cell r="J11450">
            <v>40293248</v>
          </cell>
          <cell r="K11450" t="str">
            <v>Network Engineers - TM 2</v>
          </cell>
        </row>
        <row r="11451">
          <cell r="J11451">
            <v>40070510</v>
          </cell>
          <cell r="K11451" t="str">
            <v>Product Manager - Meraki SDWAN</v>
          </cell>
        </row>
        <row r="11452">
          <cell r="J11452">
            <v>40274318</v>
          </cell>
          <cell r="K11452" t="str">
            <v>EE Retail Senior Advisor Outside LDN 8</v>
          </cell>
        </row>
        <row r="11453">
          <cell r="J11453">
            <v>40275411</v>
          </cell>
          <cell r="K11453" t="str">
            <v>Advisor</v>
          </cell>
        </row>
        <row r="11454">
          <cell r="J11454">
            <v>40001460</v>
          </cell>
          <cell r="K11454" t="str">
            <v>Store Manager - Wigan</v>
          </cell>
        </row>
        <row r="11455">
          <cell r="J11455">
            <v>40001460</v>
          </cell>
          <cell r="K11455" t="str">
            <v>Store Manager R406 Wigan</v>
          </cell>
        </row>
        <row r="11456">
          <cell r="J11456">
            <v>40274318</v>
          </cell>
          <cell r="K11456" t="str">
            <v>Senior Advisor</v>
          </cell>
        </row>
        <row r="11457">
          <cell r="J11457">
            <v>40367908</v>
          </cell>
          <cell r="K11457" t="str">
            <v>EE Retail Advisor Outside LDN 7</v>
          </cell>
        </row>
        <row r="11458">
          <cell r="J11458">
            <v>40276742</v>
          </cell>
          <cell r="K11458" t="str">
            <v>Network Engineers - TM 3</v>
          </cell>
        </row>
        <row r="11459">
          <cell r="J11459">
            <v>40369943</v>
          </cell>
          <cell r="K11459" t="str">
            <v>Retail Advisor - Windsor</v>
          </cell>
        </row>
        <row r="11460">
          <cell r="J11460">
            <v>40369970</v>
          </cell>
          <cell r="K11460" t="str">
            <v>EE Retail Senior Advisor Outside LDN 8</v>
          </cell>
        </row>
        <row r="11461">
          <cell r="J11461">
            <v>40104936</v>
          </cell>
          <cell r="K11461" t="str">
            <v>Retail Store Manager</v>
          </cell>
        </row>
        <row r="11462">
          <cell r="J11462">
            <v>40297879</v>
          </cell>
          <cell r="K11462" t="str">
            <v>Retail Advisor: Witney</v>
          </cell>
        </row>
        <row r="11463">
          <cell r="J11463">
            <v>40370795</v>
          </cell>
          <cell r="K11463" t="str">
            <v>Retail Advisor</v>
          </cell>
        </row>
        <row r="11464">
          <cell r="J11464">
            <v>40152363</v>
          </cell>
          <cell r="K11464" t="str">
            <v>EE Retail Senior Advisor Outside LDN 8</v>
          </cell>
        </row>
        <row r="11465">
          <cell r="J11465">
            <v>40120563</v>
          </cell>
          <cell r="K11465" t="str">
            <v>Retail Advisor - Woking</v>
          </cell>
        </row>
        <row r="11466">
          <cell r="J11466">
            <v>40278397</v>
          </cell>
          <cell r="K11466" t="str">
            <v>EE Retail Advisor - Wolverhampton</v>
          </cell>
        </row>
        <row r="11467">
          <cell r="J11467">
            <v>40278399</v>
          </cell>
          <cell r="K11467" t="str">
            <v>Advisor - Wolverhampton</v>
          </cell>
        </row>
        <row r="11468">
          <cell r="J11468">
            <v>40278922</v>
          </cell>
          <cell r="K11468" t="str">
            <v>EE Retail Advisor Outside LDN 7</v>
          </cell>
        </row>
        <row r="11469">
          <cell r="J11469">
            <v>40123903</v>
          </cell>
          <cell r="K11469" t="str">
            <v>Senior Advisor - Wolverhampton</v>
          </cell>
        </row>
        <row r="11470">
          <cell r="J11470">
            <v>40298622</v>
          </cell>
          <cell r="K11470" t="str">
            <v>EE Retail Senior Advisor Outside LDN 8</v>
          </cell>
        </row>
        <row r="11471">
          <cell r="J11471">
            <v>40278922</v>
          </cell>
          <cell r="K11471" t="str">
            <v>Advisor</v>
          </cell>
        </row>
        <row r="11472">
          <cell r="J11472">
            <v>40365758</v>
          </cell>
          <cell r="K11472" t="str">
            <v>Retail Advisor</v>
          </cell>
        </row>
        <row r="11473">
          <cell r="J11473">
            <v>40124860</v>
          </cell>
          <cell r="K11473" t="str">
            <v>Retail Advisor</v>
          </cell>
        </row>
        <row r="11474">
          <cell r="J11474">
            <v>40370566</v>
          </cell>
          <cell r="K11474" t="str">
            <v>Retail Advisor</v>
          </cell>
        </row>
        <row r="11475">
          <cell r="J11475">
            <v>40378590</v>
          </cell>
          <cell r="K11475" t="str">
            <v>Senior EE Retail Guide</v>
          </cell>
        </row>
        <row r="11476">
          <cell r="J11476">
            <v>40329935</v>
          </cell>
          <cell r="K11476" t="str">
            <v>Infrastructure Solutions Specialist</v>
          </cell>
        </row>
        <row r="11477">
          <cell r="J11477">
            <v>40293939</v>
          </cell>
          <cell r="K11477" t="str">
            <v>Specialist Engineer</v>
          </cell>
        </row>
        <row r="11478">
          <cell r="J11478">
            <v>40270087</v>
          </cell>
          <cell r="K11478" t="str">
            <v>Gang Member</v>
          </cell>
        </row>
        <row r="11479">
          <cell r="J11479">
            <v>40295493</v>
          </cell>
          <cell r="K11479" t="str">
            <v>Patch Manager</v>
          </cell>
        </row>
        <row r="11480">
          <cell r="J11480">
            <v>40369131</v>
          </cell>
          <cell r="K11480" t="str">
            <v>Patch Lead</v>
          </cell>
        </row>
        <row r="11481">
          <cell r="J11481">
            <v>40371516</v>
          </cell>
          <cell r="K11481" t="str">
            <v>Network Engineers - TM 4</v>
          </cell>
        </row>
        <row r="11482">
          <cell r="J11482">
            <v>40150725</v>
          </cell>
          <cell r="K11482" t="str">
            <v>Retail Advisor - Worcester</v>
          </cell>
        </row>
        <row r="11483">
          <cell r="J11483">
            <v>40120918</v>
          </cell>
          <cell r="K11483" t="str">
            <v>EE - Retail Advisor</v>
          </cell>
        </row>
        <row r="11484">
          <cell r="J11484">
            <v>40314150</v>
          </cell>
          <cell r="K11484" t="str">
            <v>Patch Manager FTTP - Bromsgrove</v>
          </cell>
        </row>
        <row r="11485">
          <cell r="J11485">
            <v>40291180</v>
          </cell>
          <cell r="K11485" t="str">
            <v>EE Retail Advisor Outside LDN 7</v>
          </cell>
        </row>
        <row r="11486">
          <cell r="J11486">
            <v>40007789</v>
          </cell>
          <cell r="K11486" t="str">
            <v>Store Manager - Workington</v>
          </cell>
        </row>
        <row r="11487">
          <cell r="J11487">
            <v>40368369</v>
          </cell>
          <cell r="K11487" t="str">
            <v>EE Retail Advisor</v>
          </cell>
        </row>
        <row r="11488">
          <cell r="J11488">
            <v>40124124</v>
          </cell>
          <cell r="K11488" t="str">
            <v>Senior EE Retail Guide</v>
          </cell>
        </row>
        <row r="11489">
          <cell r="J11489">
            <v>40368371</v>
          </cell>
          <cell r="K11489" t="str">
            <v>EE Retail Guide</v>
          </cell>
        </row>
        <row r="11490">
          <cell r="J11490">
            <v>40368371</v>
          </cell>
          <cell r="K11490" t="str">
            <v>Retail Advisor</v>
          </cell>
        </row>
        <row r="11491">
          <cell r="J11491">
            <v>40124124</v>
          </cell>
          <cell r="K11491" t="str">
            <v>Senior Retail Advisor</v>
          </cell>
        </row>
        <row r="11492">
          <cell r="J11492">
            <v>40294364</v>
          </cell>
          <cell r="K11492" t="str">
            <v>Senior Engineer</v>
          </cell>
        </row>
        <row r="11493">
          <cell r="J11493">
            <v>40293938</v>
          </cell>
          <cell r="K11493" t="str">
            <v>Retail Advisor: Retford</v>
          </cell>
        </row>
        <row r="11494">
          <cell r="J11494">
            <v>40124112</v>
          </cell>
          <cell r="K11494" t="str">
            <v>Senior Retail Advisor: Retail Advisor</v>
          </cell>
        </row>
        <row r="11495">
          <cell r="J11495">
            <v>40124692</v>
          </cell>
          <cell r="K11495" t="str">
            <v>Retail Advisor:  Retford</v>
          </cell>
        </row>
        <row r="11496">
          <cell r="J11496">
            <v>40124690</v>
          </cell>
          <cell r="K11496" t="str">
            <v>Retail Advisor: Retford</v>
          </cell>
        </row>
        <row r="11497">
          <cell r="J11497">
            <v>40278104</v>
          </cell>
          <cell r="K11497" t="str">
            <v>Retail Advisor: Sutton in Ashfield</v>
          </cell>
        </row>
        <row r="11498">
          <cell r="J11498">
            <v>40008932</v>
          </cell>
          <cell r="K11498" t="str">
            <v>Store Leader 4533 Retford</v>
          </cell>
        </row>
        <row r="11499">
          <cell r="J11499">
            <v>40373446</v>
          </cell>
          <cell r="K11499" t="str">
            <v>Retail Advisor</v>
          </cell>
        </row>
        <row r="11500">
          <cell r="J11500">
            <v>40270273</v>
          </cell>
          <cell r="K11500" t="str">
            <v>TM/WF Network Engineers - TM 3</v>
          </cell>
        </row>
        <row r="11501">
          <cell r="J11501">
            <v>40270287</v>
          </cell>
          <cell r="K11501" t="str">
            <v>Network Engineers - TM 2</v>
          </cell>
        </row>
        <row r="11502">
          <cell r="J11502">
            <v>40136916</v>
          </cell>
          <cell r="K11502" t="str">
            <v>Retail Advisor - Worthing</v>
          </cell>
        </row>
        <row r="11503">
          <cell r="J11503">
            <v>40129539</v>
          </cell>
          <cell r="K11503" t="str">
            <v>Retail Store Manager</v>
          </cell>
        </row>
        <row r="11504">
          <cell r="J11504">
            <v>40358808</v>
          </cell>
          <cell r="K11504" t="str">
            <v>Retail Advisor</v>
          </cell>
        </row>
        <row r="11505">
          <cell r="J11505">
            <v>40366882</v>
          </cell>
          <cell r="K11505" t="str">
            <v>Retail Advisor</v>
          </cell>
        </row>
        <row r="11506">
          <cell r="J11506">
            <v>40129539</v>
          </cell>
          <cell r="K11506" t="str">
            <v>Retail Store Manager</v>
          </cell>
        </row>
        <row r="11507">
          <cell r="J11507">
            <v>40293735</v>
          </cell>
          <cell r="K11507" t="str">
            <v>Network Engineers - TM 3</v>
          </cell>
        </row>
        <row r="11508">
          <cell r="J11508">
            <v>40291226</v>
          </cell>
          <cell r="K11508" t="str">
            <v>Network Engineers - TM 4</v>
          </cell>
        </row>
        <row r="11509">
          <cell r="J11509">
            <v>40091485</v>
          </cell>
          <cell r="K11509" t="str">
            <v>Technical Fibre Professional</v>
          </cell>
        </row>
        <row r="11510">
          <cell r="J11510">
            <v>40152353</v>
          </cell>
          <cell r="K11510" t="str">
            <v>Senior Advisor - Yeovil</v>
          </cell>
        </row>
        <row r="11511">
          <cell r="J11511">
            <v>40152357</v>
          </cell>
          <cell r="K11511" t="str">
            <v>Senior Advisor</v>
          </cell>
        </row>
        <row r="11512">
          <cell r="J11512">
            <v>40300065</v>
          </cell>
          <cell r="K11512" t="str">
            <v>Retail Advisor</v>
          </cell>
        </row>
        <row r="11513">
          <cell r="J11513">
            <v>40278142</v>
          </cell>
          <cell r="K11513" t="str">
            <v>Patch Lead</v>
          </cell>
        </row>
        <row r="11514">
          <cell r="J11514">
            <v>40270477</v>
          </cell>
          <cell r="K11514" t="str">
            <v>EE Retail Advisor Outside LDN 7</v>
          </cell>
        </row>
        <row r="11515">
          <cell r="J11515">
            <v>40270477</v>
          </cell>
          <cell r="K11515" t="str">
            <v>EE Retail Advisor York Monks Cross</v>
          </cell>
        </row>
        <row r="11516">
          <cell r="J11516">
            <v>40270514</v>
          </cell>
          <cell r="K11516" t="str">
            <v>EE Retail Advisor York Monks Cross</v>
          </cell>
        </row>
        <row r="11517">
          <cell r="J11517">
            <v>40270476</v>
          </cell>
          <cell r="K11517" t="str">
            <v>EE Retail Advisor York Monks Cross</v>
          </cell>
        </row>
        <row r="11518">
          <cell r="J11518">
            <v>40272088</v>
          </cell>
          <cell r="K11518" t="str">
            <v>EE Retail Store Manager 10</v>
          </cell>
        </row>
        <row r="11519">
          <cell r="J11519">
            <v>40152381</v>
          </cell>
          <cell r="K11519" t="str">
            <v>EE Retail Store Manager York Monks Cross</v>
          </cell>
        </row>
        <row r="11520">
          <cell r="J11520">
            <v>40270514</v>
          </cell>
          <cell r="K11520" t="str">
            <v>Retail Advisor</v>
          </cell>
        </row>
        <row r="11521">
          <cell r="J11521">
            <v>40152381</v>
          </cell>
          <cell r="K11521" t="str">
            <v>Store Manager</v>
          </cell>
        </row>
        <row r="11522">
          <cell r="J11522">
            <v>40372691</v>
          </cell>
          <cell r="K11522" t="str">
            <v>Retail Advisor</v>
          </cell>
        </row>
        <row r="11523">
          <cell r="J11523">
            <v>40139104</v>
          </cell>
          <cell r="K11523" t="str">
            <v>Patch Manager York</v>
          </cell>
        </row>
        <row r="11524">
          <cell r="J11524">
            <v>40352052</v>
          </cell>
          <cell r="K11524" t="str">
            <v>Project Control Professional</v>
          </cell>
        </row>
        <row r="11525">
          <cell r="J11525">
            <v>40314683</v>
          </cell>
          <cell r="K11525" t="str">
            <v>Project Control Professional</v>
          </cell>
        </row>
        <row r="11526">
          <cell r="J11526">
            <v>40367801</v>
          </cell>
          <cell r="K11526" t="str">
            <v>Project Control Professional</v>
          </cell>
        </row>
        <row r="11527">
          <cell r="J11527">
            <v>40367763</v>
          </cell>
          <cell r="K11527" t="str">
            <v>FTTP Patch Manager - York</v>
          </cell>
        </row>
        <row r="11528">
          <cell r="J11528">
            <v>40291505</v>
          </cell>
          <cell r="K11528" t="str">
            <v>Patch Manager- FTTP York</v>
          </cell>
        </row>
        <row r="11529">
          <cell r="J11529">
            <v>40271715</v>
          </cell>
          <cell r="K11529" t="str">
            <v>Engineering programme professional</v>
          </cell>
        </row>
        <row r="11530">
          <cell r="J11530">
            <v>40279560</v>
          </cell>
          <cell r="K11530" t="str">
            <v>Senior operations manager</v>
          </cell>
        </row>
        <row r="11531">
          <cell r="J11531">
            <v>40272688</v>
          </cell>
          <cell r="K11531" t="str">
            <v>Senior Client Partner</v>
          </cell>
        </row>
        <row r="11532">
          <cell r="J11532">
            <v>40271393</v>
          </cell>
          <cell r="K11532" t="str">
            <v>Customer Success Manager</v>
          </cell>
        </row>
        <row r="11533">
          <cell r="J11533">
            <v>40036259</v>
          </cell>
          <cell r="K11533" t="str">
            <v>Customer Service Specialist</v>
          </cell>
        </row>
        <row r="11534">
          <cell r="J11534">
            <v>40347174</v>
          </cell>
          <cell r="K11534" t="str">
            <v>Customer Success Manager</v>
          </cell>
        </row>
        <row r="11535">
          <cell r="J11535">
            <v>40347174</v>
          </cell>
          <cell r="K11535" t="str">
            <v>Customer Success Manager</v>
          </cell>
        </row>
        <row r="11536">
          <cell r="J11536">
            <v>40327470</v>
          </cell>
          <cell r="K11536" t="str">
            <v>Senior Manager, Security Contract Delivery</v>
          </cell>
        </row>
        <row r="11537">
          <cell r="J11537">
            <v>40372440</v>
          </cell>
          <cell r="K11537" t="str">
            <v>Senior Manager, Security Contract Delivery</v>
          </cell>
        </row>
        <row r="11538">
          <cell r="J11538">
            <v>40070152</v>
          </cell>
          <cell r="K11538" t="str">
            <v>Voice Engineer</v>
          </cell>
        </row>
        <row r="11539">
          <cell r="J11539">
            <v>40070155</v>
          </cell>
          <cell r="K11539" t="str">
            <v>Network Voice Engineer</v>
          </cell>
        </row>
        <row r="11540">
          <cell r="J11540">
            <v>40294105</v>
          </cell>
          <cell r="K11540" t="str">
            <v>Product Specialist</v>
          </cell>
        </row>
        <row r="11541">
          <cell r="J11541">
            <v>40294105</v>
          </cell>
          <cell r="K11541" t="str">
            <v>Product Specialist</v>
          </cell>
        </row>
        <row r="11542">
          <cell r="J11542">
            <v>40280017</v>
          </cell>
          <cell r="K11542" t="str">
            <v>Senior Compensation Manager</v>
          </cell>
        </row>
        <row r="11543">
          <cell r="J11543">
            <v>40052404</v>
          </cell>
          <cell r="K11543" t="str">
            <v>Country HR Business Partner</v>
          </cell>
        </row>
        <row r="11544">
          <cell r="J11544">
            <v>40103609</v>
          </cell>
          <cell r="K11544" t="str">
            <v>Payroll Specialist</v>
          </cell>
        </row>
        <row r="11545">
          <cell r="J11545">
            <v>40294735</v>
          </cell>
          <cell r="K11545" t="str">
            <v>Transformation Manager - TMO</v>
          </cell>
        </row>
        <row r="11546">
          <cell r="J11546">
            <v>40292793</v>
          </cell>
          <cell r="K11546" t="str">
            <v>Planning and Governance Manager</v>
          </cell>
        </row>
        <row r="11547">
          <cell r="J11547">
            <v>40292795</v>
          </cell>
          <cell r="K11547" t="str">
            <v>Transformation Manager-Product Owner</v>
          </cell>
        </row>
        <row r="11548">
          <cell r="J11548">
            <v>40292797</v>
          </cell>
          <cell r="K11548" t="str">
            <v>InDirect Contracts and Commercial Manager</v>
          </cell>
        </row>
        <row r="11549">
          <cell r="J11549">
            <v>40279568</v>
          </cell>
          <cell r="K11549" t="str">
            <v>Quality, Governance &amp; Compliance Professional</v>
          </cell>
        </row>
        <row r="11550">
          <cell r="J11550">
            <v>40033914</v>
          </cell>
          <cell r="K11550" t="str">
            <v>Spanish/Portuguese and English Speaker Service Desk</v>
          </cell>
        </row>
        <row r="11551">
          <cell r="J11551">
            <v>40071910</v>
          </cell>
          <cell r="K11551" t="str">
            <v>Project Manager Professional</v>
          </cell>
        </row>
        <row r="11552">
          <cell r="J11552">
            <v>40277283</v>
          </cell>
          <cell r="K11552" t="str">
            <v>Project Manager</v>
          </cell>
        </row>
        <row r="11553">
          <cell r="J11553">
            <v>40280281</v>
          </cell>
          <cell r="K11553" t="str">
            <v>Project Manager Professional</v>
          </cell>
        </row>
        <row r="11554">
          <cell r="J11554">
            <v>40028348</v>
          </cell>
          <cell r="K11554" t="str">
            <v>Service Request Coordination Expert</v>
          </cell>
        </row>
        <row r="11555">
          <cell r="J11555">
            <v>40028433</v>
          </cell>
          <cell r="K11555" t="str">
            <v>German Speaking Service Request Coordinator</v>
          </cell>
        </row>
        <row r="11556">
          <cell r="J11556">
            <v>40291700</v>
          </cell>
          <cell r="K11556" t="str">
            <v>Team Leader</v>
          </cell>
        </row>
        <row r="11557">
          <cell r="J11557">
            <v>40291611</v>
          </cell>
          <cell r="K11557" t="str">
            <v>Project manager</v>
          </cell>
        </row>
        <row r="11558">
          <cell r="J11558">
            <v>40071465</v>
          </cell>
          <cell r="K11558" t="str">
            <v>Project Manager</v>
          </cell>
        </row>
        <row r="11559">
          <cell r="J11559">
            <v>40292772</v>
          </cell>
          <cell r="K11559" t="str">
            <v>Focus Account Lead - DHL Europe</v>
          </cell>
        </row>
        <row r="11560">
          <cell r="J11560">
            <v>40292029</v>
          </cell>
          <cell r="K11560" t="str">
            <v>CDD Trainer</v>
          </cell>
        </row>
        <row r="11561">
          <cell r="J11561">
            <v>40293544</v>
          </cell>
          <cell r="K11561" t="str">
            <v>Project Manager</v>
          </cell>
        </row>
        <row r="11562">
          <cell r="J11562">
            <v>40292152</v>
          </cell>
          <cell r="K11562" t="str">
            <v>Project Manager</v>
          </cell>
        </row>
        <row r="11563">
          <cell r="J11563">
            <v>40294713</v>
          </cell>
          <cell r="K11563" t="str">
            <v>Project Manager Professional</v>
          </cell>
        </row>
        <row r="11564">
          <cell r="J11564">
            <v>40119945</v>
          </cell>
          <cell r="K11564" t="str">
            <v>Project management professional</v>
          </cell>
        </row>
        <row r="11565">
          <cell r="J11565">
            <v>40295910</v>
          </cell>
          <cell r="K11565" t="str">
            <v>Project management professional</v>
          </cell>
        </row>
        <row r="11566">
          <cell r="J11566">
            <v>40028199</v>
          </cell>
          <cell r="K11566" t="str">
            <v>Service Request Coordination Expert</v>
          </cell>
        </row>
        <row r="11567">
          <cell r="J11567">
            <v>40294085</v>
          </cell>
          <cell r="K11567" t="str">
            <v>Project manager</v>
          </cell>
        </row>
        <row r="11568">
          <cell r="J11568">
            <v>40294738</v>
          </cell>
          <cell r="K11568" t="str">
            <v>Project Management Professional</v>
          </cell>
        </row>
        <row r="11569">
          <cell r="J11569">
            <v>40293973</v>
          </cell>
          <cell r="K11569" t="str">
            <v>DYNS Customer Success Lead</v>
          </cell>
        </row>
        <row r="11570">
          <cell r="J11570">
            <v>40294727</v>
          </cell>
          <cell r="K11570" t="str">
            <v>Customer Delivery Expert</v>
          </cell>
        </row>
        <row r="11571">
          <cell r="J11571">
            <v>40093018</v>
          </cell>
          <cell r="K11571" t="str">
            <v>SD-WAN Technical Professional</v>
          </cell>
        </row>
        <row r="11572">
          <cell r="J11572">
            <v>40293964</v>
          </cell>
          <cell r="K11572" t="str">
            <v>Operations Internal Communications Professional</v>
          </cell>
        </row>
        <row r="11573">
          <cell r="J11573">
            <v>40033766</v>
          </cell>
          <cell r="K11573" t="str">
            <v>Senior Service Operations Engineer</v>
          </cell>
        </row>
        <row r="11574">
          <cell r="J11574">
            <v>40033955</v>
          </cell>
          <cell r="K11574" t="str">
            <v>Problem Management Professional</v>
          </cell>
        </row>
        <row r="11575">
          <cell r="J11575">
            <v>40083412</v>
          </cell>
          <cell r="K11575" t="str">
            <v>SD WAN Customer Success Engineer</v>
          </cell>
        </row>
        <row r="11576">
          <cell r="J11576">
            <v>40085550</v>
          </cell>
          <cell r="K11576" t="str">
            <v>Specialist Network Designer, DyNS</v>
          </cell>
        </row>
        <row r="11577">
          <cell r="J11577">
            <v>40085413</v>
          </cell>
          <cell r="K11577" t="str">
            <v>Specialist Network Designer</v>
          </cell>
        </row>
        <row r="11578">
          <cell r="J11578">
            <v>40028006</v>
          </cell>
          <cell r="K11578" t="str">
            <v>CDM Support</v>
          </cell>
        </row>
        <row r="11579">
          <cell r="J11579">
            <v>40026715</v>
          </cell>
          <cell r="K11579" t="str">
            <v>Contract Management Professional</v>
          </cell>
        </row>
        <row r="11580">
          <cell r="J11580">
            <v>40292746</v>
          </cell>
          <cell r="K11580" t="str">
            <v>Contract manager</v>
          </cell>
        </row>
        <row r="11581">
          <cell r="J11581">
            <v>40026646</v>
          </cell>
          <cell r="K11581" t="str">
            <v>Contract Management Professional</v>
          </cell>
        </row>
        <row r="11582">
          <cell r="J11582">
            <v>40066016</v>
          </cell>
          <cell r="K11582" t="str">
            <v>Transformation Professional</v>
          </cell>
        </row>
        <row r="11583">
          <cell r="J11583">
            <v>40084078</v>
          </cell>
          <cell r="K11583" t="str">
            <v>Resource Manager</v>
          </cell>
        </row>
        <row r="11584">
          <cell r="J11584">
            <v>40036009</v>
          </cell>
          <cell r="K11584" t="str">
            <v>Trainer</v>
          </cell>
        </row>
        <row r="11585">
          <cell r="J11585">
            <v>40280258</v>
          </cell>
          <cell r="K11585" t="str">
            <v>Propositions pricing professional</v>
          </cell>
        </row>
        <row r="11586">
          <cell r="J11586">
            <v>40292792</v>
          </cell>
          <cell r="K11586" t="str">
            <v>Product Manager, SDWAN cross product</v>
          </cell>
        </row>
        <row r="11587">
          <cell r="J11587">
            <v>40292808</v>
          </cell>
          <cell r="K11587" t="str">
            <v>Service Architect Specialist</v>
          </cell>
        </row>
        <row r="11588">
          <cell r="J11588">
            <v>40292798</v>
          </cell>
          <cell r="K11588" t="str">
            <v>Product Manager</v>
          </cell>
        </row>
        <row r="11589">
          <cell r="J11589">
            <v>40292799</v>
          </cell>
          <cell r="K11589" t="str">
            <v>Product Manager Meetings &amp; Calling</v>
          </cell>
        </row>
        <row r="11590">
          <cell r="J11590">
            <v>40292768</v>
          </cell>
          <cell r="K11590" t="str">
            <v>Cyber Security Professional</v>
          </cell>
        </row>
        <row r="11591">
          <cell r="J11591">
            <v>40291600</v>
          </cell>
          <cell r="K11591" t="str">
            <v>Cyber Threat Analytics Manager</v>
          </cell>
        </row>
        <row r="11592">
          <cell r="J11592">
            <v>40292155</v>
          </cell>
          <cell r="K11592" t="str">
            <v>Design Implementation Specialist</v>
          </cell>
        </row>
        <row r="11593">
          <cell r="J11593">
            <v>40128907</v>
          </cell>
          <cell r="K11593" t="str">
            <v>Inside Sales Account Manager with French</v>
          </cell>
        </row>
        <row r="11594">
          <cell r="J11594">
            <v>40293923</v>
          </cell>
          <cell r="K11594" t="str">
            <v>Service Management Specialist</v>
          </cell>
        </row>
        <row r="11595">
          <cell r="J11595">
            <v>40036127</v>
          </cell>
          <cell r="K11595" t="str">
            <v>Duty Management Professional</v>
          </cell>
        </row>
        <row r="11596">
          <cell r="J11596">
            <v>40035625</v>
          </cell>
          <cell r="K11596" t="str">
            <v>Manager - Technical Management</v>
          </cell>
        </row>
        <row r="11597">
          <cell r="J11597">
            <v>40033749</v>
          </cell>
          <cell r="K11597" t="str">
            <v>Incident Manager</v>
          </cell>
        </row>
        <row r="11598">
          <cell r="J11598">
            <v>40033818</v>
          </cell>
          <cell r="K11598" t="str">
            <v>Customer Service Technical Advisor</v>
          </cell>
        </row>
        <row r="11599">
          <cell r="J11599">
            <v>40093342</v>
          </cell>
          <cell r="K11599" t="str">
            <v>Senior SSR Coordinator</v>
          </cell>
        </row>
        <row r="11600">
          <cell r="J11600">
            <v>40280270</v>
          </cell>
          <cell r="K11600" t="str">
            <v>Procurement Manager/Specialist</v>
          </cell>
        </row>
        <row r="11601">
          <cell r="J11601">
            <v>40374498</v>
          </cell>
          <cell r="K11601" t="str">
            <v>Software Engineering Specialist</v>
          </cell>
        </row>
        <row r="11602">
          <cell r="J11602">
            <v>40369265</v>
          </cell>
          <cell r="K11602" t="str">
            <v>Delivery and support associate - Do Not Use</v>
          </cell>
        </row>
        <row r="11603">
          <cell r="J11603">
            <v>40353293</v>
          </cell>
          <cell r="K11603" t="str">
            <v>Service Request Coordination Expert - Enterprise, UK</v>
          </cell>
        </row>
        <row r="11604">
          <cell r="J11604">
            <v>40271262</v>
          </cell>
          <cell r="K11604" t="str">
            <v>Commercial operations manager</v>
          </cell>
        </row>
        <row r="11605">
          <cell r="J11605">
            <v>40026442</v>
          </cell>
          <cell r="K11605" t="str">
            <v>Commercial management professional</v>
          </cell>
        </row>
        <row r="11606">
          <cell r="J11606">
            <v>40293975</v>
          </cell>
          <cell r="K11606" t="str">
            <v>Sales Insights &amp; Reporting Lead</v>
          </cell>
        </row>
        <row r="11607">
          <cell r="J11607">
            <v>40027089</v>
          </cell>
          <cell r="K11607" t="str">
            <v>Indirect Sales Enablement Lead</v>
          </cell>
        </row>
        <row r="11608">
          <cell r="J11608">
            <v>40359589</v>
          </cell>
          <cell r="K11608" t="str">
            <v>Sanctions Professional</v>
          </cell>
        </row>
        <row r="11609">
          <cell r="J11609">
            <v>40349320</v>
          </cell>
          <cell r="K11609" t="str">
            <v>Compensation Manager</v>
          </cell>
        </row>
        <row r="11610">
          <cell r="J11610">
            <v>40307652</v>
          </cell>
          <cell r="K11610" t="str">
            <v>Win Business Sales Governance Manager</v>
          </cell>
        </row>
        <row r="11611">
          <cell r="J11611">
            <v>40307649</v>
          </cell>
          <cell r="K11611" t="str">
            <v>Salesforce Operations Professional</v>
          </cell>
        </row>
        <row r="11612">
          <cell r="J11612">
            <v>40026485</v>
          </cell>
          <cell r="K11612" t="str">
            <v>Contract Management Assurance Governance Specialist</v>
          </cell>
        </row>
        <row r="11613">
          <cell r="J11613">
            <v>40320520</v>
          </cell>
          <cell r="K11613" t="str">
            <v>Pricing Professional</v>
          </cell>
        </row>
        <row r="11614">
          <cell r="J11614">
            <v>40294736</v>
          </cell>
          <cell r="K11614" t="str">
            <v>Contract Manager</v>
          </cell>
        </row>
        <row r="11615">
          <cell r="J11615">
            <v>40367873</v>
          </cell>
          <cell r="K11615" t="str">
            <v>Contract Manager</v>
          </cell>
        </row>
        <row r="11616">
          <cell r="J11616">
            <v>40148448</v>
          </cell>
          <cell r="K11616" t="str">
            <v>Sales graduate</v>
          </cell>
        </row>
        <row r="11617">
          <cell r="J11617">
            <v>40148449</v>
          </cell>
          <cell r="K11617" t="str">
            <v>Sales graduate</v>
          </cell>
        </row>
        <row r="11618">
          <cell r="J11618">
            <v>40148450</v>
          </cell>
          <cell r="K11618" t="str">
            <v>Sales graduate</v>
          </cell>
        </row>
        <row r="11619">
          <cell r="J11619">
            <v>40148451</v>
          </cell>
          <cell r="K11619" t="str">
            <v>Sales graduate</v>
          </cell>
        </row>
        <row r="11620">
          <cell r="J11620">
            <v>40372881</v>
          </cell>
          <cell r="K11620" t="str">
            <v>Business Manager</v>
          </cell>
        </row>
        <row r="11621">
          <cell r="J11621">
            <v>40300683</v>
          </cell>
          <cell r="K11621" t="str">
            <v>Finance Manager BT Luxembourg</v>
          </cell>
        </row>
        <row r="11622">
          <cell r="J11622">
            <v>40315749</v>
          </cell>
          <cell r="K11622" t="str">
            <v>Regional Tax Manager</v>
          </cell>
        </row>
        <row r="11623">
          <cell r="J11623">
            <v>40292275</v>
          </cell>
          <cell r="K11623" t="str">
            <v>Global Treasury Senior Business Partner</v>
          </cell>
        </row>
        <row r="11624">
          <cell r="J11624">
            <v>40012458</v>
          </cell>
          <cell r="K11624" t="str">
            <v>Financial Reporting and Centre Specialist</v>
          </cell>
        </row>
        <row r="11625">
          <cell r="J11625">
            <v>40073893</v>
          </cell>
          <cell r="K11625" t="str">
            <v>HR Business Partner</v>
          </cell>
        </row>
        <row r="11626">
          <cell r="J11626">
            <v>40052381</v>
          </cell>
          <cell r="K11626" t="str">
            <v>Country HR Business Partner</v>
          </cell>
        </row>
        <row r="11627">
          <cell r="J11627">
            <v>40292056</v>
          </cell>
          <cell r="K11627" t="str">
            <v>HR Professional (Debrecen)</v>
          </cell>
        </row>
        <row r="11628">
          <cell r="J11628">
            <v>40296804</v>
          </cell>
          <cell r="K11628" t="str">
            <v>Payroll HUB &amp; Reward Team Leader</v>
          </cell>
        </row>
        <row r="11629">
          <cell r="J11629">
            <v>40053173</v>
          </cell>
          <cell r="K11629" t="str">
            <v>HR Advisor, Budapest HR Service Centre</v>
          </cell>
        </row>
        <row r="11630">
          <cell r="J11630">
            <v>40367519</v>
          </cell>
          <cell r="K11630" t="str">
            <v>HR support - Italy</v>
          </cell>
        </row>
        <row r="11631">
          <cell r="J11631">
            <v>40343283</v>
          </cell>
          <cell r="K11631" t="str">
            <v>HR Support - Spanish Language</v>
          </cell>
        </row>
        <row r="11632">
          <cell r="J11632">
            <v>40316057</v>
          </cell>
          <cell r="K11632" t="str">
            <v>HR Advisor</v>
          </cell>
        </row>
        <row r="11633">
          <cell r="J11633">
            <v>40148437</v>
          </cell>
          <cell r="K11633" t="str">
            <v>Talent Acquisition Professional</v>
          </cell>
        </row>
        <row r="11634">
          <cell r="J11634">
            <v>40106862</v>
          </cell>
          <cell r="K11634" t="str">
            <v>Talent Acquisition Professional</v>
          </cell>
        </row>
        <row r="11635">
          <cell r="J11635">
            <v>40330813</v>
          </cell>
          <cell r="K11635" t="str">
            <v>Talent Acquisition Professional</v>
          </cell>
        </row>
        <row r="11636">
          <cell r="J11636">
            <v>40362983</v>
          </cell>
          <cell r="K11636" t="str">
            <v>Talent Acquisition Professional</v>
          </cell>
        </row>
        <row r="11637">
          <cell r="J11637">
            <v>40330814</v>
          </cell>
          <cell r="K11637" t="str">
            <v>Talent Acquisition Professional</v>
          </cell>
        </row>
        <row r="11638">
          <cell r="J11638">
            <v>40271271</v>
          </cell>
          <cell r="K11638" t="str">
            <v>Business analysis and planning associate</v>
          </cell>
        </row>
        <row r="11639">
          <cell r="J11639">
            <v>40278796</v>
          </cell>
          <cell r="K11639" t="str">
            <v>All IP Migration Desk Specialist</v>
          </cell>
        </row>
        <row r="11640">
          <cell r="J11640">
            <v>40364069</v>
          </cell>
          <cell r="K11640" t="str">
            <v>Senior Project Lead - Portfolio Business Transformation</v>
          </cell>
        </row>
        <row r="11641">
          <cell r="J11641">
            <v>40364085</v>
          </cell>
          <cell r="K11641" t="str">
            <v>Principal Designer - Portfolio Business Transformation</v>
          </cell>
        </row>
        <row r="11642">
          <cell r="J11642">
            <v>40364087</v>
          </cell>
          <cell r="K11642" t="str">
            <v>Service Designer - Portfolio Business Transformation</v>
          </cell>
        </row>
        <row r="11643">
          <cell r="J11643">
            <v>40364097</v>
          </cell>
          <cell r="K11643" t="str">
            <v>Project Lead - Portfolio Business Transformation</v>
          </cell>
        </row>
        <row r="11644">
          <cell r="J11644">
            <v>40364129</v>
          </cell>
          <cell r="K11644" t="str">
            <v>Project Lead - separation</v>
          </cell>
        </row>
        <row r="11645">
          <cell r="J11645">
            <v>40364145</v>
          </cell>
          <cell r="K11645" t="str">
            <v>Project Lead - separation</v>
          </cell>
        </row>
        <row r="11646">
          <cell r="J11646">
            <v>40364113</v>
          </cell>
          <cell r="K11646" t="str">
            <v>Senior Project Manager - separation</v>
          </cell>
        </row>
        <row r="11647">
          <cell r="J11647">
            <v>40364113</v>
          </cell>
          <cell r="K11647" t="str">
            <v>Senior Project/Programme Manager</v>
          </cell>
        </row>
        <row r="11648">
          <cell r="J11648">
            <v>40069756</v>
          </cell>
          <cell r="K11648" t="str">
            <v>Business analysis and planning associate</v>
          </cell>
        </row>
        <row r="11649">
          <cell r="J11649">
            <v>40083915</v>
          </cell>
          <cell r="K11649" t="str">
            <v>Business analysis and planning associate</v>
          </cell>
        </row>
        <row r="11650">
          <cell r="J11650">
            <v>40364528</v>
          </cell>
          <cell r="K11650" t="str">
            <v>Process Designer</v>
          </cell>
        </row>
        <row r="11651">
          <cell r="J11651">
            <v>40018985</v>
          </cell>
          <cell r="K11651" t="str">
            <v>Business Improvement Specialist</v>
          </cell>
        </row>
        <row r="11652">
          <cell r="J11652">
            <v>40271264</v>
          </cell>
          <cell r="K11652" t="str">
            <v>Sales specialist sales engineer</v>
          </cell>
        </row>
        <row r="11653">
          <cell r="J11653">
            <v>40293978</v>
          </cell>
          <cell r="K11653" t="str">
            <v>Commercial Manager</v>
          </cell>
        </row>
        <row r="11654">
          <cell r="J11654">
            <v>40293977</v>
          </cell>
          <cell r="K11654" t="str">
            <v>Solution Sales Engineer</v>
          </cell>
        </row>
        <row r="11655">
          <cell r="J11655">
            <v>40293981</v>
          </cell>
          <cell r="K11655" t="str">
            <v>Senior Manager, Business Management</v>
          </cell>
        </row>
        <row r="11656">
          <cell r="J11656">
            <v>40367568</v>
          </cell>
          <cell r="K11656" t="str">
            <v>Business Management Professional</v>
          </cell>
        </row>
        <row r="11657">
          <cell r="J11657">
            <v>40295907</v>
          </cell>
          <cell r="K11657" t="str">
            <v>Senior Professional Engineer</v>
          </cell>
        </row>
        <row r="11658">
          <cell r="J11658">
            <v>40295908</v>
          </cell>
          <cell r="K11658" t="str">
            <v>Platform &amp; Service Design Manager</v>
          </cell>
        </row>
        <row r="11659">
          <cell r="J11659">
            <v>40367567</v>
          </cell>
          <cell r="K11659" t="str">
            <v>Configuration Specialist</v>
          </cell>
        </row>
        <row r="11660">
          <cell r="J11660">
            <v>40369689</v>
          </cell>
          <cell r="K11660" t="str">
            <v>BOS Expert</v>
          </cell>
        </row>
        <row r="11661">
          <cell r="J11661">
            <v>40369368</v>
          </cell>
          <cell r="K11661" t="str">
            <v>Business Contract Manager</v>
          </cell>
        </row>
        <row r="11662">
          <cell r="J11662">
            <v>40280307</v>
          </cell>
          <cell r="K11662" t="str">
            <v>Specialist Cloud Designer</v>
          </cell>
        </row>
        <row r="11663">
          <cell r="J11663">
            <v>40278811</v>
          </cell>
          <cell r="K11663" t="str">
            <v>Customer Success Specialist</v>
          </cell>
        </row>
        <row r="11664">
          <cell r="J11664">
            <v>40035937</v>
          </cell>
          <cell r="K11664" t="str">
            <v>Customer Success Specialist</v>
          </cell>
        </row>
        <row r="11665">
          <cell r="J11665">
            <v>40271246</v>
          </cell>
          <cell r="K11665" t="str">
            <v>Customer Insight Data Professional (ID: 181454)</v>
          </cell>
        </row>
        <row r="11666">
          <cell r="J11666">
            <v>40271258</v>
          </cell>
          <cell r="K11666" t="str">
            <v>Customer Experience Engagement Professional</v>
          </cell>
        </row>
        <row r="11667">
          <cell r="J11667">
            <v>40271259</v>
          </cell>
          <cell r="K11667" t="str">
            <v>CX - Engagement Professional</v>
          </cell>
        </row>
        <row r="11668">
          <cell r="J11668">
            <v>40147852</v>
          </cell>
          <cell r="K11668" t="str">
            <v>Project management professional</v>
          </cell>
        </row>
        <row r="11669">
          <cell r="J11669">
            <v>40147900</v>
          </cell>
          <cell r="K11669" t="str">
            <v>Project management professional</v>
          </cell>
        </row>
        <row r="11670">
          <cell r="J11670">
            <v>40148078</v>
          </cell>
          <cell r="K11670" t="str">
            <v>Project manager</v>
          </cell>
        </row>
        <row r="11671">
          <cell r="J11671">
            <v>40148096</v>
          </cell>
          <cell r="K11671" t="str">
            <v>Project management professional</v>
          </cell>
        </row>
        <row r="11672">
          <cell r="J11672">
            <v>40147705</v>
          </cell>
          <cell r="K11672" t="str">
            <v>Project management professional</v>
          </cell>
        </row>
        <row r="11673">
          <cell r="J11673">
            <v>40148092</v>
          </cell>
          <cell r="K11673" t="str">
            <v>Project management professional</v>
          </cell>
        </row>
        <row r="11674">
          <cell r="J11674">
            <v>40148142</v>
          </cell>
          <cell r="K11674" t="str">
            <v>Project management professional</v>
          </cell>
        </row>
        <row r="11675">
          <cell r="J11675">
            <v>40148143</v>
          </cell>
          <cell r="K11675" t="str">
            <v>Project management professional</v>
          </cell>
        </row>
        <row r="11676">
          <cell r="J11676">
            <v>40148105</v>
          </cell>
          <cell r="K11676" t="str">
            <v>Project management professional</v>
          </cell>
        </row>
        <row r="11677">
          <cell r="J11677">
            <v>40148170</v>
          </cell>
          <cell r="K11677" t="str">
            <v>Project management professional</v>
          </cell>
        </row>
        <row r="11678">
          <cell r="J11678">
            <v>40352562</v>
          </cell>
          <cell r="K11678" t="str">
            <v>Project Manager Professional</v>
          </cell>
        </row>
        <row r="11679">
          <cell r="J11679">
            <v>40148239</v>
          </cell>
          <cell r="K11679" t="str">
            <v>Project management professional</v>
          </cell>
        </row>
        <row r="11680">
          <cell r="J11680">
            <v>40147870</v>
          </cell>
          <cell r="K11680" t="str">
            <v>Project management professional</v>
          </cell>
        </row>
        <row r="11681">
          <cell r="J11681">
            <v>40147936</v>
          </cell>
          <cell r="K11681" t="str">
            <v>Project management professional</v>
          </cell>
        </row>
        <row r="11682">
          <cell r="J11682">
            <v>40148212</v>
          </cell>
          <cell r="K11682" t="str">
            <v>Project management professional</v>
          </cell>
        </row>
        <row r="11683">
          <cell r="J11683">
            <v>40148236</v>
          </cell>
          <cell r="K11683" t="str">
            <v>Spanish Speaking Project Manager Professional</v>
          </cell>
        </row>
        <row r="11684">
          <cell r="J11684">
            <v>40271236</v>
          </cell>
          <cell r="K11684" t="str">
            <v>Commercial management manager</v>
          </cell>
        </row>
        <row r="11685">
          <cell r="J11685">
            <v>40271221</v>
          </cell>
          <cell r="K11685" t="str">
            <v>Commercial operations team support</v>
          </cell>
        </row>
        <row r="11686">
          <cell r="J11686">
            <v>40271234</v>
          </cell>
          <cell r="K11686" t="str">
            <v>Commercial operations team support</v>
          </cell>
        </row>
        <row r="11687">
          <cell r="J11687">
            <v>40271225</v>
          </cell>
          <cell r="K11687" t="str">
            <v>Commercial operations team support</v>
          </cell>
        </row>
        <row r="11688">
          <cell r="J11688">
            <v>40271233</v>
          </cell>
          <cell r="K11688" t="str">
            <v>Commercial operations support</v>
          </cell>
        </row>
        <row r="11689">
          <cell r="J11689">
            <v>40272210</v>
          </cell>
          <cell r="K11689" t="str">
            <v>Project management professional</v>
          </cell>
        </row>
        <row r="11690">
          <cell r="J11690">
            <v>40273675</v>
          </cell>
          <cell r="K11690" t="str">
            <v>Project management professional</v>
          </cell>
        </row>
        <row r="11691">
          <cell r="J11691">
            <v>40277700</v>
          </cell>
          <cell r="K11691" t="str">
            <v>Focus Account lead</v>
          </cell>
        </row>
        <row r="11692">
          <cell r="J11692">
            <v>40148212</v>
          </cell>
          <cell r="K11692" t="str">
            <v>Project Management Professional</v>
          </cell>
        </row>
        <row r="11693">
          <cell r="J11693">
            <v>40148369</v>
          </cell>
          <cell r="K11693" t="str">
            <v>Service Request Coordinator Expert</v>
          </cell>
        </row>
        <row r="11694">
          <cell r="J11694">
            <v>40148218</v>
          </cell>
          <cell r="K11694" t="str">
            <v>Service Request Coordination Expert</v>
          </cell>
        </row>
        <row r="11695">
          <cell r="J11695">
            <v>40271224</v>
          </cell>
          <cell r="K11695" t="str">
            <v>Service Request Management Professional</v>
          </cell>
        </row>
        <row r="11696">
          <cell r="J11696">
            <v>40272210</v>
          </cell>
          <cell r="K11696" t="str">
            <v>Project Management Professional</v>
          </cell>
        </row>
        <row r="11697">
          <cell r="J11697">
            <v>40294003</v>
          </cell>
          <cell r="K11697" t="str">
            <v>Regional Sales Sector Project Manager</v>
          </cell>
        </row>
        <row r="11698">
          <cell r="J11698">
            <v>40296432</v>
          </cell>
          <cell r="K11698" t="str">
            <v>Project Manager Professional</v>
          </cell>
        </row>
        <row r="11699">
          <cell r="J11699">
            <v>40296433</v>
          </cell>
          <cell r="K11699" t="str">
            <v>Senior Project Manager</v>
          </cell>
        </row>
        <row r="11700">
          <cell r="J11700">
            <v>40278815</v>
          </cell>
          <cell r="K11700" t="str">
            <v>Service Request Coordination Expert</v>
          </cell>
        </row>
        <row r="11701">
          <cell r="J11701">
            <v>40298245</v>
          </cell>
          <cell r="K11701" t="str">
            <v>Lead Project manager</v>
          </cell>
        </row>
        <row r="11702">
          <cell r="J11702">
            <v>40298868</v>
          </cell>
          <cell r="K11702" t="str">
            <v>Italian Speaking Service Request Coordination Expert</v>
          </cell>
        </row>
        <row r="11703">
          <cell r="J11703">
            <v>40084324</v>
          </cell>
          <cell r="K11703" t="str">
            <v>CDS Team Leader</v>
          </cell>
        </row>
        <row r="11704">
          <cell r="J11704">
            <v>40028228</v>
          </cell>
          <cell r="K11704" t="str">
            <v>Service Request Management Professional</v>
          </cell>
        </row>
        <row r="11705">
          <cell r="J11705">
            <v>40271231</v>
          </cell>
          <cell r="K11705" t="str">
            <v>Italian Speaking Service Request Coordination Expert</v>
          </cell>
        </row>
        <row r="11706">
          <cell r="J11706">
            <v>40026420</v>
          </cell>
          <cell r="K11706" t="str">
            <v>Service Request Management Professional</v>
          </cell>
        </row>
        <row r="11707">
          <cell r="J11707">
            <v>40296397</v>
          </cell>
          <cell r="K11707" t="str">
            <v>Service Request Management Professional</v>
          </cell>
        </row>
        <row r="11708">
          <cell r="J11708">
            <v>40296398</v>
          </cell>
          <cell r="K11708" t="str">
            <v>Spanish Speaking Service Request Management Professional</v>
          </cell>
        </row>
        <row r="11709">
          <cell r="J11709">
            <v>40291699</v>
          </cell>
          <cell r="K11709" t="str">
            <v>Operations professional</v>
          </cell>
        </row>
        <row r="11710">
          <cell r="J11710">
            <v>40296392</v>
          </cell>
          <cell r="K11710" t="str">
            <v>German Speaking Service Request Coordination Expert</v>
          </cell>
        </row>
        <row r="11711">
          <cell r="J11711">
            <v>40028174</v>
          </cell>
          <cell r="K11711" t="str">
            <v>Italian Speaking Service Request Coordination Expert</v>
          </cell>
        </row>
        <row r="11712">
          <cell r="J11712">
            <v>40347081</v>
          </cell>
          <cell r="K11712" t="str">
            <v>German Speaking Service Request Coordination Expert</v>
          </cell>
        </row>
        <row r="11713">
          <cell r="J11713">
            <v>40304641</v>
          </cell>
          <cell r="K11713" t="str">
            <v>Service Request Coordination Expert</v>
          </cell>
        </row>
        <row r="11714">
          <cell r="J11714">
            <v>40353295</v>
          </cell>
          <cell r="K11714" t="str">
            <v>Spanish Speaking Service Request Coordination Expert</v>
          </cell>
        </row>
        <row r="11715">
          <cell r="J11715">
            <v>40308394</v>
          </cell>
          <cell r="K11715" t="str">
            <v>Service Request Coordination Expert</v>
          </cell>
        </row>
        <row r="11716">
          <cell r="J11716">
            <v>40343010</v>
          </cell>
          <cell r="K11716" t="str">
            <v>Service Request Coordination Expert</v>
          </cell>
        </row>
        <row r="11717">
          <cell r="J11717">
            <v>40368011</v>
          </cell>
          <cell r="K11717" t="str">
            <v>Spanish Speaking Project Management Professional</v>
          </cell>
        </row>
        <row r="11718">
          <cell r="J11718">
            <v>40371471</v>
          </cell>
          <cell r="K11718" t="str">
            <v>Project Manager</v>
          </cell>
        </row>
        <row r="11719">
          <cell r="J11719">
            <v>40349058</v>
          </cell>
          <cell r="K11719" t="str">
            <v>Project Implementation Coordinator</v>
          </cell>
        </row>
        <row r="11720">
          <cell r="J11720">
            <v>40308086</v>
          </cell>
          <cell r="K11720" t="str">
            <v>Project Implementation Coordinator</v>
          </cell>
        </row>
        <row r="11721">
          <cell r="J11721">
            <v>40365244</v>
          </cell>
          <cell r="K11721" t="str">
            <v>Project Implementation Coordinator</v>
          </cell>
        </row>
        <row r="11722">
          <cell r="J11722">
            <v>40373421</v>
          </cell>
          <cell r="K11722" t="str">
            <v>Project Manager</v>
          </cell>
        </row>
        <row r="11723">
          <cell r="J11723">
            <v>40373423</v>
          </cell>
          <cell r="K11723" t="str">
            <v>Service Request Coordinator Expert</v>
          </cell>
        </row>
        <row r="11724">
          <cell r="J11724">
            <v>40324349</v>
          </cell>
          <cell r="K11724" t="str">
            <v>Service Bid Specialist</v>
          </cell>
        </row>
        <row r="11725">
          <cell r="J11725">
            <v>40374243</v>
          </cell>
          <cell r="K11725" t="str">
            <v>Service Request Management Specialist</v>
          </cell>
        </row>
        <row r="11726">
          <cell r="J11726">
            <v>40308397</v>
          </cell>
          <cell r="K11726" t="str">
            <v>Service request management professional</v>
          </cell>
        </row>
        <row r="11727">
          <cell r="J11727">
            <v>40319185</v>
          </cell>
          <cell r="K11727" t="str">
            <v>Project Manager</v>
          </cell>
        </row>
        <row r="11728">
          <cell r="J11728">
            <v>40353298</v>
          </cell>
          <cell r="K11728" t="str">
            <v>Service Request Coordinator</v>
          </cell>
        </row>
        <row r="11729">
          <cell r="J11729">
            <v>40319194</v>
          </cell>
          <cell r="K11729" t="str">
            <v>Project Manager</v>
          </cell>
        </row>
        <row r="11730">
          <cell r="J11730">
            <v>40374238</v>
          </cell>
          <cell r="K11730" t="str">
            <v>Project Implementation Coordinator Expert</v>
          </cell>
        </row>
        <row r="11731">
          <cell r="J11731">
            <v>40375116</v>
          </cell>
          <cell r="K11731" t="str">
            <v>Service Request Coordinator Expert</v>
          </cell>
        </row>
        <row r="11732">
          <cell r="J11732">
            <v>40353295</v>
          </cell>
          <cell r="K11732" t="str">
            <v>Spanish Speaking Service Request Coordinator</v>
          </cell>
        </row>
        <row r="11733">
          <cell r="J11733">
            <v>40308267</v>
          </cell>
          <cell r="K11733" t="str">
            <v>Service Request Manager Professional</v>
          </cell>
        </row>
        <row r="11734">
          <cell r="J11734">
            <v>40319078</v>
          </cell>
          <cell r="K11734" t="str">
            <v>Sub-Vertical Delivery Lead</v>
          </cell>
        </row>
        <row r="11735">
          <cell r="J11735">
            <v>40371992</v>
          </cell>
          <cell r="K11735" t="str">
            <v>Project Manager Professional</v>
          </cell>
        </row>
        <row r="11736">
          <cell r="J11736">
            <v>40147581</v>
          </cell>
          <cell r="K11736" t="str">
            <v>Project management professional</v>
          </cell>
        </row>
        <row r="11737">
          <cell r="J11737">
            <v>40272200</v>
          </cell>
          <cell r="K11737" t="str">
            <v>Project management team member</v>
          </cell>
        </row>
        <row r="11738">
          <cell r="J11738">
            <v>40272211</v>
          </cell>
          <cell r="K11738" t="str">
            <v>Project management professional</v>
          </cell>
        </row>
        <row r="11739">
          <cell r="J11739">
            <v>40278809</v>
          </cell>
          <cell r="K11739" t="str">
            <v>Project Manger</v>
          </cell>
        </row>
        <row r="11740">
          <cell r="J11740">
            <v>40147592</v>
          </cell>
          <cell r="K11740" t="str">
            <v>Win New Business Project Manager</v>
          </cell>
        </row>
        <row r="11741">
          <cell r="J11741">
            <v>40147597</v>
          </cell>
          <cell r="K11741" t="str">
            <v>Project management professional</v>
          </cell>
        </row>
        <row r="11742">
          <cell r="J11742">
            <v>40148353</v>
          </cell>
          <cell r="K11742" t="str">
            <v>Project manager</v>
          </cell>
        </row>
        <row r="11743">
          <cell r="J11743">
            <v>40147596</v>
          </cell>
          <cell r="K11743" t="str">
            <v>Project management professional</v>
          </cell>
        </row>
        <row r="11744">
          <cell r="J11744">
            <v>40148072</v>
          </cell>
          <cell r="K11744" t="str">
            <v>Project manager</v>
          </cell>
        </row>
        <row r="11745">
          <cell r="J11745">
            <v>40278810</v>
          </cell>
          <cell r="K11745" t="str">
            <v>Mobilisation Specialist</v>
          </cell>
        </row>
        <row r="11746">
          <cell r="J11746">
            <v>40280292</v>
          </cell>
          <cell r="K11746" t="str">
            <v>Project Management Professional</v>
          </cell>
        </row>
        <row r="11747">
          <cell r="J11747">
            <v>40280293</v>
          </cell>
          <cell r="K11747" t="str">
            <v>Project Management Professional</v>
          </cell>
        </row>
        <row r="11748">
          <cell r="J11748">
            <v>40291612</v>
          </cell>
          <cell r="K11748" t="str">
            <v>Project management professional</v>
          </cell>
        </row>
        <row r="11749">
          <cell r="J11749">
            <v>40291615</v>
          </cell>
          <cell r="K11749" t="str">
            <v>Project manager</v>
          </cell>
        </row>
        <row r="11750">
          <cell r="J11750">
            <v>40296212</v>
          </cell>
          <cell r="K11750" t="str">
            <v>Italian Speaker Senior Project Manager</v>
          </cell>
        </row>
        <row r="11751">
          <cell r="J11751">
            <v>40296215</v>
          </cell>
          <cell r="K11751" t="str">
            <v>Spanish Speaker Project Managment Professional</v>
          </cell>
        </row>
        <row r="11752">
          <cell r="J11752">
            <v>40147596</v>
          </cell>
          <cell r="K11752" t="str">
            <v>PMO Manager</v>
          </cell>
        </row>
        <row r="11753">
          <cell r="J11753">
            <v>40072825</v>
          </cell>
          <cell r="K11753" t="str">
            <v>Project manager</v>
          </cell>
        </row>
        <row r="11754">
          <cell r="J11754">
            <v>40359608</v>
          </cell>
          <cell r="K11754" t="str">
            <v>Project Management Professional</v>
          </cell>
        </row>
        <row r="11755">
          <cell r="J11755">
            <v>40365248</v>
          </cell>
          <cell r="K11755" t="str">
            <v>Project manager</v>
          </cell>
        </row>
        <row r="11756">
          <cell r="J11756">
            <v>40319292</v>
          </cell>
          <cell r="K11756" t="str">
            <v>Project Manager</v>
          </cell>
        </row>
        <row r="11757">
          <cell r="J11757">
            <v>40375114</v>
          </cell>
          <cell r="K11757" t="str">
            <v>Project Management Professional</v>
          </cell>
        </row>
        <row r="11758">
          <cell r="J11758">
            <v>40319437</v>
          </cell>
          <cell r="K11758" t="str">
            <v>Project Management Professional</v>
          </cell>
        </row>
        <row r="11759">
          <cell r="J11759">
            <v>40364584</v>
          </cell>
          <cell r="K11759" t="str">
            <v>T&amp;T Principal</v>
          </cell>
        </row>
        <row r="11760">
          <cell r="J11760">
            <v>40354205</v>
          </cell>
          <cell r="K11760" t="str">
            <v>Customer Delivery Expert</v>
          </cell>
        </row>
        <row r="11761">
          <cell r="J11761">
            <v>40148352</v>
          </cell>
          <cell r="K11761" t="str">
            <v>Technical delivery professional</v>
          </cell>
        </row>
        <row r="11762">
          <cell r="J11762">
            <v>40271250</v>
          </cell>
          <cell r="K11762" t="str">
            <v>Technical delivery professional</v>
          </cell>
        </row>
        <row r="11763">
          <cell r="J11763">
            <v>40271317</v>
          </cell>
          <cell r="K11763" t="str">
            <v>SD-WAN Technical Professional</v>
          </cell>
        </row>
        <row r="11764">
          <cell r="J11764">
            <v>40271248</v>
          </cell>
          <cell r="K11764" t="str">
            <v>Senior Network Engineer</v>
          </cell>
        </row>
        <row r="11765">
          <cell r="J11765">
            <v>40271252</v>
          </cell>
          <cell r="K11765" t="str">
            <v>Technical Professional</v>
          </cell>
        </row>
        <row r="11766">
          <cell r="J11766">
            <v>40279745</v>
          </cell>
          <cell r="K11766" t="str">
            <v>Customer Delivery Expert</v>
          </cell>
        </row>
        <row r="11767">
          <cell r="J11767">
            <v>40279746</v>
          </cell>
          <cell r="K11767" t="str">
            <v>Customer Delivery Expert</v>
          </cell>
        </row>
        <row r="11768">
          <cell r="J11768">
            <v>40092575</v>
          </cell>
          <cell r="K11768" t="str">
            <v>Voice configuration Engineer</v>
          </cell>
        </row>
        <row r="11769">
          <cell r="J11769">
            <v>40301828</v>
          </cell>
          <cell r="K11769" t="str">
            <v>Customer Delivery Expert</v>
          </cell>
        </row>
        <row r="11770">
          <cell r="J11770">
            <v>40301829</v>
          </cell>
          <cell r="K11770" t="str">
            <v>Customer Delivery Expert</v>
          </cell>
        </row>
        <row r="11771">
          <cell r="J11771">
            <v>40310180</v>
          </cell>
          <cell r="K11771" t="str">
            <v>Regional CDP Lead - Europe</v>
          </cell>
        </row>
        <row r="11772">
          <cell r="J11772">
            <v>40362167</v>
          </cell>
          <cell r="K11772" t="str">
            <v>Cease CDP</v>
          </cell>
        </row>
        <row r="11773">
          <cell r="J11773">
            <v>40366401</v>
          </cell>
          <cell r="K11773" t="str">
            <v>ABB Customer Success Lead</v>
          </cell>
        </row>
        <row r="11774">
          <cell r="J11774">
            <v>40352817</v>
          </cell>
          <cell r="K11774" t="str">
            <v>Regional Delivery Specialist - France</v>
          </cell>
        </row>
        <row r="11775">
          <cell r="J11775">
            <v>40328628</v>
          </cell>
          <cell r="K11775" t="str">
            <v>Technical Professional</v>
          </cell>
        </row>
        <row r="11776">
          <cell r="J11776">
            <v>40367530</v>
          </cell>
          <cell r="K11776" t="str">
            <v>Global Delivery Operations Team Leader</v>
          </cell>
        </row>
        <row r="11777">
          <cell r="J11777">
            <v>40328185</v>
          </cell>
          <cell r="K11777" t="str">
            <v>Technical Professional</v>
          </cell>
        </row>
        <row r="11778">
          <cell r="J11778">
            <v>40346409</v>
          </cell>
          <cell r="K11778" t="str">
            <v>Technical professional</v>
          </cell>
        </row>
        <row r="11779">
          <cell r="J11779">
            <v>40327919</v>
          </cell>
          <cell r="K11779" t="str">
            <v>Technical Professional</v>
          </cell>
        </row>
        <row r="11780">
          <cell r="J11780">
            <v>40354368</v>
          </cell>
          <cell r="K11780" t="str">
            <v>Customer Delivery Expert</v>
          </cell>
        </row>
        <row r="11781">
          <cell r="J11781">
            <v>40327897</v>
          </cell>
          <cell r="K11781" t="str">
            <v>Technical Professional</v>
          </cell>
        </row>
        <row r="11782">
          <cell r="J11782">
            <v>40374644</v>
          </cell>
          <cell r="K11782" t="str">
            <v>Customer Delivery Expert</v>
          </cell>
        </row>
        <row r="11783">
          <cell r="J11783">
            <v>40147585</v>
          </cell>
          <cell r="K11783" t="str">
            <v>SD-WAN Technical Professional</v>
          </cell>
        </row>
        <row r="11784">
          <cell r="J11784">
            <v>40148157</v>
          </cell>
          <cell r="K11784" t="str">
            <v>Technical delivery professional</v>
          </cell>
        </row>
        <row r="11785">
          <cell r="J11785">
            <v>40148052</v>
          </cell>
          <cell r="K11785" t="str">
            <v>Customer service team leader</v>
          </cell>
        </row>
        <row r="11786">
          <cell r="J11786">
            <v>40147741</v>
          </cell>
          <cell r="K11786" t="str">
            <v>Customer Service Technical Supp Advisor</v>
          </cell>
        </row>
        <row r="11787">
          <cell r="J11787">
            <v>40147943</v>
          </cell>
          <cell r="K11787" t="str">
            <v>Service Operations Engineer (2nd Level Support)</v>
          </cell>
        </row>
        <row r="11788">
          <cell r="J11788">
            <v>40147577</v>
          </cell>
          <cell r="K11788" t="str">
            <v>Technical Professional 2nd line Engineer</v>
          </cell>
        </row>
        <row r="11789">
          <cell r="J11789">
            <v>40148392</v>
          </cell>
          <cell r="K11789" t="str">
            <v>Cisco Data 2nd line Engineer</v>
          </cell>
        </row>
        <row r="11790">
          <cell r="J11790">
            <v>40147781</v>
          </cell>
          <cell r="K11790" t="str">
            <v>Duty Manager Professional</v>
          </cell>
        </row>
        <row r="11791">
          <cell r="J11791">
            <v>40147780</v>
          </cell>
          <cell r="K11791" t="str">
            <v>Customer service professional</v>
          </cell>
        </row>
        <row r="11792">
          <cell r="J11792">
            <v>40147782</v>
          </cell>
          <cell r="K11792" t="str">
            <v>Duty Management Professional</v>
          </cell>
        </row>
        <row r="11793">
          <cell r="J11793">
            <v>40148050</v>
          </cell>
          <cell r="K11793" t="str">
            <v>Duty Management Professional</v>
          </cell>
        </row>
        <row r="11794">
          <cell r="J11794">
            <v>40148198</v>
          </cell>
          <cell r="K11794" t="str">
            <v>Duty Management Professional</v>
          </cell>
        </row>
        <row r="11795">
          <cell r="J11795">
            <v>40147918</v>
          </cell>
          <cell r="K11795" t="str">
            <v>French Speaking Service Management Professional</v>
          </cell>
        </row>
        <row r="11796">
          <cell r="J11796">
            <v>40147917</v>
          </cell>
          <cell r="K11796" t="str">
            <v>French Speaking Service Management Professional</v>
          </cell>
        </row>
        <row r="11797">
          <cell r="J11797">
            <v>40147977</v>
          </cell>
          <cell r="K11797" t="str">
            <v>Voice Analyst Level 1</v>
          </cell>
        </row>
        <row r="11798">
          <cell r="J11798">
            <v>40147964</v>
          </cell>
          <cell r="K11798" t="str">
            <v>Technical Professional (Cisco data 2nd level)</v>
          </cell>
        </row>
        <row r="11799">
          <cell r="J11799">
            <v>40147967</v>
          </cell>
          <cell r="K11799" t="str">
            <v>Service Operations Engineer (Voice 2nd Line)</v>
          </cell>
        </row>
        <row r="11800">
          <cell r="J11800">
            <v>40147963</v>
          </cell>
          <cell r="K11800" t="str">
            <v>Customer Service Technical Advisor</v>
          </cell>
        </row>
        <row r="11801">
          <cell r="J11801">
            <v>40342754</v>
          </cell>
          <cell r="K11801" t="str">
            <v>Duty Management Professional</v>
          </cell>
        </row>
        <row r="11802">
          <cell r="J11802">
            <v>40342752</v>
          </cell>
          <cell r="K11802" t="str">
            <v>Duty Manager/Incident Manager</v>
          </cell>
        </row>
        <row r="11803">
          <cell r="J11803">
            <v>40342913</v>
          </cell>
          <cell r="K11803" t="str">
            <v>Customer Service Technical Advisor</v>
          </cell>
        </row>
        <row r="11804">
          <cell r="J11804">
            <v>40271190</v>
          </cell>
          <cell r="K11804" t="str">
            <v>Customer Service Technical Advisor</v>
          </cell>
        </row>
        <row r="11805">
          <cell r="J11805">
            <v>40271190</v>
          </cell>
          <cell r="K11805" t="str">
            <v>Customer Service Technical Advisor</v>
          </cell>
        </row>
        <row r="11806">
          <cell r="J11806">
            <v>40309018</v>
          </cell>
          <cell r="K11806" t="str">
            <v>Technical Professional (2nd level)</v>
          </cell>
        </row>
        <row r="11807">
          <cell r="J11807">
            <v>40147944</v>
          </cell>
          <cell r="K11807" t="str">
            <v>Customer Service Technical Advisor</v>
          </cell>
        </row>
        <row r="11808">
          <cell r="J11808">
            <v>40148046</v>
          </cell>
          <cell r="K11808" t="str">
            <v>Customer Service Technical Advisor</v>
          </cell>
        </row>
        <row r="11809">
          <cell r="J11809">
            <v>40148396</v>
          </cell>
          <cell r="K11809" t="str">
            <v>Customer Service Technical Advisor</v>
          </cell>
        </row>
        <row r="11810">
          <cell r="J11810">
            <v>40148277</v>
          </cell>
          <cell r="K11810" t="str">
            <v>Customer Service Technical Advisor</v>
          </cell>
        </row>
        <row r="11811">
          <cell r="J11811">
            <v>40372712</v>
          </cell>
          <cell r="K11811" t="str">
            <v>Service Operations Engineer</v>
          </cell>
        </row>
        <row r="11812">
          <cell r="J11812">
            <v>40372713</v>
          </cell>
          <cell r="K11812" t="str">
            <v>Service Operations Engineer</v>
          </cell>
        </row>
        <row r="11813">
          <cell r="J11813">
            <v>40372714</v>
          </cell>
          <cell r="K11813" t="str">
            <v>Technical Management Professional</v>
          </cell>
        </row>
        <row r="11814">
          <cell r="J11814">
            <v>40349047</v>
          </cell>
          <cell r="K11814" t="str">
            <v>L2 Service Operation</v>
          </cell>
        </row>
        <row r="11815">
          <cell r="J11815">
            <v>40343001</v>
          </cell>
          <cell r="K11815" t="str">
            <v>L2 Service Operations</v>
          </cell>
        </row>
        <row r="11816">
          <cell r="J11816">
            <v>40342865</v>
          </cell>
          <cell r="K11816" t="str">
            <v>Customer Service Technical Advisor</v>
          </cell>
        </row>
        <row r="11817">
          <cell r="J11817">
            <v>40147905</v>
          </cell>
          <cell r="K11817" t="str">
            <v>Customer Service Technical Advisor</v>
          </cell>
        </row>
        <row r="11818">
          <cell r="J11818">
            <v>40148062</v>
          </cell>
          <cell r="K11818" t="str">
            <v>Customer Service Technical Advisor</v>
          </cell>
        </row>
        <row r="11819">
          <cell r="J11819">
            <v>40148017</v>
          </cell>
          <cell r="K11819" t="str">
            <v>Customer Service Technical Advisor</v>
          </cell>
        </row>
        <row r="11820">
          <cell r="J11820">
            <v>40147784</v>
          </cell>
          <cell r="K11820" t="str">
            <v>Customer Service Technical Supp Advisor</v>
          </cell>
        </row>
        <row r="11821">
          <cell r="J11821">
            <v>40147773</v>
          </cell>
          <cell r="K11821" t="str">
            <v>Senior Service Operations Engineer</v>
          </cell>
        </row>
        <row r="11822">
          <cell r="J11822">
            <v>40147783</v>
          </cell>
          <cell r="K11822" t="str">
            <v>Customer Service Technical Supp Advisor</v>
          </cell>
        </row>
        <row r="11823">
          <cell r="J11823">
            <v>40148250</v>
          </cell>
          <cell r="K11823" t="str">
            <v>Customer Service Technical Supp Advisor</v>
          </cell>
        </row>
        <row r="11824">
          <cell r="J11824">
            <v>40147904</v>
          </cell>
          <cell r="K11824" t="str">
            <v>Customer Service Technical Advisor</v>
          </cell>
        </row>
        <row r="11825">
          <cell r="J11825">
            <v>40271191</v>
          </cell>
          <cell r="K11825" t="str">
            <v>Customer Service Technical Advisor</v>
          </cell>
        </row>
        <row r="11826">
          <cell r="J11826">
            <v>40148111</v>
          </cell>
          <cell r="K11826" t="str">
            <v>Customer Service Technical Supp Advisor</v>
          </cell>
        </row>
        <row r="11827">
          <cell r="J11827">
            <v>40148049</v>
          </cell>
          <cell r="K11827" t="str">
            <v>Technical - Subject Matter Expert</v>
          </cell>
        </row>
        <row r="11828">
          <cell r="J11828">
            <v>40271194</v>
          </cell>
          <cell r="K11828" t="str">
            <v>Senior Service Operations Engineer</v>
          </cell>
        </row>
        <row r="11829">
          <cell r="J11829">
            <v>40147718</v>
          </cell>
          <cell r="K11829" t="str">
            <v>Customer Service Technical Advisor</v>
          </cell>
        </row>
        <row r="11830">
          <cell r="J11830">
            <v>40148069</v>
          </cell>
          <cell r="K11830" t="str">
            <v>French/English speaking service desk</v>
          </cell>
        </row>
        <row r="11831">
          <cell r="J11831">
            <v>40271202</v>
          </cell>
          <cell r="K11831" t="str">
            <v>Customer Serice Technical Advisor</v>
          </cell>
        </row>
        <row r="11832">
          <cell r="J11832">
            <v>40271193</v>
          </cell>
          <cell r="K11832" t="str">
            <v>Cisco Data 2nd line engineer</v>
          </cell>
        </row>
        <row r="11833">
          <cell r="J11833">
            <v>40296421</v>
          </cell>
          <cell r="K11833" t="str">
            <v>French/ English Speaker Service Desk</v>
          </cell>
        </row>
        <row r="11834">
          <cell r="J11834">
            <v>40033438</v>
          </cell>
          <cell r="K11834" t="str">
            <v>Senior Service Operations Engineer</v>
          </cell>
        </row>
        <row r="11835">
          <cell r="J11835">
            <v>40296420</v>
          </cell>
          <cell r="K11835" t="str">
            <v>Italian/ English Speaker Service Desk Agent</v>
          </cell>
        </row>
        <row r="11836">
          <cell r="J11836">
            <v>40296423</v>
          </cell>
          <cell r="K11836" t="str">
            <v>Spanish/ Portuguese, English Speaker Service Desk</v>
          </cell>
        </row>
        <row r="11837">
          <cell r="J11837">
            <v>40342998</v>
          </cell>
          <cell r="K11837" t="str">
            <v>L1 Service Operation Engineer</v>
          </cell>
        </row>
        <row r="11838">
          <cell r="J11838">
            <v>40309150</v>
          </cell>
          <cell r="K11838" t="str">
            <v>Service Operations Engineer</v>
          </cell>
        </row>
        <row r="11839">
          <cell r="J11839">
            <v>40309090</v>
          </cell>
          <cell r="K11839" t="str">
            <v>Jeopardy management professional</v>
          </cell>
        </row>
        <row r="11840">
          <cell r="J11840">
            <v>40366902</v>
          </cell>
          <cell r="K11840" t="str">
            <v>Team Manager - Service Operation</v>
          </cell>
        </row>
        <row r="11841">
          <cell r="J11841">
            <v>40335006</v>
          </cell>
          <cell r="K11841" t="str">
            <v>German Speaker Senior Service Operation Engineer</v>
          </cell>
        </row>
        <row r="11842">
          <cell r="J11842">
            <v>40309483</v>
          </cell>
          <cell r="K11842" t="str">
            <v>Customer Service Technical Advisor</v>
          </cell>
        </row>
        <row r="11843">
          <cell r="J11843">
            <v>40308889</v>
          </cell>
          <cell r="K11843" t="str">
            <v>Customer Support 1st Line</v>
          </cell>
        </row>
        <row r="11844">
          <cell r="J11844">
            <v>40310538</v>
          </cell>
          <cell r="K11844" t="str">
            <v>Team Manager - Service Desk</v>
          </cell>
        </row>
        <row r="11845">
          <cell r="J11845">
            <v>40310844</v>
          </cell>
          <cell r="K11845" t="str">
            <v>Team Leader - Service Desk</v>
          </cell>
        </row>
        <row r="11846">
          <cell r="J11846">
            <v>40372732</v>
          </cell>
          <cell r="K11846" t="str">
            <v>Customer service Team leader</v>
          </cell>
        </row>
        <row r="11847">
          <cell r="J11847">
            <v>40372717</v>
          </cell>
          <cell r="K11847" t="str">
            <v>Customer Service Technical Advisor</v>
          </cell>
        </row>
        <row r="11848">
          <cell r="J11848">
            <v>40372718</v>
          </cell>
          <cell r="K11848" t="str">
            <v>Customer Service Technical Advisor</v>
          </cell>
        </row>
        <row r="11849">
          <cell r="J11849">
            <v>40372716</v>
          </cell>
          <cell r="K11849" t="str">
            <v>Customer Service Technical Advisor</v>
          </cell>
        </row>
        <row r="11850">
          <cell r="J11850">
            <v>40372719</v>
          </cell>
          <cell r="K11850" t="str">
            <v>Customer Service Technical Advisor</v>
          </cell>
        </row>
        <row r="11851">
          <cell r="J11851">
            <v>40372720</v>
          </cell>
          <cell r="K11851" t="str">
            <v>Customer Service Technical Advisor</v>
          </cell>
        </row>
        <row r="11852">
          <cell r="J11852">
            <v>40372721</v>
          </cell>
          <cell r="K11852" t="str">
            <v>Customer Service Technical Advisor</v>
          </cell>
        </row>
        <row r="11853">
          <cell r="J11853">
            <v>40372722</v>
          </cell>
          <cell r="K11853" t="str">
            <v>Customer Service Technical Advisor</v>
          </cell>
        </row>
        <row r="11854">
          <cell r="J11854">
            <v>40372723</v>
          </cell>
          <cell r="K11854" t="str">
            <v>Customer Service Technical Advisor</v>
          </cell>
        </row>
        <row r="11855">
          <cell r="J11855">
            <v>40372724</v>
          </cell>
          <cell r="K11855" t="str">
            <v>Customer Service Technical Advisor</v>
          </cell>
        </row>
        <row r="11856">
          <cell r="J11856">
            <v>40372725</v>
          </cell>
          <cell r="K11856" t="str">
            <v>Customer Service Technical Advisor</v>
          </cell>
        </row>
        <row r="11857">
          <cell r="J11857">
            <v>40373415</v>
          </cell>
          <cell r="K11857" t="str">
            <v>Customer Service Technical Advisor</v>
          </cell>
        </row>
        <row r="11858">
          <cell r="J11858">
            <v>40342745</v>
          </cell>
          <cell r="K11858" t="str">
            <v>Senior Network Engineering Professional</v>
          </cell>
        </row>
        <row r="11859">
          <cell r="J11859">
            <v>40372725</v>
          </cell>
          <cell r="K11859" t="str">
            <v>Customer Service Technical Advisor</v>
          </cell>
        </row>
        <row r="11860">
          <cell r="J11860">
            <v>40373415</v>
          </cell>
          <cell r="K11860" t="str">
            <v>Customer Service Technician</v>
          </cell>
        </row>
        <row r="11861">
          <cell r="J11861">
            <v>40374173</v>
          </cell>
          <cell r="K11861" t="str">
            <v>Customer Service Technical Advisor - Do Not Use</v>
          </cell>
        </row>
        <row r="11862">
          <cell r="J11862">
            <v>40330912</v>
          </cell>
          <cell r="K11862" t="str">
            <v>Customer Service Technical Advisor</v>
          </cell>
        </row>
        <row r="11863">
          <cell r="J11863">
            <v>40330910</v>
          </cell>
          <cell r="K11863" t="str">
            <v>Customer Service Technical Advisor</v>
          </cell>
        </row>
        <row r="11864">
          <cell r="J11864">
            <v>40347045</v>
          </cell>
          <cell r="K11864" t="str">
            <v>Customer Service Technical Advisor</v>
          </cell>
        </row>
        <row r="11865">
          <cell r="J11865">
            <v>40349046</v>
          </cell>
          <cell r="K11865" t="str">
            <v>Service Desk Agent</v>
          </cell>
        </row>
        <row r="11866">
          <cell r="J11866">
            <v>40373418</v>
          </cell>
          <cell r="K11866" t="str">
            <v>Senior Service Operation Engineers</v>
          </cell>
        </row>
        <row r="11867">
          <cell r="J11867">
            <v>40375147</v>
          </cell>
          <cell r="K11867" t="str">
            <v>Senior Service Operations Engineer (English + French)</v>
          </cell>
        </row>
        <row r="11868">
          <cell r="J11868">
            <v>40375151</v>
          </cell>
          <cell r="K11868" t="str">
            <v>Senior Service Operation Engineer</v>
          </cell>
        </row>
        <row r="11869">
          <cell r="J11869">
            <v>40353319</v>
          </cell>
          <cell r="K11869" t="str">
            <v>German/ English Speaking  Service Desk</v>
          </cell>
        </row>
        <row r="11870">
          <cell r="J11870">
            <v>40374173</v>
          </cell>
          <cell r="K11870" t="str">
            <v>Customer Service Technical Adviser</v>
          </cell>
        </row>
        <row r="11871">
          <cell r="J11871">
            <v>40372722</v>
          </cell>
          <cell r="K11871" t="str">
            <v>Customer Service Technical Advisor</v>
          </cell>
        </row>
        <row r="11872">
          <cell r="J11872">
            <v>40372719</v>
          </cell>
          <cell r="K11872" t="str">
            <v>Customer Service Technical Advisor</v>
          </cell>
        </row>
        <row r="11873">
          <cell r="J11873">
            <v>40128910</v>
          </cell>
          <cell r="K11873" t="str">
            <v>Service Operation Engineer</v>
          </cell>
        </row>
        <row r="11874">
          <cell r="J11874">
            <v>40106995</v>
          </cell>
          <cell r="K11874" t="str">
            <v>Customer Service Technical Advisor</v>
          </cell>
        </row>
        <row r="11875">
          <cell r="J11875">
            <v>40365177</v>
          </cell>
          <cell r="K11875" t="str">
            <v>German Speaking Service Desk Engineer</v>
          </cell>
        </row>
        <row r="11876">
          <cell r="J11876">
            <v>40330912</v>
          </cell>
          <cell r="K11876" t="str">
            <v>Customer Service Technical Advisor</v>
          </cell>
        </row>
        <row r="11877">
          <cell r="J11877">
            <v>40330913</v>
          </cell>
          <cell r="K11877" t="str">
            <v>Customer Service Technical Advisor</v>
          </cell>
        </row>
        <row r="11878">
          <cell r="J11878">
            <v>40330913</v>
          </cell>
          <cell r="K11878" t="str">
            <v>Customer Service Technical Advisor</v>
          </cell>
        </row>
        <row r="11879">
          <cell r="J11879">
            <v>40330911</v>
          </cell>
          <cell r="K11879" t="str">
            <v>Customer Service Technical Advisor</v>
          </cell>
        </row>
        <row r="11880">
          <cell r="J11880">
            <v>40353320</v>
          </cell>
          <cell r="K11880" t="str">
            <v>Spanish, Portuguese/ English Speaker Service Desk</v>
          </cell>
        </row>
        <row r="11881">
          <cell r="J11881">
            <v>40342745</v>
          </cell>
          <cell r="K11881" t="str">
            <v>Team Manager - Service assurance</v>
          </cell>
        </row>
        <row r="11882">
          <cell r="J11882">
            <v>40309129</v>
          </cell>
          <cell r="K11882" t="str">
            <v>Team Manager - German team</v>
          </cell>
        </row>
        <row r="11883">
          <cell r="J11883">
            <v>40366892</v>
          </cell>
          <cell r="K11883" t="str">
            <v>Senior Service Operations Engineer ( French + English)</v>
          </cell>
        </row>
        <row r="11884">
          <cell r="J11884">
            <v>40366899</v>
          </cell>
          <cell r="K11884" t="str">
            <v>Senior Service Operations Engineer</v>
          </cell>
        </row>
        <row r="11885">
          <cell r="J11885">
            <v>40330915</v>
          </cell>
          <cell r="K11885" t="str">
            <v>Senior Service Operations Engineer (English + French)</v>
          </cell>
        </row>
        <row r="11886">
          <cell r="J11886">
            <v>40345340</v>
          </cell>
          <cell r="K11886" t="str">
            <v>Customer Service Technical Advisor</v>
          </cell>
        </row>
        <row r="11887">
          <cell r="J11887">
            <v>40148018</v>
          </cell>
          <cell r="K11887" t="str">
            <v>Customer Service Technical Advisor</v>
          </cell>
        </row>
        <row r="11888">
          <cell r="J11888">
            <v>40271342</v>
          </cell>
          <cell r="K11888" t="str">
            <v>Problem Management Professional</v>
          </cell>
        </row>
        <row r="11889">
          <cell r="J11889">
            <v>40271338</v>
          </cell>
          <cell r="K11889" t="str">
            <v>Change Management Associate</v>
          </cell>
        </row>
        <row r="11890">
          <cell r="J11890">
            <v>40310835</v>
          </cell>
          <cell r="K11890" t="str">
            <v>Team Leader - Change Management</v>
          </cell>
        </row>
        <row r="11891">
          <cell r="J11891">
            <v>40271410</v>
          </cell>
          <cell r="K11891" t="str">
            <v>Problem Management Professional</v>
          </cell>
        </row>
        <row r="11892">
          <cell r="J11892">
            <v>40310452</v>
          </cell>
          <cell r="K11892" t="str">
            <v>Problem Management Professional</v>
          </cell>
        </row>
        <row r="11893">
          <cell r="J11893">
            <v>40366943</v>
          </cell>
          <cell r="K11893" t="str">
            <v>Manager - Change Management</v>
          </cell>
        </row>
        <row r="11894">
          <cell r="J11894">
            <v>40366942</v>
          </cell>
          <cell r="K11894" t="str">
            <v>Manager - Problem Management</v>
          </cell>
        </row>
        <row r="11895">
          <cell r="J11895">
            <v>40309245</v>
          </cell>
          <cell r="K11895" t="str">
            <v>Change Management - Associate</v>
          </cell>
        </row>
        <row r="11896">
          <cell r="J11896">
            <v>40309474</v>
          </cell>
          <cell r="K11896" t="str">
            <v>Change Management - Associate</v>
          </cell>
        </row>
        <row r="11897">
          <cell r="J11897">
            <v>40309546</v>
          </cell>
          <cell r="K11897" t="str">
            <v>Change Management Associate</v>
          </cell>
        </row>
        <row r="11898">
          <cell r="J11898">
            <v>40271281</v>
          </cell>
          <cell r="K11898" t="str">
            <v>DYNS CoE Team Lead</v>
          </cell>
        </row>
        <row r="11899">
          <cell r="J11899">
            <v>40271211</v>
          </cell>
          <cell r="K11899" t="str">
            <v>Customer service team leader</v>
          </cell>
        </row>
        <row r="11900">
          <cell r="J11900">
            <v>40147585</v>
          </cell>
          <cell r="K11900" t="str">
            <v>SD-WAN Technical Professional</v>
          </cell>
        </row>
        <row r="11901">
          <cell r="J11901">
            <v>40372726</v>
          </cell>
          <cell r="K11901" t="str">
            <v>SD WAN Technical Professional</v>
          </cell>
        </row>
        <row r="11902">
          <cell r="J11902">
            <v>40372727</v>
          </cell>
          <cell r="K11902" t="str">
            <v>Network Engineering Professional</v>
          </cell>
        </row>
        <row r="11903">
          <cell r="J11903">
            <v>40372728</v>
          </cell>
          <cell r="K11903" t="str">
            <v>Network Engineering Professional</v>
          </cell>
        </row>
        <row r="11904">
          <cell r="J11904">
            <v>40372729</v>
          </cell>
          <cell r="K11904" t="str">
            <v>SD WAN Technical Professional</v>
          </cell>
        </row>
        <row r="11905">
          <cell r="J11905">
            <v>40093515</v>
          </cell>
          <cell r="K11905" t="str">
            <v>SD-WAN Technical Professional</v>
          </cell>
        </row>
        <row r="11906">
          <cell r="J11906">
            <v>40347057</v>
          </cell>
          <cell r="K11906" t="str">
            <v>Queue Manager</v>
          </cell>
        </row>
        <row r="11907">
          <cell r="J11907">
            <v>40271360</v>
          </cell>
          <cell r="K11907" t="str">
            <v>Cyber security professional</v>
          </cell>
        </row>
        <row r="11908">
          <cell r="J11908">
            <v>40271254</v>
          </cell>
          <cell r="K11908" t="str">
            <v>Technical Management Professional</v>
          </cell>
        </row>
        <row r="11909">
          <cell r="J11909">
            <v>40271215</v>
          </cell>
          <cell r="K11909" t="str">
            <v>Senior Voice  Engineer 3rd line</v>
          </cell>
        </row>
        <row r="11910">
          <cell r="J11910">
            <v>40271257</v>
          </cell>
          <cell r="K11910" t="str">
            <v>3rd Level Data Network Engineer</v>
          </cell>
        </row>
        <row r="11911">
          <cell r="J11911">
            <v>40292750</v>
          </cell>
          <cell r="K11911" t="str">
            <v>Specialist Network SME</v>
          </cell>
        </row>
        <row r="11912">
          <cell r="J11912">
            <v>40347098</v>
          </cell>
          <cell r="K11912" t="str">
            <v>3rd Level Data Network Engineer</v>
          </cell>
        </row>
        <row r="11913">
          <cell r="J11913">
            <v>40347064</v>
          </cell>
          <cell r="K11913" t="str">
            <v>Technical Support Engineer</v>
          </cell>
        </row>
        <row r="11914">
          <cell r="J11914">
            <v>40147613</v>
          </cell>
          <cell r="K11914" t="str">
            <v>Technical Management Professional</v>
          </cell>
        </row>
        <row r="11915">
          <cell r="J11915">
            <v>40147612</v>
          </cell>
          <cell r="K11915" t="str">
            <v>Technical Management Professional</v>
          </cell>
        </row>
        <row r="11916">
          <cell r="J11916">
            <v>40296408</v>
          </cell>
          <cell r="K11916" t="str">
            <v>Technical Management Professional</v>
          </cell>
        </row>
        <row r="11917">
          <cell r="J11917">
            <v>40353312</v>
          </cell>
          <cell r="K11917" t="str">
            <v>Network Engineering Professional</v>
          </cell>
        </row>
        <row r="11918">
          <cell r="J11918">
            <v>40310126</v>
          </cell>
          <cell r="K11918" t="str">
            <v>Technical Management</v>
          </cell>
        </row>
        <row r="11919">
          <cell r="J11919">
            <v>40352559</v>
          </cell>
          <cell r="K11919" t="str">
            <v>Network Engineering Professional</v>
          </cell>
        </row>
        <row r="11920">
          <cell r="J11920">
            <v>40369726</v>
          </cell>
          <cell r="K11920" t="str">
            <v>Network Engineering Specialist</v>
          </cell>
        </row>
        <row r="11921">
          <cell r="J11921">
            <v>40148289</v>
          </cell>
          <cell r="K11921" t="str">
            <v>Senior Voice Engineer</v>
          </cell>
        </row>
        <row r="11922">
          <cell r="J11922">
            <v>40327777</v>
          </cell>
          <cell r="K11922" t="str">
            <v>Technical Management Professional</v>
          </cell>
        </row>
        <row r="11923">
          <cell r="J11923">
            <v>40271275</v>
          </cell>
          <cell r="K11923" t="str">
            <v>BI Programme Manager Strategic Programmes</v>
          </cell>
        </row>
        <row r="11924">
          <cell r="J11924">
            <v>40148282</v>
          </cell>
          <cell r="K11924" t="str">
            <v>Programme Manager Strategic Programmes</v>
          </cell>
        </row>
        <row r="11925">
          <cell r="J11925">
            <v>40271274</v>
          </cell>
          <cell r="K11925" t="str">
            <v>Programme Manager Strategic Programmes</v>
          </cell>
        </row>
        <row r="11926">
          <cell r="J11926">
            <v>40343167</v>
          </cell>
          <cell r="K11926" t="str">
            <v>Programme Manager Strategic Programmes</v>
          </cell>
        </row>
        <row r="11927">
          <cell r="J11927">
            <v>40323615</v>
          </cell>
          <cell r="K11927" t="str">
            <v>Service Introduction Professional</v>
          </cell>
        </row>
        <row r="11928">
          <cell r="J11928">
            <v>40271319</v>
          </cell>
          <cell r="K11928" t="str">
            <v>Design engineer professional</v>
          </cell>
        </row>
        <row r="11929">
          <cell r="J11929">
            <v>40278814</v>
          </cell>
          <cell r="K11929" t="str">
            <v>Specialist Cloud Designer</v>
          </cell>
        </row>
        <row r="11930">
          <cell r="J11930">
            <v>40271322</v>
          </cell>
          <cell r="K11930" t="str">
            <v>Technical Design Specialist</v>
          </cell>
        </row>
        <row r="11931">
          <cell r="J11931">
            <v>40365062</v>
          </cell>
          <cell r="K11931" t="str">
            <v>Genesys Technical Design Specialist</v>
          </cell>
        </row>
        <row r="11932">
          <cell r="J11932">
            <v>40372751</v>
          </cell>
          <cell r="K11932" t="str">
            <v>Specialist Network Designer, Cloud Applications - IVR developer</v>
          </cell>
        </row>
        <row r="11933">
          <cell r="J11933">
            <v>40271318</v>
          </cell>
          <cell r="K11933" t="str">
            <v>Specialist design engineer</v>
          </cell>
        </row>
        <row r="11934">
          <cell r="J11934">
            <v>40371461</v>
          </cell>
          <cell r="K11934" t="str">
            <v>Network Design Specialist</v>
          </cell>
        </row>
        <row r="11935">
          <cell r="J11935">
            <v>40372748</v>
          </cell>
          <cell r="K11935" t="str">
            <v>Customer Solution Design Practioner</v>
          </cell>
        </row>
        <row r="11936">
          <cell r="J11936">
            <v>40296231</v>
          </cell>
          <cell r="K11936" t="str">
            <v>Senior Sales Engineer</v>
          </cell>
        </row>
        <row r="11937">
          <cell r="J11937">
            <v>40359868</v>
          </cell>
          <cell r="K11937" t="str">
            <v>Technical Design Specialist</v>
          </cell>
        </row>
        <row r="11938">
          <cell r="J11938">
            <v>40331108</v>
          </cell>
          <cell r="K11938" t="str">
            <v>TD - CloudApps (Voice/Contact Centre/Apps)</v>
          </cell>
        </row>
        <row r="11939">
          <cell r="J11939">
            <v>40311817</v>
          </cell>
          <cell r="K11939" t="str">
            <v>Network Design Professional, Cloud Applications</v>
          </cell>
        </row>
        <row r="11940">
          <cell r="J11940">
            <v>40378240</v>
          </cell>
          <cell r="K11940" t="str">
            <v>Specialist Network Designer, DyNS</v>
          </cell>
        </row>
        <row r="11941">
          <cell r="J11941">
            <v>40271323</v>
          </cell>
          <cell r="K11941" t="str">
            <v>Specialist Network Designer</v>
          </cell>
        </row>
        <row r="11942">
          <cell r="J11942">
            <v>40325324</v>
          </cell>
          <cell r="K11942" t="str">
            <v>Specialist Network Designer</v>
          </cell>
        </row>
        <row r="11943">
          <cell r="J11943">
            <v>40311831</v>
          </cell>
          <cell r="K11943" t="str">
            <v>Specialist Network Designer</v>
          </cell>
        </row>
        <row r="11944">
          <cell r="J11944">
            <v>40311831</v>
          </cell>
          <cell r="K11944" t="str">
            <v>Specialist Network Designer</v>
          </cell>
        </row>
        <row r="11945">
          <cell r="J11945">
            <v>40325324</v>
          </cell>
          <cell r="K11945" t="str">
            <v>Specialist Network Designer</v>
          </cell>
        </row>
        <row r="11946">
          <cell r="J11946">
            <v>40311839</v>
          </cell>
          <cell r="K11946" t="str">
            <v>Network Design Professional, DyNS</v>
          </cell>
        </row>
        <row r="11947">
          <cell r="J11947">
            <v>40347474</v>
          </cell>
          <cell r="K11947" t="str">
            <v>Technical Services Senior Manager</v>
          </cell>
        </row>
        <row r="11948">
          <cell r="J11948">
            <v>40372750</v>
          </cell>
          <cell r="K11948" t="str">
            <v>Customer Solution Design Professional</v>
          </cell>
        </row>
        <row r="11949">
          <cell r="J11949">
            <v>40378229</v>
          </cell>
          <cell r="K11949" t="str">
            <v>Network Designer</v>
          </cell>
        </row>
        <row r="11950">
          <cell r="J11950">
            <v>40293297</v>
          </cell>
          <cell r="K11950" t="str">
            <v>Specialist design engineer</v>
          </cell>
        </row>
        <row r="11951">
          <cell r="J11951">
            <v>40254626</v>
          </cell>
          <cell r="K11951" t="str">
            <v>Specialist design engineer</v>
          </cell>
        </row>
        <row r="11952">
          <cell r="J11952">
            <v>40324827</v>
          </cell>
          <cell r="K11952" t="str">
            <v>Specialist Network Designer, Data Centre &amp; Security</v>
          </cell>
        </row>
        <row r="11953">
          <cell r="J11953">
            <v>40362169</v>
          </cell>
          <cell r="K11953" t="str">
            <v>Senior Network Designer</v>
          </cell>
        </row>
        <row r="11954">
          <cell r="J11954">
            <v>40335009</v>
          </cell>
          <cell r="K11954" t="str">
            <v>Senior Network Designer</v>
          </cell>
        </row>
        <row r="11955">
          <cell r="J11955">
            <v>40362947</v>
          </cell>
          <cell r="K11955" t="str">
            <v>Specialist Network Designer</v>
          </cell>
        </row>
        <row r="11956">
          <cell r="J11956">
            <v>40312236</v>
          </cell>
          <cell r="K11956" t="str">
            <v>Network Design Professional, DyNS</v>
          </cell>
        </row>
        <row r="11957">
          <cell r="J11957">
            <v>40325319</v>
          </cell>
          <cell r="K11957" t="str">
            <v>Specialist Network Designer</v>
          </cell>
        </row>
        <row r="11958">
          <cell r="J11958">
            <v>40312447</v>
          </cell>
          <cell r="K11958" t="str">
            <v>Network Designer</v>
          </cell>
        </row>
        <row r="11959">
          <cell r="J11959">
            <v>40333701</v>
          </cell>
          <cell r="K11959" t="str">
            <v>Senior Network Designer</v>
          </cell>
        </row>
        <row r="11960">
          <cell r="J11960">
            <v>40331115</v>
          </cell>
          <cell r="K11960" t="str">
            <v>Design engineer professional</v>
          </cell>
        </row>
        <row r="11961">
          <cell r="J11961">
            <v>40346226</v>
          </cell>
          <cell r="K11961" t="str">
            <v>Specialist design engineer</v>
          </cell>
        </row>
        <row r="11962">
          <cell r="J11962">
            <v>40333701</v>
          </cell>
          <cell r="K11962" t="str">
            <v>Customer Solution Design Practitioner</v>
          </cell>
        </row>
        <row r="11963">
          <cell r="J11963">
            <v>40362169</v>
          </cell>
          <cell r="K11963" t="str">
            <v>Specialist Network Designer</v>
          </cell>
        </row>
        <row r="11964">
          <cell r="J11964">
            <v>40328213</v>
          </cell>
          <cell r="K11964" t="str">
            <v>T&amp;SD: Specialist Network Designer, DyNS</v>
          </cell>
        </row>
        <row r="11965">
          <cell r="J11965">
            <v>40369730</v>
          </cell>
          <cell r="K11965" t="str">
            <v>Specialist Network Designer</v>
          </cell>
        </row>
        <row r="11966">
          <cell r="J11966">
            <v>40325319</v>
          </cell>
          <cell r="K11966" t="str">
            <v>Specialist Network Designer</v>
          </cell>
        </row>
        <row r="11967">
          <cell r="J11967">
            <v>40371460</v>
          </cell>
          <cell r="K11967" t="str">
            <v>Network Design Specialist</v>
          </cell>
        </row>
        <row r="11968">
          <cell r="J11968">
            <v>40372749</v>
          </cell>
          <cell r="K11968" t="str">
            <v>Customer Solution Design Practitioner</v>
          </cell>
        </row>
        <row r="11969">
          <cell r="J11969">
            <v>40296227</v>
          </cell>
          <cell r="K11969" t="str">
            <v>Systems Engineer</v>
          </cell>
        </row>
        <row r="11970">
          <cell r="J11970">
            <v>40296418</v>
          </cell>
          <cell r="K11970" t="str">
            <v>Specialist Cloud Designer</v>
          </cell>
        </row>
        <row r="11971">
          <cell r="J11971">
            <v>40147770</v>
          </cell>
          <cell r="K11971" t="str">
            <v>Service Designer</v>
          </cell>
        </row>
        <row r="11972">
          <cell r="J11972">
            <v>40271335</v>
          </cell>
          <cell r="K11972" t="str">
            <v>Service Architect</v>
          </cell>
        </row>
        <row r="11973">
          <cell r="J11973">
            <v>40326101</v>
          </cell>
          <cell r="K11973" t="str">
            <v>Service Designer</v>
          </cell>
        </row>
        <row r="11974">
          <cell r="J11974">
            <v>40274452</v>
          </cell>
          <cell r="K11974" t="str">
            <v>Specialist design engineer</v>
          </cell>
        </row>
        <row r="11975">
          <cell r="J11975">
            <v>40148281</v>
          </cell>
          <cell r="K11975" t="str">
            <v>Commercial operations support</v>
          </cell>
        </row>
        <row r="11976">
          <cell r="J11976">
            <v>40271237</v>
          </cell>
          <cell r="K11976" t="str">
            <v>Commercial Operations Support</v>
          </cell>
        </row>
        <row r="11977">
          <cell r="J11977">
            <v>40100231</v>
          </cell>
          <cell r="K11977" t="str">
            <v>Commercial operations support</v>
          </cell>
        </row>
        <row r="11978">
          <cell r="J11978">
            <v>40027550</v>
          </cell>
          <cell r="K11978" t="str">
            <v>CDM Support</v>
          </cell>
        </row>
        <row r="11979">
          <cell r="J11979">
            <v>40302000</v>
          </cell>
          <cell r="K11979" t="str">
            <v>Cost Validation Team Member (Portuguese or Spanish Speaking)</v>
          </cell>
        </row>
        <row r="11980">
          <cell r="J11980">
            <v>40370195</v>
          </cell>
          <cell r="K11980" t="str">
            <v>CDM Support</v>
          </cell>
        </row>
        <row r="11981">
          <cell r="J11981">
            <v>40271239</v>
          </cell>
          <cell r="K11981" t="str">
            <v>Commercial management professional</v>
          </cell>
        </row>
        <row r="11982">
          <cell r="J11982">
            <v>40275445</v>
          </cell>
          <cell r="K11982" t="str">
            <v>Contract management analyst</v>
          </cell>
        </row>
        <row r="11983">
          <cell r="J11983">
            <v>40296222</v>
          </cell>
          <cell r="K11983" t="str">
            <v>Contract Manager</v>
          </cell>
        </row>
        <row r="11984">
          <cell r="J11984">
            <v>40296226</v>
          </cell>
          <cell r="K11984" t="str">
            <v>Contract Manager</v>
          </cell>
        </row>
        <row r="11985">
          <cell r="J11985">
            <v>40296228</v>
          </cell>
          <cell r="K11985" t="str">
            <v>Contract Manager</v>
          </cell>
        </row>
        <row r="11986">
          <cell r="J11986">
            <v>40296225</v>
          </cell>
          <cell r="K11986" t="str">
            <v>Contract Management Professional</v>
          </cell>
        </row>
        <row r="11987">
          <cell r="J11987">
            <v>40148388</v>
          </cell>
          <cell r="K11987" t="str">
            <v>Contract Management Professional</v>
          </cell>
        </row>
        <row r="11988">
          <cell r="J11988">
            <v>40297774</v>
          </cell>
          <cell r="K11988" t="str">
            <v>Contract Manager</v>
          </cell>
        </row>
        <row r="11989">
          <cell r="J11989">
            <v>40026764</v>
          </cell>
          <cell r="K11989" t="str">
            <v>Contract Management Analyst</v>
          </cell>
        </row>
        <row r="11990">
          <cell r="J11990">
            <v>40271312</v>
          </cell>
          <cell r="K11990" t="str">
            <v>Contract Management Professional</v>
          </cell>
        </row>
        <row r="11991">
          <cell r="J11991">
            <v>40296404</v>
          </cell>
          <cell r="K11991" t="str">
            <v>Contract Management Professional</v>
          </cell>
        </row>
        <row r="11992">
          <cell r="J11992">
            <v>40026407</v>
          </cell>
          <cell r="K11992" t="str">
            <v>Contract Management Professional</v>
          </cell>
        </row>
        <row r="11993">
          <cell r="J11993">
            <v>40026494</v>
          </cell>
          <cell r="K11993" t="str">
            <v>Contract Management Professional</v>
          </cell>
        </row>
        <row r="11994">
          <cell r="J11994">
            <v>40296405</v>
          </cell>
          <cell r="K11994" t="str">
            <v>Contract Management Professional (German or French knowledge is an advantage)</v>
          </cell>
        </row>
        <row r="11995">
          <cell r="J11995">
            <v>40296407</v>
          </cell>
          <cell r="K11995" t="str">
            <v>French Speaking Contract Management Professional</v>
          </cell>
        </row>
        <row r="11996">
          <cell r="J11996">
            <v>40306807</v>
          </cell>
          <cell r="K11996" t="str">
            <v>Contract Management - Operations Manager</v>
          </cell>
        </row>
        <row r="11997">
          <cell r="J11997">
            <v>40347087</v>
          </cell>
          <cell r="K11997" t="str">
            <v>Contract Management Professional</v>
          </cell>
        </row>
        <row r="11998">
          <cell r="J11998">
            <v>40306975</v>
          </cell>
          <cell r="K11998" t="str">
            <v>Contract Management Professional</v>
          </cell>
        </row>
        <row r="11999">
          <cell r="J11999">
            <v>40308025</v>
          </cell>
          <cell r="K11999" t="str">
            <v>Contract Management Analyst</v>
          </cell>
        </row>
        <row r="12000">
          <cell r="J12000">
            <v>40363839</v>
          </cell>
          <cell r="K12000" t="str">
            <v>Contract Management Professional</v>
          </cell>
        </row>
        <row r="12001">
          <cell r="J12001">
            <v>40306827</v>
          </cell>
          <cell r="K12001" t="str">
            <v>Contract Management - Operations Manager</v>
          </cell>
        </row>
        <row r="12002">
          <cell r="J12002">
            <v>40365736</v>
          </cell>
          <cell r="K12002" t="str">
            <v>Contract Manager</v>
          </cell>
        </row>
        <row r="12003">
          <cell r="J12003">
            <v>40306963</v>
          </cell>
          <cell r="K12003" t="str">
            <v>Contract Management Professional</v>
          </cell>
        </row>
        <row r="12004">
          <cell r="J12004">
            <v>40367522</v>
          </cell>
          <cell r="K12004" t="str">
            <v>Contract Manager</v>
          </cell>
        </row>
        <row r="12005">
          <cell r="J12005">
            <v>40307228</v>
          </cell>
          <cell r="K12005" t="str">
            <v>Contract Management Professional</v>
          </cell>
        </row>
        <row r="12006">
          <cell r="J12006">
            <v>40369374</v>
          </cell>
          <cell r="K12006" t="str">
            <v>Contract Manager</v>
          </cell>
        </row>
        <row r="12007">
          <cell r="J12007">
            <v>40307232</v>
          </cell>
          <cell r="K12007" t="str">
            <v>Commercial Contract Manager</v>
          </cell>
        </row>
        <row r="12008">
          <cell r="J12008">
            <v>40369375</v>
          </cell>
          <cell r="K12008" t="str">
            <v>Contract Management Professional</v>
          </cell>
        </row>
        <row r="12009">
          <cell r="J12009">
            <v>40308484</v>
          </cell>
          <cell r="K12009" t="str">
            <v>Contract Manager</v>
          </cell>
        </row>
        <row r="12010">
          <cell r="J12010">
            <v>40353308</v>
          </cell>
          <cell r="K12010" t="str">
            <v>Contract Management Professional</v>
          </cell>
        </row>
        <row r="12011">
          <cell r="J12011">
            <v>40369375</v>
          </cell>
          <cell r="K12011" t="str">
            <v>Contract Management Professional</v>
          </cell>
        </row>
        <row r="12012">
          <cell r="J12012">
            <v>40307222</v>
          </cell>
          <cell r="K12012" t="str">
            <v>Contract Management Professional</v>
          </cell>
        </row>
        <row r="12013">
          <cell r="J12013">
            <v>40307232</v>
          </cell>
          <cell r="K12013" t="str">
            <v>Commercial Contract Manager</v>
          </cell>
        </row>
        <row r="12014">
          <cell r="J12014">
            <v>40307187</v>
          </cell>
          <cell r="K12014" t="str">
            <v>Contract Management Analyst</v>
          </cell>
        </row>
        <row r="12015">
          <cell r="J12015">
            <v>40353311</v>
          </cell>
          <cell r="K12015" t="str">
            <v>French Speaking Contract Management Professional</v>
          </cell>
        </row>
        <row r="12016">
          <cell r="J12016">
            <v>40353309</v>
          </cell>
          <cell r="K12016" t="str">
            <v>Contract Management Professional (German or French knowledge is an advantage)</v>
          </cell>
        </row>
        <row r="12017">
          <cell r="J12017">
            <v>40301555</v>
          </cell>
          <cell r="K12017" t="str">
            <v>Product Owner</v>
          </cell>
        </row>
        <row r="12018">
          <cell r="J12018">
            <v>40296823</v>
          </cell>
          <cell r="K12018" t="str">
            <v>Global Escalation and Major Incident Manager</v>
          </cell>
        </row>
        <row r="12019">
          <cell r="J12019">
            <v>40367639</v>
          </cell>
          <cell r="K12019" t="str">
            <v>Senior Manager - Work Control, Capacity &amp; Utilisation</v>
          </cell>
        </row>
        <row r="12020">
          <cell r="J12020">
            <v>40324280</v>
          </cell>
          <cell r="K12020" t="str">
            <v>Supplier Performance Manager</v>
          </cell>
        </row>
        <row r="12021">
          <cell r="J12021">
            <v>40362064</v>
          </cell>
          <cell r="K12021" t="str">
            <v>Resource Partner</v>
          </cell>
        </row>
        <row r="12022">
          <cell r="J12022">
            <v>40362066</v>
          </cell>
          <cell r="K12022" t="str">
            <v>Resource Partner</v>
          </cell>
        </row>
        <row r="12023">
          <cell r="J12023">
            <v>40362083</v>
          </cell>
          <cell r="K12023" t="str">
            <v>Resource Partner</v>
          </cell>
        </row>
        <row r="12024">
          <cell r="J12024">
            <v>40362109</v>
          </cell>
          <cell r="K12024" t="str">
            <v>Supply Planning Professional</v>
          </cell>
        </row>
        <row r="12025">
          <cell r="J12025">
            <v>40271277</v>
          </cell>
          <cell r="K12025" t="str">
            <v>BCM Specialist</v>
          </cell>
        </row>
        <row r="12026">
          <cell r="J12026">
            <v>40278795</v>
          </cell>
          <cell r="K12026" t="str">
            <v>Risk Specialist</v>
          </cell>
        </row>
        <row r="12027">
          <cell r="J12027">
            <v>40271278</v>
          </cell>
          <cell r="K12027" t="str">
            <v>Service enablement professional</v>
          </cell>
        </row>
        <row r="12028">
          <cell r="J12028">
            <v>40323612</v>
          </cell>
          <cell r="K12028" t="str">
            <v>Capacity Planning Professional</v>
          </cell>
        </row>
        <row r="12029">
          <cell r="J12029">
            <v>40362110</v>
          </cell>
          <cell r="K12029" t="str">
            <v>Demand Manager</v>
          </cell>
        </row>
        <row r="12030">
          <cell r="J12030">
            <v>40362111</v>
          </cell>
          <cell r="K12030" t="str">
            <v>Demand Manager</v>
          </cell>
        </row>
        <row r="12031">
          <cell r="J12031">
            <v>40366946</v>
          </cell>
          <cell r="K12031" t="str">
            <v>Demand Manager</v>
          </cell>
        </row>
        <row r="12032">
          <cell r="J12032">
            <v>40271343</v>
          </cell>
          <cell r="K12032" t="str">
            <v>Technical Trainer</v>
          </cell>
        </row>
        <row r="12033">
          <cell r="J12033">
            <v>40308995</v>
          </cell>
          <cell r="K12033" t="str">
            <v>DDSO Trainer</v>
          </cell>
        </row>
        <row r="12034">
          <cell r="J12034">
            <v>40361611</v>
          </cell>
          <cell r="K12034" t="str">
            <v>Data Analyst</v>
          </cell>
        </row>
        <row r="12035">
          <cell r="J12035">
            <v>40361612</v>
          </cell>
          <cell r="K12035" t="str">
            <v>Data Integrity &amp; Standards Management Professional</v>
          </cell>
        </row>
        <row r="12036">
          <cell r="J12036">
            <v>40361611</v>
          </cell>
          <cell r="K12036" t="str">
            <v>Data Analyst</v>
          </cell>
        </row>
        <row r="12037">
          <cell r="J12037">
            <v>40377776</v>
          </cell>
          <cell r="K12037" t="str">
            <v>Data Integrity Standard Management Tower Lead</v>
          </cell>
        </row>
        <row r="12038">
          <cell r="J12038">
            <v>40369367</v>
          </cell>
          <cell r="K12038" t="str">
            <v>CPE Commerical Professional</v>
          </cell>
        </row>
        <row r="12039">
          <cell r="J12039">
            <v>40271357</v>
          </cell>
          <cell r="K12039" t="str">
            <v>Video Conferencing Specialist</v>
          </cell>
        </row>
        <row r="12040">
          <cell r="J12040">
            <v>40148178</v>
          </cell>
          <cell r="K12040" t="str">
            <v>Technical delivery professional</v>
          </cell>
        </row>
        <row r="12041">
          <cell r="J12041">
            <v>40271349</v>
          </cell>
          <cell r="K12041" t="str">
            <v>Technical delivery professional</v>
          </cell>
        </row>
        <row r="12042">
          <cell r="J12042">
            <v>40271347</v>
          </cell>
          <cell r="K12042" t="str">
            <v>Video Conferencing Specialist</v>
          </cell>
        </row>
        <row r="12043">
          <cell r="J12043">
            <v>40347159</v>
          </cell>
          <cell r="K12043" t="str">
            <v>Video Conferencing Specialist</v>
          </cell>
        </row>
        <row r="12044">
          <cell r="J12044">
            <v>40347162</v>
          </cell>
          <cell r="K12044" t="str">
            <v>Commercial Operations Professional</v>
          </cell>
        </row>
        <row r="12045">
          <cell r="J12045">
            <v>40147727</v>
          </cell>
          <cell r="K12045" t="str">
            <v>Customer Service Technical Advisor</v>
          </cell>
        </row>
        <row r="12046">
          <cell r="J12046">
            <v>40147659</v>
          </cell>
          <cell r="K12046" t="str">
            <v>Video Conferencing Specialist</v>
          </cell>
        </row>
        <row r="12047">
          <cell r="J12047">
            <v>40353316</v>
          </cell>
          <cell r="K12047" t="str">
            <v>Video Conferencing Analyst (English and German)</v>
          </cell>
        </row>
        <row r="12048">
          <cell r="J12048">
            <v>40147662</v>
          </cell>
          <cell r="K12048" t="str">
            <v>Customer Service Technical Advisor</v>
          </cell>
        </row>
        <row r="12049">
          <cell r="J12049">
            <v>40147661</v>
          </cell>
          <cell r="K12049" t="str">
            <v>Video Conferencing Specialist</v>
          </cell>
        </row>
        <row r="12050">
          <cell r="J12050">
            <v>40272681</v>
          </cell>
          <cell r="K12050" t="str">
            <v>Principle Solutions Architect</v>
          </cell>
        </row>
        <row r="12051">
          <cell r="J12051">
            <v>40276551</v>
          </cell>
          <cell r="K12051" t="str">
            <v>Solutions BI and Reporting Specialist</v>
          </cell>
        </row>
        <row r="12052">
          <cell r="J12052">
            <v>40276552</v>
          </cell>
          <cell r="K12052" t="str">
            <v>Solutions BI and Reporting Specialist</v>
          </cell>
        </row>
        <row r="12053">
          <cell r="J12053">
            <v>40280283</v>
          </cell>
          <cell r="K12053" t="str">
            <v>Business analysis and planning professional</v>
          </cell>
        </row>
        <row r="12054">
          <cell r="J12054">
            <v>40363827</v>
          </cell>
          <cell r="K12054" t="str">
            <v>Process Designer</v>
          </cell>
        </row>
        <row r="12055">
          <cell r="J12055">
            <v>40364530</v>
          </cell>
          <cell r="K12055" t="str">
            <v>Portfolio Governance, Subcon &amp; Systems Manager</v>
          </cell>
        </row>
        <row r="12056">
          <cell r="J12056">
            <v>40280282</v>
          </cell>
          <cell r="K12056" t="str">
            <v>Business analysis and planning associate.</v>
          </cell>
        </row>
        <row r="12057">
          <cell r="J12057">
            <v>40293983</v>
          </cell>
          <cell r="K12057" t="str">
            <v>Operational Process Designer</v>
          </cell>
        </row>
        <row r="12058">
          <cell r="J12058">
            <v>40363838</v>
          </cell>
          <cell r="K12058" t="str">
            <v>Process Designer</v>
          </cell>
        </row>
        <row r="12059">
          <cell r="J12059">
            <v>40374714</v>
          </cell>
          <cell r="K12059" t="str">
            <v>Commercial Professional</v>
          </cell>
        </row>
        <row r="12060">
          <cell r="J12060">
            <v>40291642</v>
          </cell>
          <cell r="K12060" t="str">
            <v>Master Data Owner</v>
          </cell>
        </row>
        <row r="12061">
          <cell r="J12061">
            <v>40292796</v>
          </cell>
          <cell r="K12061" t="str">
            <v>Product Professional</v>
          </cell>
        </row>
        <row r="12062">
          <cell r="J12062">
            <v>40365115</v>
          </cell>
          <cell r="K12062" t="str">
            <v>Product Professional - Internet connectivity</v>
          </cell>
        </row>
        <row r="12063">
          <cell r="J12063">
            <v>40378299</v>
          </cell>
          <cell r="K12063" t="str">
            <v>Access Product and Delivery Manager</v>
          </cell>
        </row>
        <row r="12064">
          <cell r="J12064">
            <v>40378298</v>
          </cell>
          <cell r="K12064" t="str">
            <v>Access Commercial Manager</v>
          </cell>
        </row>
        <row r="12065">
          <cell r="J12065">
            <v>40378300</v>
          </cell>
          <cell r="K12065" t="str">
            <v>Access Costing Professional</v>
          </cell>
        </row>
        <row r="12066">
          <cell r="J12066">
            <v>40148463</v>
          </cell>
          <cell r="K12066" t="str">
            <v>Product manager</v>
          </cell>
        </row>
        <row r="12067">
          <cell r="J12067">
            <v>40279750</v>
          </cell>
          <cell r="K12067" t="str">
            <v>Product Manager, One Voice Global Development</v>
          </cell>
        </row>
        <row r="12068">
          <cell r="J12068">
            <v>40297408</v>
          </cell>
          <cell r="K12068" t="str">
            <v>Senior Manager Managed Services</v>
          </cell>
        </row>
        <row r="12069">
          <cell r="J12069">
            <v>40349247</v>
          </cell>
          <cell r="K12069" t="str">
            <v>Product Manager, Optimise Suite</v>
          </cell>
        </row>
        <row r="12070">
          <cell r="J12070">
            <v>40292805</v>
          </cell>
          <cell r="K12070" t="str">
            <v>Product Manager</v>
          </cell>
        </row>
        <row r="12071">
          <cell r="J12071">
            <v>40292803</v>
          </cell>
          <cell r="K12071" t="str">
            <v>Product Professional</v>
          </cell>
        </row>
        <row r="12072">
          <cell r="J12072">
            <v>40363826</v>
          </cell>
          <cell r="K12072" t="str">
            <v>Digital Adoption Specialist Lead</v>
          </cell>
        </row>
        <row r="12073">
          <cell r="J12073">
            <v>40352467</v>
          </cell>
          <cell r="K12073" t="str">
            <v>Digital Adoption Professional (Content focus)</v>
          </cell>
        </row>
        <row r="12074">
          <cell r="J12074">
            <v>40070142</v>
          </cell>
          <cell r="K12074" t="str">
            <v>Product Manager (PM)</v>
          </cell>
        </row>
        <row r="12075">
          <cell r="J12075">
            <v>40345836</v>
          </cell>
          <cell r="K12075" t="str">
            <v>IT Security Specialist</v>
          </cell>
        </row>
        <row r="12076">
          <cell r="J12076">
            <v>40375577</v>
          </cell>
          <cell r="K12076" t="str">
            <v>Security Project Specialist</v>
          </cell>
        </row>
        <row r="12077">
          <cell r="J12077">
            <v>40320022</v>
          </cell>
          <cell r="K12077" t="str">
            <v>Security Project Specialist</v>
          </cell>
        </row>
        <row r="12078">
          <cell r="J12078">
            <v>40147457</v>
          </cell>
          <cell r="K12078" t="str">
            <v>Cyber security professional</v>
          </cell>
        </row>
        <row r="12079">
          <cell r="J12079">
            <v>40274436</v>
          </cell>
          <cell r="K12079" t="str">
            <v>Cyber security professional</v>
          </cell>
        </row>
        <row r="12080">
          <cell r="J12080">
            <v>40291590</v>
          </cell>
          <cell r="K12080" t="str">
            <v>Cyber Security Professionals</v>
          </cell>
        </row>
        <row r="12081">
          <cell r="J12081">
            <v>40291591</v>
          </cell>
          <cell r="K12081" t="str">
            <v>Cyber Security Professionals</v>
          </cell>
        </row>
        <row r="12082">
          <cell r="J12082">
            <v>40274436</v>
          </cell>
          <cell r="K12082" t="str">
            <v>Cyber security professional</v>
          </cell>
        </row>
        <row r="12083">
          <cell r="J12083">
            <v>40291590</v>
          </cell>
          <cell r="K12083" t="str">
            <v>Cyber Security Professionals</v>
          </cell>
        </row>
        <row r="12084">
          <cell r="J12084">
            <v>40292769</v>
          </cell>
          <cell r="K12084" t="str">
            <v>Cyber Security Professional</v>
          </cell>
        </row>
        <row r="12085">
          <cell r="J12085">
            <v>40352434</v>
          </cell>
          <cell r="K12085" t="str">
            <v>Cyber Security Professional</v>
          </cell>
        </row>
        <row r="12086">
          <cell r="J12086">
            <v>40371993</v>
          </cell>
          <cell r="K12086" t="str">
            <v>Cyber Security Professional</v>
          </cell>
        </row>
        <row r="12087">
          <cell r="J12087">
            <v>40373518</v>
          </cell>
          <cell r="K12087" t="str">
            <v>Cyber Security Specialist</v>
          </cell>
        </row>
        <row r="12088">
          <cell r="J12088">
            <v>40311440</v>
          </cell>
          <cell r="K12088" t="str">
            <v>Cyber security professional</v>
          </cell>
        </row>
        <row r="12089">
          <cell r="J12089">
            <v>40352150</v>
          </cell>
          <cell r="K12089" t="str">
            <v>Cyber Security Professional</v>
          </cell>
        </row>
        <row r="12090">
          <cell r="J12090">
            <v>40291589</v>
          </cell>
          <cell r="K12090" t="str">
            <v>Cyber Security Professionals</v>
          </cell>
        </row>
        <row r="12091">
          <cell r="J12091">
            <v>40352157</v>
          </cell>
          <cell r="K12091" t="str">
            <v>Cyber Threat Analytics Developer</v>
          </cell>
        </row>
        <row r="12092">
          <cell r="J12092">
            <v>40147208</v>
          </cell>
          <cell r="K12092" t="str">
            <v>Security Tech Professional</v>
          </cell>
        </row>
        <row r="12093">
          <cell r="J12093">
            <v>40147336</v>
          </cell>
          <cell r="K12093" t="str">
            <v>Security Design &amp; Implementation Specialist/Manager (Budapest or Debrecen)</v>
          </cell>
        </row>
        <row r="12094">
          <cell r="J12094">
            <v>40274435</v>
          </cell>
          <cell r="K12094" t="str">
            <v>Security Designer</v>
          </cell>
        </row>
        <row r="12095">
          <cell r="J12095">
            <v>40147199</v>
          </cell>
          <cell r="K12095" t="str">
            <v>Design &amp; Implementation Specialist</v>
          </cell>
        </row>
        <row r="12096">
          <cell r="J12096">
            <v>40147211</v>
          </cell>
          <cell r="K12096" t="str">
            <v>Security Tech Professional</v>
          </cell>
        </row>
        <row r="12097">
          <cell r="J12097">
            <v>40147213</v>
          </cell>
          <cell r="K12097" t="str">
            <v>Security Tech Specialist</v>
          </cell>
        </row>
        <row r="12098">
          <cell r="J12098">
            <v>40147207</v>
          </cell>
          <cell r="K12098" t="str">
            <v>Security Tech Professional</v>
          </cell>
        </row>
        <row r="12099">
          <cell r="J12099">
            <v>40147214</v>
          </cell>
          <cell r="K12099" t="str">
            <v>Security Tech Specialist</v>
          </cell>
        </row>
        <row r="12100">
          <cell r="J12100">
            <v>40147212</v>
          </cell>
          <cell r="K12100" t="str">
            <v>Security Tech Specialist</v>
          </cell>
        </row>
        <row r="12101">
          <cell r="J12101">
            <v>40352175</v>
          </cell>
          <cell r="K12101" t="str">
            <v>Design &amp; Implementation Specialist</v>
          </cell>
        </row>
        <row r="12102">
          <cell r="J12102">
            <v>40328843</v>
          </cell>
          <cell r="K12102" t="str">
            <v>Design &amp; Implementation Professional</v>
          </cell>
        </row>
        <row r="12103">
          <cell r="J12103">
            <v>40342299</v>
          </cell>
          <cell r="K12103" t="str">
            <v>Security Tech Specialist</v>
          </cell>
        </row>
        <row r="12104">
          <cell r="J12104">
            <v>40342296</v>
          </cell>
          <cell r="K12104" t="str">
            <v>Security Tech Professional</v>
          </cell>
        </row>
        <row r="12105">
          <cell r="J12105">
            <v>40342297</v>
          </cell>
          <cell r="K12105" t="str">
            <v>Security Tech Professional</v>
          </cell>
        </row>
        <row r="12106">
          <cell r="J12106">
            <v>40342298</v>
          </cell>
          <cell r="K12106" t="str">
            <v>Security Tech Specialist</v>
          </cell>
        </row>
        <row r="12107">
          <cell r="J12107">
            <v>40271387</v>
          </cell>
          <cell r="K12107" t="str">
            <v>Information Assurance Professional</v>
          </cell>
        </row>
        <row r="12108">
          <cell r="J12108">
            <v>40271392</v>
          </cell>
          <cell r="K12108" t="str">
            <v>Risk compliance assurance manager</v>
          </cell>
        </row>
        <row r="12109">
          <cell r="J12109">
            <v>40271389</v>
          </cell>
          <cell r="K12109" t="str">
            <v>Risk compliance assurance professional</v>
          </cell>
        </row>
        <row r="12110">
          <cell r="J12110">
            <v>40298396</v>
          </cell>
          <cell r="K12110" t="str">
            <v>Solutions Architect</v>
          </cell>
        </row>
        <row r="12111">
          <cell r="J12111">
            <v>40378759</v>
          </cell>
          <cell r="K12111" t="str">
            <v>Security Service Architect</v>
          </cell>
        </row>
        <row r="12112">
          <cell r="J12112">
            <v>40349255</v>
          </cell>
          <cell r="K12112" t="str">
            <v>Information Assurance Specialist</v>
          </cell>
        </row>
        <row r="12113">
          <cell r="J12113">
            <v>40375576</v>
          </cell>
          <cell r="K12113" t="str">
            <v>Security Project Professional</v>
          </cell>
        </row>
        <row r="12114">
          <cell r="J12114">
            <v>40308598</v>
          </cell>
          <cell r="K12114" t="str">
            <v>Sales Engineering Specialist</v>
          </cell>
        </row>
        <row r="12115">
          <cell r="J12115">
            <v>40306743</v>
          </cell>
          <cell r="K12115" t="str">
            <v>Contract &amp; Business Development Manager</v>
          </cell>
        </row>
        <row r="12116">
          <cell r="J12116">
            <v>40026920</v>
          </cell>
          <cell r="K12116" t="str">
            <v>Contract Manager</v>
          </cell>
        </row>
        <row r="12117">
          <cell r="J12117">
            <v>40348108</v>
          </cell>
          <cell r="K12117" t="str">
            <v>Senior Manager, Contract Management</v>
          </cell>
        </row>
        <row r="12118">
          <cell r="J12118">
            <v>40307243</v>
          </cell>
          <cell r="K12118" t="str">
            <v>Contract Management Professional</v>
          </cell>
        </row>
        <row r="12119">
          <cell r="J12119">
            <v>40347125</v>
          </cell>
          <cell r="K12119" t="str">
            <v>Contract Management Professional</v>
          </cell>
        </row>
        <row r="12120">
          <cell r="J12120">
            <v>40306801</v>
          </cell>
          <cell r="K12120" t="str">
            <v>Contract Manager</v>
          </cell>
        </row>
        <row r="12121">
          <cell r="J12121">
            <v>40307163</v>
          </cell>
          <cell r="K12121" t="str">
            <v>Contract Management Professional</v>
          </cell>
        </row>
        <row r="12122">
          <cell r="J12122">
            <v>40307019</v>
          </cell>
          <cell r="K12122" t="str">
            <v>Contract Management Professional</v>
          </cell>
        </row>
        <row r="12123">
          <cell r="J12123">
            <v>40369733</v>
          </cell>
          <cell r="K12123" t="str">
            <v>Senior Manager Contract Management Europe</v>
          </cell>
        </row>
        <row r="12124">
          <cell r="J12124">
            <v>40040546</v>
          </cell>
          <cell r="K12124" t="str">
            <v>Global Inside Sales Account Manager</v>
          </cell>
        </row>
        <row r="12125">
          <cell r="J12125">
            <v>40036257</v>
          </cell>
          <cell r="K12125" t="str">
            <v>Service Management Specialist</v>
          </cell>
        </row>
        <row r="12126">
          <cell r="J12126">
            <v>40036045</v>
          </cell>
          <cell r="K12126" t="str">
            <v>Customer Success Professional</v>
          </cell>
        </row>
        <row r="12127">
          <cell r="J12127">
            <v>40036082</v>
          </cell>
          <cell r="K12127" t="str">
            <v>Service Management Professional</v>
          </cell>
        </row>
        <row r="12128">
          <cell r="J12128">
            <v>40036135</v>
          </cell>
          <cell r="K12128" t="str">
            <v>Customer Success Professional</v>
          </cell>
        </row>
        <row r="12129">
          <cell r="J12129">
            <v>40107590</v>
          </cell>
          <cell r="K12129" t="str">
            <v>Customer Success Specialist</v>
          </cell>
        </row>
        <row r="12130">
          <cell r="J12130">
            <v>40035885</v>
          </cell>
          <cell r="K12130" t="str">
            <v>Service Management Professional - Service Management Centre  - Hungary</v>
          </cell>
        </row>
        <row r="12131">
          <cell r="J12131">
            <v>40036233</v>
          </cell>
          <cell r="K12131" t="str">
            <v>Customer Success Specialist</v>
          </cell>
        </row>
        <row r="12132">
          <cell r="J12132">
            <v>40293342</v>
          </cell>
          <cell r="K12132" t="str">
            <v>Customer Service Specialist</v>
          </cell>
        </row>
        <row r="12133">
          <cell r="J12133">
            <v>40301202</v>
          </cell>
          <cell r="K12133" t="str">
            <v>Service Management Specialist</v>
          </cell>
        </row>
        <row r="12134">
          <cell r="J12134">
            <v>40353342</v>
          </cell>
          <cell r="K12134" t="str">
            <v>Service Management Professional</v>
          </cell>
        </row>
        <row r="12135">
          <cell r="J12135">
            <v>40296823</v>
          </cell>
          <cell r="K12135" t="str">
            <v>Global Escalation and Major Incident Manager</v>
          </cell>
        </row>
        <row r="12136">
          <cell r="J12136">
            <v>40296823</v>
          </cell>
          <cell r="K12136" t="str">
            <v>Global Escalation and Major Incident Manager</v>
          </cell>
        </row>
        <row r="12137">
          <cell r="J12137">
            <v>40271618</v>
          </cell>
          <cell r="K12137" t="str">
            <v>Duty Manager/Incident Manager</v>
          </cell>
        </row>
        <row r="12138">
          <cell r="J12138">
            <v>40345692</v>
          </cell>
          <cell r="K12138" t="str">
            <v>Duty Management Professional</v>
          </cell>
        </row>
        <row r="12139">
          <cell r="J12139">
            <v>40364582</v>
          </cell>
          <cell r="K12139" t="str">
            <v>Global Escalation and Incidents Professional</v>
          </cell>
        </row>
        <row r="12140">
          <cell r="J12140">
            <v>40309103</v>
          </cell>
          <cell r="K12140" t="str">
            <v>Duty Management Professional</v>
          </cell>
        </row>
        <row r="12141">
          <cell r="J12141">
            <v>40327936</v>
          </cell>
          <cell r="K12141" t="str">
            <v>Duty Management Professional</v>
          </cell>
        </row>
        <row r="12142">
          <cell r="J12142">
            <v>40327936</v>
          </cell>
          <cell r="K12142" t="str">
            <v>Duty Management Professional</v>
          </cell>
        </row>
        <row r="12143">
          <cell r="J12143">
            <v>40309008</v>
          </cell>
          <cell r="K12143" t="str">
            <v>Duty Management Professional</v>
          </cell>
        </row>
        <row r="12144">
          <cell r="J12144">
            <v>40347059</v>
          </cell>
          <cell r="K12144" t="str">
            <v>Team Manager - Duty Manager</v>
          </cell>
        </row>
        <row r="12145">
          <cell r="J12145">
            <v>40271627</v>
          </cell>
          <cell r="K12145" t="str">
            <v>Technical management professional</v>
          </cell>
        </row>
        <row r="12146">
          <cell r="J12146">
            <v>40292179</v>
          </cell>
          <cell r="K12146" t="str">
            <v>Technical management professional and design specialist</v>
          </cell>
        </row>
        <row r="12147">
          <cell r="J12147">
            <v>40093279</v>
          </cell>
          <cell r="K12147" t="str">
            <v>Technical Management Professional</v>
          </cell>
        </row>
        <row r="12148">
          <cell r="J12148">
            <v>40093807</v>
          </cell>
          <cell r="K12148" t="str">
            <v>Customer Service Technical Advisor</v>
          </cell>
        </row>
        <row r="12149">
          <cell r="J12149">
            <v>40353321</v>
          </cell>
          <cell r="K12149" t="str">
            <v>Customer support 1st level</v>
          </cell>
        </row>
        <row r="12150">
          <cell r="J12150">
            <v>40278800</v>
          </cell>
          <cell r="K12150" t="str">
            <v>Voice Second Level Engineer</v>
          </cell>
        </row>
        <row r="12151">
          <cell r="J12151">
            <v>40280286</v>
          </cell>
          <cell r="K12151" t="str">
            <v>Manager - Service Operations</v>
          </cell>
        </row>
        <row r="12152">
          <cell r="J12152">
            <v>40280126</v>
          </cell>
          <cell r="K12152" t="str">
            <v>Manager - Service Operations</v>
          </cell>
        </row>
        <row r="12153">
          <cell r="J12153">
            <v>40271640</v>
          </cell>
          <cell r="K12153" t="str">
            <v>Customer Service Technical Advisor</v>
          </cell>
        </row>
        <row r="12154">
          <cell r="J12154">
            <v>40033924</v>
          </cell>
          <cell r="K12154" t="str">
            <v>Customer Service Technical Advisor</v>
          </cell>
        </row>
        <row r="12155">
          <cell r="J12155">
            <v>40033924</v>
          </cell>
          <cell r="K12155" t="str">
            <v>Customer Service Technical Advisor</v>
          </cell>
        </row>
        <row r="12156">
          <cell r="J12156">
            <v>40296424</v>
          </cell>
          <cell r="K12156" t="str">
            <v>Customer support 1st level</v>
          </cell>
        </row>
        <row r="12157">
          <cell r="J12157">
            <v>40093807</v>
          </cell>
          <cell r="K12157" t="str">
            <v>Team Coordinator</v>
          </cell>
        </row>
        <row r="12158">
          <cell r="J12158">
            <v>40147741</v>
          </cell>
          <cell r="K12158" t="str">
            <v>Voice Analist Level 1</v>
          </cell>
        </row>
        <row r="12159">
          <cell r="J12159">
            <v>40278800</v>
          </cell>
          <cell r="K12159" t="str">
            <v>Voice Analyst Level 2</v>
          </cell>
        </row>
        <row r="12160">
          <cell r="J12160">
            <v>40309040</v>
          </cell>
          <cell r="K12160" t="str">
            <v>Customer Service Technical Advisor</v>
          </cell>
        </row>
        <row r="12161">
          <cell r="J12161">
            <v>40334244</v>
          </cell>
          <cell r="K12161" t="str">
            <v>Customer Service Technical Advisor</v>
          </cell>
        </row>
        <row r="12162">
          <cell r="J12162">
            <v>40335452</v>
          </cell>
          <cell r="K12162" t="str">
            <v>Customer Service Technical Advisor</v>
          </cell>
        </row>
        <row r="12163">
          <cell r="J12163">
            <v>40310012</v>
          </cell>
          <cell r="K12163" t="str">
            <v>Customer Service Technical Advisor</v>
          </cell>
        </row>
        <row r="12164">
          <cell r="J12164">
            <v>40369248</v>
          </cell>
          <cell r="K12164" t="str">
            <v>Team Manager</v>
          </cell>
        </row>
        <row r="12165">
          <cell r="J12165">
            <v>40355363</v>
          </cell>
          <cell r="K12165" t="str">
            <v>Jeopardy Professional</v>
          </cell>
        </row>
        <row r="12166">
          <cell r="J12166">
            <v>40353959</v>
          </cell>
          <cell r="K12166" t="str">
            <v>Technical advisor</v>
          </cell>
        </row>
        <row r="12167">
          <cell r="J12167">
            <v>40342299</v>
          </cell>
          <cell r="K12167" t="str">
            <v>Security Technical Specialist</v>
          </cell>
        </row>
        <row r="12168">
          <cell r="J12168">
            <v>40342298</v>
          </cell>
          <cell r="K12168" t="str">
            <v>Security Technical Specialist</v>
          </cell>
        </row>
        <row r="12169">
          <cell r="J12169">
            <v>40342297</v>
          </cell>
          <cell r="K12169" t="str">
            <v>Security Technical Professional</v>
          </cell>
        </row>
        <row r="12170">
          <cell r="J12170">
            <v>40342296</v>
          </cell>
          <cell r="K12170" t="str">
            <v>Security Technical Professional</v>
          </cell>
        </row>
        <row r="12171">
          <cell r="J12171">
            <v>40271336</v>
          </cell>
          <cell r="K12171" t="str">
            <v>SD-WAN Technical Professional</v>
          </cell>
        </row>
        <row r="12172">
          <cell r="J12172">
            <v>40310382</v>
          </cell>
          <cell r="K12172" t="str">
            <v>Service Management Professional</v>
          </cell>
        </row>
        <row r="12173">
          <cell r="J12173">
            <v>40310381</v>
          </cell>
          <cell r="K12173" t="str">
            <v>Service Management Professional</v>
          </cell>
        </row>
        <row r="12174">
          <cell r="J12174">
            <v>40331384</v>
          </cell>
          <cell r="K12174" t="str">
            <v>Service Management Specialist</v>
          </cell>
        </row>
        <row r="12175">
          <cell r="J12175">
            <v>40310381</v>
          </cell>
          <cell r="K12175" t="str">
            <v>Service Management Professional</v>
          </cell>
        </row>
        <row r="12176">
          <cell r="J12176">
            <v>40310512</v>
          </cell>
          <cell r="K12176" t="str">
            <v>Service Management Professional</v>
          </cell>
        </row>
        <row r="12177">
          <cell r="J12177">
            <v>40308943</v>
          </cell>
          <cell r="K12177" t="str">
            <v>Service Management Professional</v>
          </cell>
        </row>
        <row r="12178">
          <cell r="J12178">
            <v>40310722</v>
          </cell>
          <cell r="K12178" t="str">
            <v>Service Management Specialist</v>
          </cell>
        </row>
        <row r="12179">
          <cell r="J12179">
            <v>40313039</v>
          </cell>
          <cell r="K12179" t="str">
            <v>Global Account Manager</v>
          </cell>
        </row>
        <row r="12180">
          <cell r="J12180">
            <v>40308505</v>
          </cell>
          <cell r="K12180" t="str">
            <v>Bid Professional</v>
          </cell>
        </row>
        <row r="12181">
          <cell r="J12181">
            <v>40377479</v>
          </cell>
          <cell r="K12181" t="str">
            <v>Bid Professional</v>
          </cell>
        </row>
        <row r="12182">
          <cell r="J12182">
            <v>40307176</v>
          </cell>
          <cell r="K12182" t="str">
            <v>Service Request Management Professional</v>
          </cell>
        </row>
        <row r="12183">
          <cell r="J12183">
            <v>40347125</v>
          </cell>
          <cell r="K12183" t="str">
            <v>Commercial Management Professional (German speaking)</v>
          </cell>
        </row>
        <row r="12184">
          <cell r="J12184">
            <v>40354445</v>
          </cell>
          <cell r="K12184" t="str">
            <v>Delivery and support associate</v>
          </cell>
        </row>
        <row r="12185">
          <cell r="J12185">
            <v>40353908</v>
          </cell>
          <cell r="K12185" t="str">
            <v>Delivery and support associate</v>
          </cell>
        </row>
        <row r="12186">
          <cell r="J12186">
            <v>40361797</v>
          </cell>
          <cell r="K12186" t="str">
            <v>Software Engineering Specialist</v>
          </cell>
        </row>
        <row r="12187">
          <cell r="J12187">
            <v>40361799</v>
          </cell>
          <cell r="K12187" t="str">
            <v>Software Engineering Specialist</v>
          </cell>
        </row>
        <row r="12188">
          <cell r="J12188">
            <v>40143597</v>
          </cell>
          <cell r="K12188" t="str">
            <v>Senior Data Analyst</v>
          </cell>
        </row>
        <row r="12189">
          <cell r="J12189">
            <v>40143598</v>
          </cell>
          <cell r="K12189" t="str">
            <v>Data Scientist</v>
          </cell>
        </row>
        <row r="12190">
          <cell r="J12190">
            <v>40143578</v>
          </cell>
          <cell r="K12190" t="str">
            <v>Data Scientist</v>
          </cell>
        </row>
        <row r="12191">
          <cell r="J12191">
            <v>40142450</v>
          </cell>
          <cell r="K12191" t="str">
            <v>Change and Delivery Professional</v>
          </cell>
        </row>
        <row r="12192">
          <cell r="J12192">
            <v>40271695</v>
          </cell>
          <cell r="K12192" t="str">
            <v>Regional Data Compliance &amp; Assurance Manager</v>
          </cell>
        </row>
        <row r="12193">
          <cell r="J12193">
            <v>40274250</v>
          </cell>
          <cell r="K12193" t="str">
            <v>Lawyer</v>
          </cell>
        </row>
        <row r="12194">
          <cell r="J12194">
            <v>40275840</v>
          </cell>
          <cell r="K12194" t="str">
            <v>Financial Control Analyst - General Ledger UK</v>
          </cell>
        </row>
        <row r="12195">
          <cell r="J12195">
            <v>40275593</v>
          </cell>
          <cell r="K12195" t="str">
            <v>Financial Control Analyst, General Ledger - Europe</v>
          </cell>
        </row>
        <row r="12196">
          <cell r="J12196">
            <v>40332310</v>
          </cell>
          <cell r="K12196" t="str">
            <v>Group Treasury Accounting Manager</v>
          </cell>
        </row>
        <row r="12197">
          <cell r="J12197">
            <v>40332311</v>
          </cell>
          <cell r="K12197" t="str">
            <v>Group Treasury Operations Cash Lead</v>
          </cell>
        </row>
        <row r="12198">
          <cell r="J12198">
            <v>40370889</v>
          </cell>
          <cell r="K12198" t="str">
            <v>Group Treasury Accounting Lead Analyst</v>
          </cell>
        </row>
        <row r="12199">
          <cell r="J12199">
            <v>40274706</v>
          </cell>
          <cell r="K12199" t="str">
            <v>Project management professional</v>
          </cell>
        </row>
        <row r="12200">
          <cell r="J12200">
            <v>40118418</v>
          </cell>
          <cell r="K12200" t="str">
            <v>Service Request Coordinator Expert</v>
          </cell>
        </row>
        <row r="12201">
          <cell r="J12201">
            <v>40110040</v>
          </cell>
          <cell r="K12201" t="str">
            <v>Service Request Coordinator Expert</v>
          </cell>
        </row>
        <row r="12202">
          <cell r="J12202">
            <v>40319050</v>
          </cell>
          <cell r="K12202" t="str">
            <v>PMO Professional</v>
          </cell>
        </row>
        <row r="12203">
          <cell r="J12203">
            <v>40365881</v>
          </cell>
          <cell r="K12203" t="str">
            <v>Service Request Coordinator Expert</v>
          </cell>
        </row>
        <row r="12204">
          <cell r="J12204">
            <v>40365882</v>
          </cell>
          <cell r="K12204" t="str">
            <v>Service Request Coordinator Expert</v>
          </cell>
        </row>
        <row r="12205">
          <cell r="J12205">
            <v>40365883</v>
          </cell>
          <cell r="K12205" t="str">
            <v>Service Request Coordinator Expert</v>
          </cell>
        </row>
        <row r="12206">
          <cell r="J12206">
            <v>40366945</v>
          </cell>
          <cell r="K12206" t="str">
            <v>Service Request Management Professional</v>
          </cell>
        </row>
        <row r="12207">
          <cell r="J12207">
            <v>40332547</v>
          </cell>
          <cell r="K12207" t="str">
            <v>Service Request Coordinator Expert</v>
          </cell>
        </row>
        <row r="12208">
          <cell r="J12208">
            <v>40307049</v>
          </cell>
          <cell r="K12208" t="str">
            <v>Service Request Management Professional</v>
          </cell>
        </row>
        <row r="12209">
          <cell r="J12209">
            <v>40344283</v>
          </cell>
          <cell r="K12209" t="str">
            <v>Service Request Coordinator Expert</v>
          </cell>
        </row>
        <row r="12210">
          <cell r="J12210">
            <v>40338766</v>
          </cell>
          <cell r="K12210" t="str">
            <v>Service Request Coordinator Expert</v>
          </cell>
        </row>
        <row r="12211">
          <cell r="J12211">
            <v>40307175</v>
          </cell>
          <cell r="K12211" t="str">
            <v>Service Request Management Professional</v>
          </cell>
        </row>
        <row r="12212">
          <cell r="J12212">
            <v>40336799</v>
          </cell>
          <cell r="K12212" t="str">
            <v>Service Request Coordinator Expert</v>
          </cell>
        </row>
        <row r="12213">
          <cell r="J12213">
            <v>40071788</v>
          </cell>
          <cell r="K12213" t="str">
            <v>Project Management Professional</v>
          </cell>
        </row>
        <row r="12214">
          <cell r="J12214">
            <v>40270473</v>
          </cell>
          <cell r="K12214" t="str">
            <v>PMO Professional</v>
          </cell>
        </row>
        <row r="12215">
          <cell r="J12215">
            <v>40272557</v>
          </cell>
          <cell r="K12215" t="str">
            <v>PMO Professional</v>
          </cell>
        </row>
        <row r="12216">
          <cell r="J12216">
            <v>40233287</v>
          </cell>
          <cell r="K12216" t="str">
            <v>Project management professional</v>
          </cell>
        </row>
        <row r="12217">
          <cell r="J12217">
            <v>40150152</v>
          </cell>
          <cell r="K12217" t="str">
            <v>Project Management Professional</v>
          </cell>
        </row>
        <row r="12218">
          <cell r="J12218">
            <v>40136587</v>
          </cell>
          <cell r="K12218" t="str">
            <v>Project Management Professional</v>
          </cell>
        </row>
        <row r="12219">
          <cell r="J12219">
            <v>40272633</v>
          </cell>
          <cell r="K12219" t="str">
            <v>Risk and Compliance Analyst</v>
          </cell>
        </row>
        <row r="12220">
          <cell r="J12220">
            <v>40150170</v>
          </cell>
          <cell r="K12220" t="str">
            <v>P&amp;I Contract Accounting Analyst</v>
          </cell>
        </row>
        <row r="12221">
          <cell r="J12221">
            <v>40150161</v>
          </cell>
          <cell r="K12221" t="str">
            <v>BNL Junior Controller</v>
          </cell>
        </row>
        <row r="12222">
          <cell r="J12222">
            <v>40150165</v>
          </cell>
          <cell r="K12222" t="str">
            <v>P&amp;I Contract Analyst</v>
          </cell>
        </row>
        <row r="12223">
          <cell r="J12223">
            <v>40278543</v>
          </cell>
          <cell r="K12223" t="str">
            <v>Finance Manager BT Global  Europe</v>
          </cell>
        </row>
        <row r="12224">
          <cell r="J12224">
            <v>40278786</v>
          </cell>
          <cell r="K12224" t="str">
            <v>Contract Analyst</v>
          </cell>
        </row>
        <row r="12225">
          <cell r="J12225">
            <v>40150171</v>
          </cell>
          <cell r="K12225" t="str">
            <v>Junior Business Controller (Customer Controlling)</v>
          </cell>
        </row>
        <row r="12226">
          <cell r="J12226">
            <v>40296749</v>
          </cell>
          <cell r="K12226" t="str">
            <v>Regional Controller for BT Austria</v>
          </cell>
        </row>
        <row r="12227">
          <cell r="J12227">
            <v>40296750</v>
          </cell>
          <cell r="K12227" t="str">
            <v>Senior Business Controller - Complex Contract</v>
          </cell>
        </row>
        <row r="12228">
          <cell r="J12228">
            <v>40113511</v>
          </cell>
          <cell r="K12228" t="str">
            <v>P&amp;I Contract Controller</v>
          </cell>
        </row>
        <row r="12229">
          <cell r="J12229">
            <v>40051090</v>
          </cell>
          <cell r="K12229" t="str">
            <v>Regional Europe Controlling Operational Lead</v>
          </cell>
        </row>
        <row r="12230">
          <cell r="J12230">
            <v>40133232</v>
          </cell>
          <cell r="K12230" t="str">
            <v>SGA Controller - Italy</v>
          </cell>
        </row>
        <row r="12231">
          <cell r="J12231">
            <v>40050401</v>
          </cell>
          <cell r="K12231" t="str">
            <v>P&amp;I Contract Accounting Analyst</v>
          </cell>
        </row>
        <row r="12232">
          <cell r="J12232">
            <v>40050923</v>
          </cell>
          <cell r="K12232" t="str">
            <v>P&amp;I Contract Analyst</v>
          </cell>
        </row>
        <row r="12233">
          <cell r="J12233">
            <v>40134748</v>
          </cell>
          <cell r="K12233" t="str">
            <v>P&amp;I Contract Analyst</v>
          </cell>
        </row>
        <row r="12234">
          <cell r="J12234">
            <v>40050614</v>
          </cell>
          <cell r="K12234" t="str">
            <v>P&amp;I Finance Reporting Analyst</v>
          </cell>
        </row>
        <row r="12235">
          <cell r="J12235">
            <v>40108671</v>
          </cell>
          <cell r="K12235" t="str">
            <v>P&amp;I Contract Accounting Analyst</v>
          </cell>
        </row>
        <row r="12236">
          <cell r="J12236">
            <v>40318083</v>
          </cell>
          <cell r="K12236" t="str">
            <v>Contract Analyst</v>
          </cell>
        </row>
        <row r="12237">
          <cell r="J12237">
            <v>40150163</v>
          </cell>
          <cell r="K12237" t="str">
            <v>France Indirect Cost Controller</v>
          </cell>
        </row>
        <row r="12238">
          <cell r="J12238">
            <v>40108484</v>
          </cell>
          <cell r="K12238" t="str">
            <v>Senior Business Controller (Customer Controlling)</v>
          </cell>
        </row>
        <row r="12239">
          <cell r="J12239">
            <v>40295149</v>
          </cell>
          <cell r="K12239" t="str">
            <v>Financial Control Specialist</v>
          </cell>
        </row>
        <row r="12240">
          <cell r="J12240">
            <v>40295153</v>
          </cell>
          <cell r="K12240" t="str">
            <v>Finance Associate</v>
          </cell>
        </row>
        <row r="12241">
          <cell r="J12241">
            <v>40295154</v>
          </cell>
          <cell r="K12241" t="str">
            <v>Finance Associate</v>
          </cell>
        </row>
        <row r="12242">
          <cell r="J12242">
            <v>40050845</v>
          </cell>
          <cell r="K12242" t="str">
            <v>Financial Control Analyst, General Ledger- Europe</v>
          </cell>
        </row>
        <row r="12243">
          <cell r="J12243">
            <v>40050890</v>
          </cell>
          <cell r="K12243" t="str">
            <v>Financial Control Analyst - General Ledgers, Europe</v>
          </cell>
        </row>
        <row r="12244">
          <cell r="J12244">
            <v>40150182</v>
          </cell>
          <cell r="K12244" t="str">
            <v>Financial Control Analyst General Ledger</v>
          </cell>
        </row>
        <row r="12245">
          <cell r="J12245">
            <v>40150180</v>
          </cell>
          <cell r="K12245" t="str">
            <v>Financial Control Professional, General Ledger and Cash management - Europe</v>
          </cell>
        </row>
        <row r="12246">
          <cell r="J12246">
            <v>40150175</v>
          </cell>
          <cell r="K12246" t="str">
            <v>Financial Control Analyst - General Ledger.</v>
          </cell>
        </row>
        <row r="12247">
          <cell r="J12247">
            <v>40150181</v>
          </cell>
          <cell r="K12247" t="str">
            <v>Global Balance Sheet Controller</v>
          </cell>
        </row>
        <row r="12248">
          <cell r="J12248">
            <v>40150178</v>
          </cell>
          <cell r="K12248" t="str">
            <v>Financial Control Analyst, General Ledger - Europe</v>
          </cell>
        </row>
        <row r="12249">
          <cell r="J12249">
            <v>40150176</v>
          </cell>
          <cell r="K12249" t="str">
            <v>Financial Control Analyst, Internal Trading- Europe</v>
          </cell>
        </row>
        <row r="12250">
          <cell r="J12250">
            <v>40019361</v>
          </cell>
          <cell r="K12250" t="str">
            <v>R2R Senior Finance Professional</v>
          </cell>
        </row>
        <row r="12251">
          <cell r="J12251">
            <v>40012327</v>
          </cell>
          <cell r="K12251" t="str">
            <v>Financial Control Manager -</v>
          </cell>
        </row>
        <row r="12252">
          <cell r="J12252">
            <v>40019293</v>
          </cell>
          <cell r="K12252" t="str">
            <v>PPM Back Office Advisor</v>
          </cell>
        </row>
        <row r="12253">
          <cell r="J12253">
            <v>40019387</v>
          </cell>
          <cell r="K12253" t="str">
            <v>PPM Back Office Advisor</v>
          </cell>
        </row>
        <row r="12254">
          <cell r="J12254">
            <v>40150179</v>
          </cell>
          <cell r="K12254" t="str">
            <v>Financial Control Analyst, General Ledger - Europe</v>
          </cell>
        </row>
        <row r="12255">
          <cell r="J12255">
            <v>40050662</v>
          </cell>
          <cell r="K12255" t="str">
            <v>Financial Control Analyst - Revenue, VAT &amp; Debtors UK/Europe</v>
          </cell>
        </row>
        <row r="12256">
          <cell r="J12256">
            <v>40295148</v>
          </cell>
          <cell r="K12256" t="str">
            <v>Financial Control Specialist</v>
          </cell>
        </row>
        <row r="12257">
          <cell r="J12257">
            <v>40295150</v>
          </cell>
          <cell r="K12257" t="str">
            <v>Finance Associate</v>
          </cell>
        </row>
        <row r="12258">
          <cell r="J12258">
            <v>40295151</v>
          </cell>
          <cell r="K12258" t="str">
            <v>Finance Associate</v>
          </cell>
        </row>
        <row r="12259">
          <cell r="J12259">
            <v>40295152</v>
          </cell>
          <cell r="K12259" t="str">
            <v>Finance Associate</v>
          </cell>
        </row>
        <row r="12260">
          <cell r="J12260">
            <v>40296472</v>
          </cell>
          <cell r="K12260" t="str">
            <v>RTR Finance Analyst</v>
          </cell>
        </row>
        <row r="12261">
          <cell r="J12261">
            <v>40298589</v>
          </cell>
          <cell r="K12261" t="str">
            <v>Financial Control Analyst - General Ledger - UK</v>
          </cell>
        </row>
        <row r="12262">
          <cell r="J12262">
            <v>40315514</v>
          </cell>
          <cell r="K12262" t="str">
            <v>I2P Trouble to Resolve Team Lead</v>
          </cell>
        </row>
        <row r="12263">
          <cell r="J12263">
            <v>40376400</v>
          </cell>
          <cell r="K12263" t="str">
            <v>Senior Finance Professional</v>
          </cell>
        </row>
        <row r="12264">
          <cell r="J12264">
            <v>40110006</v>
          </cell>
          <cell r="K12264" t="str">
            <v>I2P Business Expense Finance Associate</v>
          </cell>
        </row>
        <row r="12265">
          <cell r="J12265">
            <v>40019140</v>
          </cell>
          <cell r="K12265" t="str">
            <v>Payables Cash - Payment Finance Professional</v>
          </cell>
        </row>
        <row r="12266">
          <cell r="J12266">
            <v>40019153</v>
          </cell>
          <cell r="K12266" t="str">
            <v>I2P In-Life Delivery Senior Finance Associate</v>
          </cell>
        </row>
        <row r="12267">
          <cell r="J12267">
            <v>40050541</v>
          </cell>
          <cell r="K12267" t="str">
            <v>SOX/Internal Control Analyst</v>
          </cell>
        </row>
        <row r="12268">
          <cell r="J12268">
            <v>40150187</v>
          </cell>
          <cell r="K12268" t="str">
            <v>Europe Spain I2P Senior Finance Associate</v>
          </cell>
        </row>
        <row r="12269">
          <cell r="J12269">
            <v>40019348</v>
          </cell>
          <cell r="K12269" t="str">
            <v>I2P Senior Finance Associate, BT Italy</v>
          </cell>
        </row>
        <row r="12270">
          <cell r="J12270">
            <v>40050402</v>
          </cell>
          <cell r="K12270" t="str">
            <v>I2P Transaction Processing Team Lead</v>
          </cell>
        </row>
        <row r="12271">
          <cell r="J12271">
            <v>40304521</v>
          </cell>
          <cell r="K12271" t="str">
            <v>Finance analyst</v>
          </cell>
        </row>
        <row r="12272">
          <cell r="J12272">
            <v>40315146</v>
          </cell>
          <cell r="K12272" t="str">
            <v>I2P Italy, Spain and Europe document management lead, GFSS Budapest site lead</v>
          </cell>
        </row>
        <row r="12273">
          <cell r="J12273">
            <v>40304520</v>
          </cell>
          <cell r="K12273" t="str">
            <v>I2P Senior Finance Professional</v>
          </cell>
        </row>
        <row r="12274">
          <cell r="J12274">
            <v>40344319</v>
          </cell>
          <cell r="K12274" t="str">
            <v>I2P Finance Associate (Spain)</v>
          </cell>
        </row>
        <row r="12275">
          <cell r="J12275">
            <v>40337247</v>
          </cell>
          <cell r="K12275" t="str">
            <v>I2P Finance Associate</v>
          </cell>
        </row>
        <row r="12276">
          <cell r="J12276">
            <v>40304590</v>
          </cell>
          <cell r="K12276" t="str">
            <v>Senior Finance rofessional</v>
          </cell>
        </row>
        <row r="12277">
          <cell r="J12277">
            <v>40019340</v>
          </cell>
          <cell r="K12277" t="str">
            <v>Payables Cash - Treasury Finance Professional</v>
          </cell>
        </row>
        <row r="12278">
          <cell r="J12278">
            <v>40150194</v>
          </cell>
          <cell r="K12278" t="str">
            <v>Sourcing Professional (French speaking)</v>
          </cell>
        </row>
        <row r="12279">
          <cell r="J12279">
            <v>40278260</v>
          </cell>
          <cell r="K12279" t="str">
            <v>Global Voice Commercial Operations Manager</v>
          </cell>
        </row>
        <row r="12280">
          <cell r="J12280">
            <v>40150199</v>
          </cell>
          <cell r="K12280" t="str">
            <v>International Billing: Operations Associate (English only)</v>
          </cell>
        </row>
        <row r="12281">
          <cell r="J12281">
            <v>40021182</v>
          </cell>
          <cell r="K12281" t="str">
            <v>GWV Functional Specialist - Operations Delivery</v>
          </cell>
        </row>
        <row r="12282">
          <cell r="J12282">
            <v>40110210</v>
          </cell>
          <cell r="K12282" t="str">
            <v>International Billing: Operations Associate</v>
          </cell>
        </row>
        <row r="12283">
          <cell r="J12283">
            <v>40345162</v>
          </cell>
          <cell r="K12283" t="str">
            <v>German Speaking International Billing Associate - Wholesale</v>
          </cell>
        </row>
        <row r="12284">
          <cell r="J12284">
            <v>40304702</v>
          </cell>
          <cell r="K12284" t="str">
            <v>German Speaking International Billing: Operations SME</v>
          </cell>
        </row>
        <row r="12285">
          <cell r="J12285">
            <v>40019837</v>
          </cell>
          <cell r="K12285" t="str">
            <v>International GWV: Operations SME</v>
          </cell>
        </row>
        <row r="12286">
          <cell r="J12286">
            <v>40344322</v>
          </cell>
          <cell r="K12286" t="str">
            <v>International Billing: Operations Associate</v>
          </cell>
        </row>
        <row r="12287">
          <cell r="J12287">
            <v>40344344</v>
          </cell>
          <cell r="K12287" t="str">
            <v>GCB Specialist Process Professional</v>
          </cell>
        </row>
        <row r="12288">
          <cell r="J12288">
            <v>40065896</v>
          </cell>
          <cell r="K12288" t="str">
            <v>GCB Operations Manager - Billing</v>
          </cell>
        </row>
        <row r="12289">
          <cell r="J12289">
            <v>40108636</v>
          </cell>
          <cell r="K12289" t="str">
            <v>International Billing: Operations Associate</v>
          </cell>
        </row>
        <row r="12290">
          <cell r="J12290">
            <v>40304352</v>
          </cell>
          <cell r="K12290" t="str">
            <v>German Speaking International Billing Operations Associate</v>
          </cell>
        </row>
        <row r="12291">
          <cell r="J12291">
            <v>40332723</v>
          </cell>
          <cell r="K12291" t="str">
            <v>Italian Speaking International Billing Operations Associate</v>
          </cell>
        </row>
        <row r="12292">
          <cell r="J12292">
            <v>40305559</v>
          </cell>
          <cell r="K12292" t="str">
            <v>GCB Operations Team Leader (Maternity Cover)</v>
          </cell>
        </row>
        <row r="12293">
          <cell r="J12293">
            <v>40305829</v>
          </cell>
          <cell r="K12293" t="str">
            <v>Italian Speaking International Billing Operations Specialist</v>
          </cell>
        </row>
        <row r="12294">
          <cell r="J12294">
            <v>40340396</v>
          </cell>
          <cell r="K12294" t="str">
            <v>International Billing: Operations Associate for Benelux &amp; Nordics (English speaker only)</v>
          </cell>
        </row>
        <row r="12295">
          <cell r="J12295">
            <v>40305934</v>
          </cell>
          <cell r="K12295" t="str">
            <v>German Speaking International Billing Operations Associate</v>
          </cell>
        </row>
        <row r="12296">
          <cell r="J12296">
            <v>40333665</v>
          </cell>
          <cell r="K12296" t="str">
            <v>German Speaking International Billing Operations Associate</v>
          </cell>
        </row>
        <row r="12297">
          <cell r="J12297">
            <v>40332723</v>
          </cell>
          <cell r="K12297" t="str">
            <v>International Billing: Italian speaker Operations Associate</v>
          </cell>
        </row>
        <row r="12298">
          <cell r="J12298">
            <v>40150217</v>
          </cell>
          <cell r="K12298" t="str">
            <v>Business analysis and planning support</v>
          </cell>
        </row>
        <row r="12299">
          <cell r="J12299">
            <v>40150210</v>
          </cell>
          <cell r="K12299" t="str">
            <v>Business analysis and planning support</v>
          </cell>
        </row>
        <row r="12300">
          <cell r="J12300">
            <v>40150211</v>
          </cell>
          <cell r="K12300" t="str">
            <v>Business analysis and planning support</v>
          </cell>
        </row>
        <row r="12301">
          <cell r="J12301">
            <v>40150214</v>
          </cell>
          <cell r="K12301" t="str">
            <v>Business analysis and planning support</v>
          </cell>
        </row>
        <row r="12302">
          <cell r="J12302">
            <v>40150215</v>
          </cell>
          <cell r="K12302" t="str">
            <v>Business analysis and planning support</v>
          </cell>
        </row>
        <row r="12303">
          <cell r="J12303">
            <v>40150215</v>
          </cell>
          <cell r="K12303" t="str">
            <v>International Cash Collection: Operations Associate</v>
          </cell>
        </row>
        <row r="12304">
          <cell r="J12304">
            <v>40150216</v>
          </cell>
          <cell r="K12304" t="str">
            <v>Business analysis and planning support</v>
          </cell>
        </row>
        <row r="12305">
          <cell r="J12305">
            <v>40150218</v>
          </cell>
          <cell r="K12305" t="str">
            <v>International Cash Collection Operations Associate with Spanish</v>
          </cell>
        </row>
        <row r="12306">
          <cell r="J12306">
            <v>40150219</v>
          </cell>
          <cell r="K12306" t="str">
            <v>International Cash Collection: Operations Associate</v>
          </cell>
        </row>
        <row r="12307">
          <cell r="J12307">
            <v>40150220</v>
          </cell>
          <cell r="K12307" t="str">
            <v>GCB Specialist Process Professional</v>
          </cell>
        </row>
        <row r="12308">
          <cell r="J12308">
            <v>40150205</v>
          </cell>
          <cell r="K12308" t="str">
            <v>German Speaking International Billing Operations Associate</v>
          </cell>
        </row>
        <row r="12309">
          <cell r="J12309">
            <v>40296644</v>
          </cell>
          <cell r="K12309" t="str">
            <v>International Cash Collection: Operations Associate (Any European language advantage)</v>
          </cell>
        </row>
        <row r="12310">
          <cell r="J12310">
            <v>40150218</v>
          </cell>
          <cell r="K12310" t="str">
            <v>International Cash Collection: Operations Associate</v>
          </cell>
        </row>
        <row r="12311">
          <cell r="J12311">
            <v>40306244</v>
          </cell>
          <cell r="K12311" t="str">
            <v>Specialist Process Professional</v>
          </cell>
        </row>
        <row r="12312">
          <cell r="J12312">
            <v>40305795</v>
          </cell>
          <cell r="K12312" t="str">
            <v>GCB Specialist Process Professional</v>
          </cell>
        </row>
        <row r="12313">
          <cell r="J12313">
            <v>40344339</v>
          </cell>
          <cell r="K12313" t="str">
            <v>International Cash Collection: Operations Associate</v>
          </cell>
        </row>
        <row r="12314">
          <cell r="J12314">
            <v>40150212</v>
          </cell>
          <cell r="K12314" t="str">
            <v>International Cash Collection: Operations Associate</v>
          </cell>
        </row>
        <row r="12315">
          <cell r="J12315">
            <v>40150213</v>
          </cell>
          <cell r="K12315" t="str">
            <v>International Cash Collection: Operations Associate</v>
          </cell>
        </row>
        <row r="12316">
          <cell r="J12316">
            <v>40150221</v>
          </cell>
          <cell r="K12316" t="str">
            <v>German Speaking International Billing Operations Associate</v>
          </cell>
        </row>
        <row r="12317">
          <cell r="J12317">
            <v>40150223</v>
          </cell>
          <cell r="K12317" t="str">
            <v>International Cash Collection Operations Associate</v>
          </cell>
        </row>
        <row r="12318">
          <cell r="J12318">
            <v>40150222</v>
          </cell>
          <cell r="K12318" t="str">
            <v>International Cash Collection: Operations Associate - Italy</v>
          </cell>
        </row>
        <row r="12319">
          <cell r="J12319">
            <v>40344346</v>
          </cell>
          <cell r="K12319" t="str">
            <v>International Cash Collection: Operations Associate - Italy</v>
          </cell>
        </row>
        <row r="12320">
          <cell r="J12320">
            <v>40305763</v>
          </cell>
          <cell r="K12320" t="str">
            <v>Credit Risk Professional</v>
          </cell>
        </row>
        <row r="12321">
          <cell r="J12321">
            <v>40126434</v>
          </cell>
          <cell r="K12321" t="str">
            <v>International Cash Collection: Operations Associate - TLSBS</v>
          </cell>
        </row>
        <row r="12322">
          <cell r="J12322">
            <v>40134768</v>
          </cell>
          <cell r="K12322" t="str">
            <v>International Cash Collection: Operations Associate - TLSBS</v>
          </cell>
        </row>
        <row r="12323">
          <cell r="J12323">
            <v>40334108</v>
          </cell>
          <cell r="K12323" t="str">
            <v>International Cash Collection: Operations Associate - TLSBS</v>
          </cell>
        </row>
        <row r="12324">
          <cell r="J12324">
            <v>40299805</v>
          </cell>
          <cell r="K12324" t="str">
            <v>Category manager</v>
          </cell>
        </row>
        <row r="12325">
          <cell r="J12325">
            <v>40349383</v>
          </cell>
          <cell r="K12325" t="str">
            <v>Category professional</v>
          </cell>
        </row>
        <row r="12326">
          <cell r="J12326">
            <v>40297543</v>
          </cell>
          <cell r="K12326" t="str">
            <v>IT Procurement Manager</v>
          </cell>
        </row>
        <row r="12327">
          <cell r="J12327">
            <v>40297545</v>
          </cell>
          <cell r="K12327" t="str">
            <v>IT In Country Buyer</v>
          </cell>
        </row>
        <row r="12328">
          <cell r="J12328">
            <v>40272645</v>
          </cell>
          <cell r="K12328" t="str">
            <v>Category manager</v>
          </cell>
        </row>
        <row r="12329">
          <cell r="J12329">
            <v>40353572</v>
          </cell>
          <cell r="K12329" t="str">
            <v>B2B &amp; Customer Solutions Manager</v>
          </cell>
        </row>
        <row r="12330">
          <cell r="J12330">
            <v>40332127</v>
          </cell>
          <cell r="K12330" t="str">
            <v>Procurement Manager</v>
          </cell>
        </row>
        <row r="12331">
          <cell r="J12331">
            <v>40347571</v>
          </cell>
          <cell r="K12331" t="str">
            <v>Category manager</v>
          </cell>
        </row>
        <row r="12332">
          <cell r="J12332">
            <v>40336883</v>
          </cell>
          <cell r="K12332" t="str">
            <v>International Cash Collection : German Speaking Operations Associate</v>
          </cell>
        </row>
        <row r="12333">
          <cell r="J12333">
            <v>40374183</v>
          </cell>
          <cell r="K12333" t="str">
            <v>GCB Operations Associate</v>
          </cell>
        </row>
        <row r="12334">
          <cell r="J12334">
            <v>40374184</v>
          </cell>
          <cell r="K12334" t="str">
            <v>GCB Operations Associate</v>
          </cell>
        </row>
        <row r="12335">
          <cell r="J12335">
            <v>40344341</v>
          </cell>
          <cell r="K12335" t="str">
            <v>International Cash Collection: Operations Associate</v>
          </cell>
        </row>
        <row r="12336">
          <cell r="J12336">
            <v>40344337</v>
          </cell>
          <cell r="K12336" t="str">
            <v>International Cash Collection: Operations Associate</v>
          </cell>
        </row>
        <row r="12337">
          <cell r="J12337">
            <v>40021106</v>
          </cell>
          <cell r="K12337" t="str">
            <v>International Cash Collection Team Leader</v>
          </cell>
        </row>
        <row r="12338">
          <cell r="J12338">
            <v>40108640</v>
          </cell>
          <cell r="K12338" t="str">
            <v>International Cash Collection: Operations Associate with French</v>
          </cell>
        </row>
        <row r="12339">
          <cell r="J12339">
            <v>40019432</v>
          </cell>
          <cell r="K12339" t="str">
            <v>International Cash Collection | RML</v>
          </cell>
        </row>
        <row r="12340">
          <cell r="J12340">
            <v>40142159</v>
          </cell>
          <cell r="K12340" t="str">
            <v>International Cash Collection: Operations Associate - B&amp;S</v>
          </cell>
        </row>
        <row r="12341">
          <cell r="J12341">
            <v>40106504</v>
          </cell>
          <cell r="K12341" t="str">
            <v>Global Collection Specialist</v>
          </cell>
        </row>
        <row r="12342">
          <cell r="J12342">
            <v>40332456</v>
          </cell>
          <cell r="K12342" t="str">
            <v>International Cash Collection: Operations Associate</v>
          </cell>
        </row>
        <row r="12343">
          <cell r="J12343">
            <v>40336994</v>
          </cell>
          <cell r="K12343" t="str">
            <v>International Cash Collection: Operations Associate</v>
          </cell>
        </row>
        <row r="12344">
          <cell r="J12344">
            <v>40338428</v>
          </cell>
          <cell r="K12344" t="str">
            <v>International Cash Collection: Operations Associate - French speaker</v>
          </cell>
        </row>
        <row r="12345">
          <cell r="J12345">
            <v>40304744</v>
          </cell>
          <cell r="K12345" t="str">
            <v>International Cash Collection: Operations Associate</v>
          </cell>
        </row>
        <row r="12346">
          <cell r="J12346">
            <v>40304649</v>
          </cell>
          <cell r="K12346" t="str">
            <v>International Cash Collection Operations Associate</v>
          </cell>
        </row>
        <row r="12347">
          <cell r="J12347">
            <v>40305644</v>
          </cell>
          <cell r="K12347" t="str">
            <v>Collections Manager</v>
          </cell>
        </row>
        <row r="12348">
          <cell r="J12348">
            <v>40338566</v>
          </cell>
          <cell r="K12348" t="str">
            <v>Commercial Finance Manager</v>
          </cell>
        </row>
        <row r="12349">
          <cell r="J12349">
            <v>40315569</v>
          </cell>
          <cell r="K12349" t="str">
            <v>Finance Business Partner</v>
          </cell>
        </row>
        <row r="12350">
          <cell r="J12350">
            <v>40338840</v>
          </cell>
          <cell r="K12350" t="str">
            <v>Commercial Finance Manager</v>
          </cell>
        </row>
        <row r="12351">
          <cell r="J12351">
            <v>40324369</v>
          </cell>
          <cell r="K12351" t="str">
            <v>CDS Team Leader</v>
          </cell>
        </row>
        <row r="12352">
          <cell r="J12352">
            <v>40297882</v>
          </cell>
          <cell r="K12352" t="str">
            <v>Project manager</v>
          </cell>
        </row>
        <row r="12353">
          <cell r="J12353">
            <v>40297884</v>
          </cell>
          <cell r="K12353" t="str">
            <v>Commercial management professional</v>
          </cell>
        </row>
        <row r="12354">
          <cell r="J12354">
            <v>40358871</v>
          </cell>
          <cell r="K12354" t="str">
            <v>CDS Operations Manager</v>
          </cell>
        </row>
        <row r="12355">
          <cell r="J12355">
            <v>40353617</v>
          </cell>
          <cell r="K12355" t="str">
            <v>Service Request Management Professional</v>
          </cell>
        </row>
        <row r="12356">
          <cell r="J12356">
            <v>40324369</v>
          </cell>
          <cell r="K12356" t="str">
            <v>CDS Team Leader</v>
          </cell>
        </row>
        <row r="12357">
          <cell r="J12357">
            <v>40346730</v>
          </cell>
          <cell r="K12357" t="str">
            <v>Project management professional</v>
          </cell>
        </row>
        <row r="12358">
          <cell r="J12358">
            <v>40305047</v>
          </cell>
          <cell r="K12358" t="str">
            <v>Process Excellence Professional</v>
          </cell>
        </row>
        <row r="12359">
          <cell r="J12359">
            <v>40300683</v>
          </cell>
          <cell r="K12359" t="str">
            <v>Manager Finance &amp; Administration</v>
          </cell>
        </row>
        <row r="12360">
          <cell r="J12360">
            <v>40316021</v>
          </cell>
          <cell r="K12360" t="str">
            <v>HR Operations Manager, Hungary &amp; HRSS</v>
          </cell>
        </row>
        <row r="12361">
          <cell r="J12361">
            <v>40352454</v>
          </cell>
          <cell r="K12361" t="str">
            <v>Network Engineering Professional</v>
          </cell>
        </row>
        <row r="12362">
          <cell r="J12362">
            <v>40365585</v>
          </cell>
          <cell r="K12362" t="str">
            <v>Project Management Professional</v>
          </cell>
        </row>
        <row r="12363">
          <cell r="J12363">
            <v>40106906</v>
          </cell>
          <cell r="K12363" t="str">
            <v>Project Management Professional</v>
          </cell>
        </row>
        <row r="12364">
          <cell r="J12364">
            <v>40298253</v>
          </cell>
          <cell r="K12364" t="str">
            <v>Lead Project Manager</v>
          </cell>
        </row>
        <row r="12365">
          <cell r="J12365">
            <v>40293354</v>
          </cell>
          <cell r="K12365" t="str">
            <v>Project manager</v>
          </cell>
        </row>
        <row r="12366">
          <cell r="J12366">
            <v>40293351</v>
          </cell>
          <cell r="K12366" t="str">
            <v>Project management professional</v>
          </cell>
        </row>
        <row r="12367">
          <cell r="J12367">
            <v>40293350</v>
          </cell>
          <cell r="K12367" t="str">
            <v>Project Manager Professional</v>
          </cell>
        </row>
        <row r="12368">
          <cell r="J12368">
            <v>40296213</v>
          </cell>
          <cell r="K12368" t="str">
            <v>Italian Speaker Project Managment Professional</v>
          </cell>
        </row>
        <row r="12369">
          <cell r="J12369">
            <v>40083604</v>
          </cell>
          <cell r="K12369" t="str">
            <v>Project management professional</v>
          </cell>
        </row>
        <row r="12370">
          <cell r="J12370">
            <v>40361954</v>
          </cell>
          <cell r="K12370" t="str">
            <v>Service Enablement &amp; Programmes Manager</v>
          </cell>
        </row>
        <row r="12371">
          <cell r="J12371">
            <v>40279240</v>
          </cell>
          <cell r="K12371" t="str">
            <v>Customer Delivery Expert</v>
          </cell>
        </row>
        <row r="12372">
          <cell r="J12372">
            <v>40280289</v>
          </cell>
          <cell r="K12372" t="str">
            <v>Global Voice Expert</v>
          </cell>
        </row>
        <row r="12373">
          <cell r="J12373">
            <v>40083624</v>
          </cell>
          <cell r="K12373" t="str">
            <v>Global Voice Team Leader</v>
          </cell>
        </row>
        <row r="12374">
          <cell r="J12374">
            <v>40094170</v>
          </cell>
          <cell r="K12374" t="str">
            <v>Global Voice Team Leader</v>
          </cell>
        </row>
        <row r="12375">
          <cell r="J12375">
            <v>40271085</v>
          </cell>
          <cell r="K12375" t="str">
            <v>Technical Professional</v>
          </cell>
        </row>
        <row r="12376">
          <cell r="J12376">
            <v>40293976</v>
          </cell>
          <cell r="K12376" t="str">
            <v>Regional Delivery Specialist - France</v>
          </cell>
        </row>
        <row r="12377">
          <cell r="J12377">
            <v>40297396</v>
          </cell>
          <cell r="K12377" t="str">
            <v>Service enablement team leader</v>
          </cell>
        </row>
        <row r="12378">
          <cell r="J12378">
            <v>40354205</v>
          </cell>
          <cell r="K12378" t="str">
            <v>Customer Delivery Expert</v>
          </cell>
        </row>
        <row r="12379">
          <cell r="J12379">
            <v>40310180</v>
          </cell>
          <cell r="K12379" t="str">
            <v>Regional CDP Lead - Europe</v>
          </cell>
        </row>
        <row r="12380">
          <cell r="J12380">
            <v>40370212</v>
          </cell>
          <cell r="K12380" t="str">
            <v>CDP Team Lead</v>
          </cell>
        </row>
        <row r="12381">
          <cell r="J12381">
            <v>40367530</v>
          </cell>
          <cell r="K12381" t="str">
            <v>Global Delivery Operations Team Leader</v>
          </cell>
        </row>
        <row r="12382">
          <cell r="J12382">
            <v>40354368</v>
          </cell>
          <cell r="K12382" t="str">
            <v>Customer Delivery Expert</v>
          </cell>
        </row>
        <row r="12383">
          <cell r="J12383">
            <v>40372715</v>
          </cell>
          <cell r="K12383" t="str">
            <v>Customer Delivery Expert</v>
          </cell>
        </row>
        <row r="12384">
          <cell r="J12384">
            <v>40323675</v>
          </cell>
          <cell r="K12384" t="str">
            <v>Regional Delivery Specialist - Benelux/Nordics/AT/CH</v>
          </cell>
        </row>
        <row r="12385">
          <cell r="J12385">
            <v>40315877</v>
          </cell>
          <cell r="K12385" t="str">
            <v>Customer Delivery Professional</v>
          </cell>
        </row>
        <row r="12386">
          <cell r="J12386">
            <v>40342754</v>
          </cell>
          <cell r="K12386" t="str">
            <v>Duty Management Professional</v>
          </cell>
        </row>
        <row r="12387">
          <cell r="J12387">
            <v>40342895</v>
          </cell>
          <cell r="K12387" t="str">
            <v>Service Operations Engineer</v>
          </cell>
        </row>
        <row r="12388">
          <cell r="J12388">
            <v>40353324</v>
          </cell>
          <cell r="K12388" t="str">
            <v>Service Operations Engineer (Second Level Support)</v>
          </cell>
        </row>
        <row r="12389">
          <cell r="J12389">
            <v>40310817</v>
          </cell>
          <cell r="K12389" t="str">
            <v>Team Leader - Service Desk</v>
          </cell>
        </row>
        <row r="12390">
          <cell r="J12390">
            <v>40310438</v>
          </cell>
          <cell r="K12390" t="str">
            <v>Senior Service Operations Engineer</v>
          </cell>
        </row>
        <row r="12391">
          <cell r="J12391">
            <v>40308779</v>
          </cell>
          <cell r="K12391" t="str">
            <v>Technical Management Professional</v>
          </cell>
        </row>
        <row r="12392">
          <cell r="J12392">
            <v>40309099</v>
          </cell>
          <cell r="K12392" t="str">
            <v>Senior Service Operations Engineer</v>
          </cell>
        </row>
        <row r="12393">
          <cell r="J12393">
            <v>40034053</v>
          </cell>
          <cell r="K12393" t="str">
            <v>Service Operations Engineer</v>
          </cell>
        </row>
        <row r="12394">
          <cell r="J12394">
            <v>40033714</v>
          </cell>
          <cell r="K12394" t="str">
            <v>Senior Service Operations Engineer</v>
          </cell>
        </row>
        <row r="12395">
          <cell r="J12395">
            <v>40033882</v>
          </cell>
          <cell r="K12395" t="str">
            <v>Senior Service Operations Engineer</v>
          </cell>
        </row>
        <row r="12396">
          <cell r="J12396">
            <v>40187846</v>
          </cell>
          <cell r="K12396" t="str">
            <v>Service Operations Engineer</v>
          </cell>
        </row>
        <row r="12397">
          <cell r="J12397">
            <v>40309016</v>
          </cell>
          <cell r="K12397" t="str">
            <v>Senior Service Operations Engineer</v>
          </cell>
        </row>
        <row r="12398">
          <cell r="J12398">
            <v>40330906</v>
          </cell>
          <cell r="K12398" t="str">
            <v>Service Operations Engineer</v>
          </cell>
        </row>
        <row r="12399">
          <cell r="J12399">
            <v>40309210</v>
          </cell>
          <cell r="K12399" t="str">
            <v>Senior Service Operations Engineer</v>
          </cell>
        </row>
        <row r="12400">
          <cell r="J12400">
            <v>40327273</v>
          </cell>
          <cell r="K12400" t="str">
            <v>Senior Service Operations Engineer</v>
          </cell>
        </row>
        <row r="12401">
          <cell r="J12401">
            <v>40308938</v>
          </cell>
          <cell r="K12401" t="str">
            <v>Jeopardy Management Professional</v>
          </cell>
        </row>
        <row r="12402">
          <cell r="J12402">
            <v>40330906</v>
          </cell>
          <cell r="K12402" t="str">
            <v>Service Operations Engineer</v>
          </cell>
        </row>
        <row r="12403">
          <cell r="J12403">
            <v>40310466</v>
          </cell>
          <cell r="K12403" t="str">
            <v>Jeopardy Management Professional</v>
          </cell>
        </row>
        <row r="12404">
          <cell r="J12404">
            <v>40309266</v>
          </cell>
          <cell r="K12404" t="str">
            <v>Service Operations Engineer</v>
          </cell>
        </row>
        <row r="12405">
          <cell r="J12405">
            <v>40126565</v>
          </cell>
          <cell r="K12405" t="str">
            <v>SSR Coordinator</v>
          </cell>
        </row>
        <row r="12406">
          <cell r="J12406">
            <v>40309078</v>
          </cell>
          <cell r="K12406" t="str">
            <v>Problem Management Associate</v>
          </cell>
        </row>
        <row r="12407">
          <cell r="J12407">
            <v>40033994</v>
          </cell>
          <cell r="K12407" t="str">
            <v>Problem Management Professional</v>
          </cell>
        </row>
        <row r="12408">
          <cell r="J12408">
            <v>40359598</v>
          </cell>
          <cell r="K12408" t="str">
            <v>Problem Management - Associate</v>
          </cell>
        </row>
        <row r="12409">
          <cell r="J12409">
            <v>40310368</v>
          </cell>
          <cell r="K12409" t="str">
            <v>Problem Management Professional</v>
          </cell>
        </row>
        <row r="12410">
          <cell r="J12410">
            <v>40316456</v>
          </cell>
          <cell r="K12410" t="str">
            <v>Problem Management Professional</v>
          </cell>
        </row>
        <row r="12411">
          <cell r="J12411">
            <v>40316456</v>
          </cell>
          <cell r="K12411" t="str">
            <v>Problem Management Professional</v>
          </cell>
        </row>
        <row r="12412">
          <cell r="J12412">
            <v>40345226</v>
          </cell>
          <cell r="K12412" t="str">
            <v>Capacity Management Associate</v>
          </cell>
        </row>
        <row r="12413">
          <cell r="J12413">
            <v>40345226</v>
          </cell>
          <cell r="K12413" t="str">
            <v>Capacity Management Associate</v>
          </cell>
        </row>
        <row r="12414">
          <cell r="J12414">
            <v>40034022</v>
          </cell>
          <cell r="K12414" t="str">
            <v>Change Management - Associate</v>
          </cell>
        </row>
        <row r="12415">
          <cell r="J12415">
            <v>40107057</v>
          </cell>
          <cell r="K12415" t="str">
            <v>Change Management Associate</v>
          </cell>
        </row>
        <row r="12416">
          <cell r="J12416">
            <v>40033990</v>
          </cell>
          <cell r="K12416" t="str">
            <v>Change Management Associate</v>
          </cell>
        </row>
        <row r="12417">
          <cell r="J12417">
            <v>40034212</v>
          </cell>
          <cell r="K12417" t="str">
            <v>Change Management - Associate</v>
          </cell>
        </row>
        <row r="12418">
          <cell r="J12418">
            <v>40359598</v>
          </cell>
          <cell r="K12418" t="str">
            <v>Change Management - Associate</v>
          </cell>
        </row>
        <row r="12419">
          <cell r="J12419">
            <v>40310317</v>
          </cell>
          <cell r="K12419" t="str">
            <v>Team Leader - Change Management</v>
          </cell>
        </row>
        <row r="12420">
          <cell r="J12420">
            <v>40309306</v>
          </cell>
          <cell r="K12420" t="str">
            <v>Change Management Professional</v>
          </cell>
        </row>
        <row r="12421">
          <cell r="J12421">
            <v>40309369</v>
          </cell>
          <cell r="K12421" t="str">
            <v>Change Management - Associate</v>
          </cell>
        </row>
        <row r="12422">
          <cell r="J12422">
            <v>40308852</v>
          </cell>
          <cell r="K12422" t="str">
            <v>Technical Management Professional</v>
          </cell>
        </row>
        <row r="12423">
          <cell r="J12423">
            <v>40347056</v>
          </cell>
          <cell r="K12423" t="str">
            <v>Senior Voice Engineer</v>
          </cell>
        </row>
        <row r="12424">
          <cell r="J12424">
            <v>40372727</v>
          </cell>
          <cell r="K12424" t="str">
            <v>Network Engineering Professional</v>
          </cell>
        </row>
        <row r="12425">
          <cell r="J12425">
            <v>40372728</v>
          </cell>
          <cell r="K12425" t="str">
            <v>Network Engineering Professional</v>
          </cell>
        </row>
        <row r="12426">
          <cell r="J12426">
            <v>40292770</v>
          </cell>
          <cell r="K12426" t="str">
            <v>Senior Technical Management Professional</v>
          </cell>
        </row>
        <row r="12427">
          <cell r="J12427">
            <v>40296806</v>
          </cell>
          <cell r="K12427" t="str">
            <v>Specialist Network SME</v>
          </cell>
        </row>
        <row r="12428">
          <cell r="J12428">
            <v>40296805</v>
          </cell>
          <cell r="K12428" t="str">
            <v>Specialist Network SME</v>
          </cell>
        </row>
        <row r="12429">
          <cell r="J12429">
            <v>40294722</v>
          </cell>
          <cell r="K12429" t="str">
            <v>Specialist Network SME</v>
          </cell>
        </row>
        <row r="12430">
          <cell r="J12430">
            <v>40300425</v>
          </cell>
          <cell r="K12430" t="str">
            <v>Specialist Network SME</v>
          </cell>
        </row>
        <row r="12431">
          <cell r="J12431">
            <v>40331099</v>
          </cell>
          <cell r="K12431" t="str">
            <v>3rd Line Data Network Engineer</v>
          </cell>
        </row>
        <row r="12432">
          <cell r="J12432">
            <v>40365445</v>
          </cell>
          <cell r="K12432" t="str">
            <v>Technical Management Professional</v>
          </cell>
        </row>
        <row r="12433">
          <cell r="J12433">
            <v>40327777</v>
          </cell>
          <cell r="K12433" t="str">
            <v>Technical Management Professional</v>
          </cell>
        </row>
        <row r="12434">
          <cell r="J12434">
            <v>40301830</v>
          </cell>
          <cell r="K12434" t="str">
            <v>Specialist Network SME</v>
          </cell>
        </row>
        <row r="12435">
          <cell r="J12435">
            <v>40353022</v>
          </cell>
          <cell r="K12435" t="str">
            <v>Specialist Network SME</v>
          </cell>
        </row>
        <row r="12436">
          <cell r="J12436">
            <v>40293358</v>
          </cell>
          <cell r="K12436" t="str">
            <v>Service Enablement Manager</v>
          </cell>
        </row>
        <row r="12437">
          <cell r="J12437">
            <v>40319678</v>
          </cell>
          <cell r="K12437" t="str">
            <v>Service Introduction Professional</v>
          </cell>
        </row>
        <row r="12438">
          <cell r="J12438">
            <v>40370224</v>
          </cell>
          <cell r="K12438" t="str">
            <v>Service Enablement Professional</v>
          </cell>
        </row>
        <row r="12439">
          <cell r="J12439">
            <v>40293365</v>
          </cell>
          <cell r="K12439" t="str">
            <v>Specialist Network Designer</v>
          </cell>
        </row>
        <row r="12440">
          <cell r="J12440">
            <v>40293362</v>
          </cell>
          <cell r="K12440" t="str">
            <v>Specialist Network Designer, Cloud Applications</v>
          </cell>
        </row>
        <row r="12441">
          <cell r="J12441">
            <v>40360010</v>
          </cell>
          <cell r="K12441" t="str">
            <v>Specialist design engineer</v>
          </cell>
        </row>
        <row r="12442">
          <cell r="J12442">
            <v>40327940</v>
          </cell>
          <cell r="K12442" t="str">
            <v>Network Design Professional</v>
          </cell>
        </row>
        <row r="12443">
          <cell r="J12443">
            <v>40327922</v>
          </cell>
          <cell r="K12443" t="str">
            <v>Specialist Network Designer</v>
          </cell>
        </row>
        <row r="12444">
          <cell r="J12444">
            <v>40362066</v>
          </cell>
          <cell r="K12444" t="str">
            <v>Resource Partner</v>
          </cell>
        </row>
        <row r="12445">
          <cell r="J12445">
            <v>40352255</v>
          </cell>
          <cell r="K12445" t="str">
            <v>Utilisation Planning Professional</v>
          </cell>
        </row>
        <row r="12446">
          <cell r="J12446">
            <v>40362111</v>
          </cell>
          <cell r="K12446" t="str">
            <v>Demand Manager</v>
          </cell>
        </row>
        <row r="12447">
          <cell r="J12447">
            <v>40083675</v>
          </cell>
          <cell r="K12447" t="str">
            <v>Technical Training Professional</v>
          </cell>
        </row>
        <row r="12448">
          <cell r="J12448">
            <v>40083852</v>
          </cell>
          <cell r="K12448" t="str">
            <v>Learning &amp; Skills Delivery Professional</v>
          </cell>
        </row>
        <row r="12449">
          <cell r="J12449">
            <v>40083970</v>
          </cell>
          <cell r="K12449" t="str">
            <v>Solution Assurance Specialist</v>
          </cell>
        </row>
        <row r="12450">
          <cell r="J12450">
            <v>40274454</v>
          </cell>
          <cell r="K12450" t="str">
            <v>Senior service enablement manager</v>
          </cell>
        </row>
        <row r="12451">
          <cell r="J12451">
            <v>40276401</v>
          </cell>
          <cell r="K12451" t="str">
            <v>Business Operations Manager</v>
          </cell>
        </row>
        <row r="12452">
          <cell r="J12452">
            <v>40033694</v>
          </cell>
          <cell r="K12452" t="str">
            <v>Operations Change Lead</v>
          </cell>
        </row>
        <row r="12453">
          <cell r="J12453">
            <v>40107618</v>
          </cell>
          <cell r="K12453" t="str">
            <v>Service Acceptance and Transition Manager</v>
          </cell>
        </row>
        <row r="12454">
          <cell r="J12454">
            <v>40310444</v>
          </cell>
          <cell r="K12454" t="str">
            <v>Knowledge Management Specialist</v>
          </cell>
        </row>
        <row r="12455">
          <cell r="J12455">
            <v>40310630</v>
          </cell>
          <cell r="K12455" t="str">
            <v>BT Meetings Problem Manager</v>
          </cell>
        </row>
        <row r="12456">
          <cell r="J12456">
            <v>40292782</v>
          </cell>
          <cell r="K12456" t="str">
            <v>Team Manager</v>
          </cell>
        </row>
        <row r="12457">
          <cell r="J12457">
            <v>40292783</v>
          </cell>
          <cell r="K12457" t="str">
            <v>Video Conferencing Specialist</v>
          </cell>
        </row>
        <row r="12458">
          <cell r="J12458">
            <v>40292784</v>
          </cell>
          <cell r="K12458" t="str">
            <v>Video Conferencing Specialist</v>
          </cell>
        </row>
        <row r="12459">
          <cell r="J12459">
            <v>40292785</v>
          </cell>
          <cell r="K12459" t="str">
            <v>Video Conferencing Specialist</v>
          </cell>
        </row>
        <row r="12460">
          <cell r="J12460">
            <v>40292786</v>
          </cell>
          <cell r="K12460" t="str">
            <v>Video Conferencing Analyst</v>
          </cell>
        </row>
        <row r="12461">
          <cell r="J12461">
            <v>40292787</v>
          </cell>
          <cell r="K12461" t="str">
            <v>Video Conferencing Analyst</v>
          </cell>
        </row>
        <row r="12462">
          <cell r="J12462">
            <v>40348100</v>
          </cell>
          <cell r="K12462" t="str">
            <v>Video Conferencing Analyst (English and German)</v>
          </cell>
        </row>
        <row r="12463">
          <cell r="J12463">
            <v>40352447</v>
          </cell>
          <cell r="K12463" t="str">
            <v>Video Conferencing Specialist</v>
          </cell>
        </row>
        <row r="12464">
          <cell r="J12464">
            <v>40331387</v>
          </cell>
          <cell r="K12464" t="str">
            <v>Video Conferencing Analyst</v>
          </cell>
        </row>
        <row r="12465">
          <cell r="J12465">
            <v>40309066</v>
          </cell>
          <cell r="K12465" t="str">
            <v>Video Conferencing Analyst</v>
          </cell>
        </row>
        <row r="12466">
          <cell r="J12466">
            <v>40309300</v>
          </cell>
          <cell r="K12466" t="str">
            <v>Video Conferencing Analyst Level 2</v>
          </cell>
        </row>
        <row r="12467">
          <cell r="J12467">
            <v>40309240</v>
          </cell>
          <cell r="K12467" t="str">
            <v>VC Team C-ordinator</v>
          </cell>
        </row>
        <row r="12468">
          <cell r="J12468">
            <v>40308794</v>
          </cell>
          <cell r="K12468" t="str">
            <v>Strategic Conferencing Team Member</v>
          </cell>
        </row>
        <row r="12469">
          <cell r="J12469">
            <v>40342654</v>
          </cell>
          <cell r="K12469" t="str">
            <v>Customer Service Technical Supp Advisor</v>
          </cell>
        </row>
        <row r="12470">
          <cell r="J12470">
            <v>40331387</v>
          </cell>
          <cell r="K12470" t="str">
            <v>Video Conferencing Analyst</v>
          </cell>
        </row>
        <row r="12471">
          <cell r="J12471">
            <v>40280284</v>
          </cell>
          <cell r="K12471" t="str">
            <v>Video Order Management Specialist</v>
          </cell>
        </row>
        <row r="12472">
          <cell r="J12472">
            <v>40296232</v>
          </cell>
          <cell r="K12472" t="str">
            <v>Video Order Management Specialist</v>
          </cell>
        </row>
        <row r="12473">
          <cell r="J12473">
            <v>40291628</v>
          </cell>
          <cell r="K12473" t="str">
            <v>Video Order Management Specialist</v>
          </cell>
        </row>
        <row r="12474">
          <cell r="J12474">
            <v>40291629</v>
          </cell>
          <cell r="K12474" t="str">
            <v>Video Order Management Specialist</v>
          </cell>
        </row>
        <row r="12475">
          <cell r="J12475">
            <v>40373529</v>
          </cell>
          <cell r="K12475" t="str">
            <v>Senior Engineer SME</v>
          </cell>
        </row>
        <row r="12476">
          <cell r="J12476">
            <v>40373528</v>
          </cell>
          <cell r="K12476" t="str">
            <v>Senior Engineer SME</v>
          </cell>
        </row>
        <row r="12477">
          <cell r="J12477">
            <v>40309402</v>
          </cell>
          <cell r="K12477" t="str">
            <v>Video Conferencing Specialist</v>
          </cell>
        </row>
        <row r="12478">
          <cell r="J12478">
            <v>40355300</v>
          </cell>
          <cell r="K12478" t="str">
            <v>Process Design &amp; Improvement Professional</v>
          </cell>
        </row>
        <row r="12479">
          <cell r="J12479">
            <v>40274453</v>
          </cell>
          <cell r="K12479" t="str">
            <v>Event Coordinator</v>
          </cell>
        </row>
        <row r="12480">
          <cell r="J12480">
            <v>40309368</v>
          </cell>
          <cell r="K12480" t="str">
            <v>Audio Web Team Member</v>
          </cell>
        </row>
        <row r="12481">
          <cell r="J12481">
            <v>40292771</v>
          </cell>
          <cell r="K12481" t="str">
            <v>BT Meetings Voice and Video Engineer (French Speaking)</v>
          </cell>
        </row>
        <row r="12482">
          <cell r="J12482">
            <v>40352779</v>
          </cell>
          <cell r="K12482" t="str">
            <v>BT Meetings Voice and Video Engineer (French Speaking)</v>
          </cell>
        </row>
        <row r="12483">
          <cell r="J12483">
            <v>40352477</v>
          </cell>
          <cell r="K12483" t="str">
            <v>BT Meetings Voice and Video Engineer (French Speaking)</v>
          </cell>
        </row>
        <row r="12484">
          <cell r="J12484">
            <v>40352476</v>
          </cell>
          <cell r="K12484" t="str">
            <v>BT Meetings Voice and Video Engineer (French Speaking)</v>
          </cell>
        </row>
        <row r="12485">
          <cell r="J12485">
            <v>40352475</v>
          </cell>
          <cell r="K12485" t="str">
            <v>BT Meetings Voice and Video Engineer (French Speaking)</v>
          </cell>
        </row>
        <row r="12486">
          <cell r="J12486">
            <v>40352779</v>
          </cell>
          <cell r="K12486" t="str">
            <v>BT Meetings Voice and Video Engineer (French Speaking)</v>
          </cell>
        </row>
        <row r="12487">
          <cell r="J12487">
            <v>40352477</v>
          </cell>
          <cell r="K12487" t="str">
            <v>BT Meetings Voice and Video Engineer (French Speaking)</v>
          </cell>
        </row>
        <row r="12488">
          <cell r="J12488">
            <v>40352476</v>
          </cell>
          <cell r="K12488" t="str">
            <v>BT Meetings Voice and Video Engineer (French Speaking)</v>
          </cell>
        </row>
        <row r="12489">
          <cell r="J12489">
            <v>40352475</v>
          </cell>
          <cell r="K12489" t="str">
            <v>BT Meetings Voice and Video Engineer (French Speaking)</v>
          </cell>
        </row>
        <row r="12490">
          <cell r="J12490">
            <v>40352437</v>
          </cell>
          <cell r="K12490" t="str">
            <v>BT Meetings Voice and Video Engineer (French Speaking)</v>
          </cell>
        </row>
        <row r="12491">
          <cell r="J12491">
            <v>40310476</v>
          </cell>
          <cell r="K12491" t="str">
            <v>Tier 2 Helpdesk Engineer</v>
          </cell>
        </row>
        <row r="12492">
          <cell r="J12492">
            <v>40309487</v>
          </cell>
          <cell r="K12492" t="str">
            <v>Tier 2 Helpdesk Engineer</v>
          </cell>
        </row>
        <row r="12493">
          <cell r="J12493">
            <v>40331399</v>
          </cell>
          <cell r="K12493" t="str">
            <v>BT Meetings Support Analyst</v>
          </cell>
        </row>
        <row r="12494">
          <cell r="J12494">
            <v>40352437</v>
          </cell>
          <cell r="K12494" t="str">
            <v>BT Meetings Voice and Video Engineer (French Speaking)</v>
          </cell>
        </row>
        <row r="12495">
          <cell r="J12495">
            <v>40309531</v>
          </cell>
          <cell r="K12495" t="str">
            <v>BT Meetings Support Analyst</v>
          </cell>
        </row>
        <row r="12496">
          <cell r="J12496">
            <v>40291640</v>
          </cell>
          <cell r="K12496" t="str">
            <v>Process Design Manager</v>
          </cell>
        </row>
        <row r="12497">
          <cell r="J12497">
            <v>40352187</v>
          </cell>
          <cell r="K12497" t="str">
            <v>Process Designer</v>
          </cell>
        </row>
        <row r="12498">
          <cell r="J12498">
            <v>40363824</v>
          </cell>
          <cell r="K12498" t="str">
            <v>Process Designer</v>
          </cell>
        </row>
        <row r="12499">
          <cell r="J12499">
            <v>40026487</v>
          </cell>
          <cell r="K12499" t="str">
            <v>Pricing Professional</v>
          </cell>
        </row>
        <row r="12500">
          <cell r="J12500">
            <v>40271086</v>
          </cell>
          <cell r="K12500" t="str">
            <v>Global Voice Product Manager</v>
          </cell>
        </row>
        <row r="12501">
          <cell r="J12501">
            <v>40147283</v>
          </cell>
          <cell r="K12501" t="str">
            <v>Information Assurance Specialist</v>
          </cell>
        </row>
        <row r="12502">
          <cell r="J12502">
            <v>40361658</v>
          </cell>
          <cell r="K12502" t="str">
            <v>Information Assurance professional</v>
          </cell>
        </row>
        <row r="12503">
          <cell r="J12503">
            <v>40361657</v>
          </cell>
          <cell r="K12503" t="str">
            <v>Information Assurance professional</v>
          </cell>
        </row>
        <row r="12504">
          <cell r="J12504">
            <v>40026920</v>
          </cell>
          <cell r="K12504" t="str">
            <v>Contract Manager</v>
          </cell>
        </row>
        <row r="12505">
          <cell r="J12505">
            <v>40363123</v>
          </cell>
          <cell r="K12505" t="str">
            <v>Service Management Specialist</v>
          </cell>
        </row>
        <row r="12506">
          <cell r="J12506">
            <v>40035573</v>
          </cell>
          <cell r="K12506" t="str">
            <v>Service Management Specialist</v>
          </cell>
        </row>
        <row r="12507">
          <cell r="J12507">
            <v>40036264</v>
          </cell>
          <cell r="K12507" t="str">
            <v>Service Management Specialist</v>
          </cell>
        </row>
        <row r="12508">
          <cell r="J12508">
            <v>40293343</v>
          </cell>
          <cell r="K12508" t="str">
            <v>Service Management Specialist</v>
          </cell>
        </row>
        <row r="12509">
          <cell r="J12509">
            <v>40293341</v>
          </cell>
          <cell r="K12509" t="str">
            <v>Service Management Specialist</v>
          </cell>
        </row>
        <row r="12510">
          <cell r="J12510">
            <v>40293337</v>
          </cell>
          <cell r="K12510" t="str">
            <v>Service Management Professional</v>
          </cell>
        </row>
        <row r="12511">
          <cell r="J12511">
            <v>40296190</v>
          </cell>
          <cell r="K12511" t="str">
            <v>Service Management Specialist</v>
          </cell>
        </row>
        <row r="12512">
          <cell r="J12512">
            <v>40296189</v>
          </cell>
          <cell r="K12512" t="str">
            <v>Service Management Specialist</v>
          </cell>
        </row>
        <row r="12513">
          <cell r="J12513">
            <v>40293342</v>
          </cell>
          <cell r="K12513" t="str">
            <v>Customer Service Specialist</v>
          </cell>
        </row>
        <row r="12514">
          <cell r="J12514">
            <v>40296446</v>
          </cell>
          <cell r="K12514" t="str">
            <v>Service Management Professional</v>
          </cell>
        </row>
        <row r="12515">
          <cell r="J12515">
            <v>40296447</v>
          </cell>
          <cell r="K12515" t="str">
            <v>Service Management Specialist</v>
          </cell>
        </row>
        <row r="12516">
          <cell r="J12516">
            <v>40293342</v>
          </cell>
          <cell r="K12516" t="str">
            <v>Customer Service Specialist</v>
          </cell>
        </row>
        <row r="12517">
          <cell r="J12517">
            <v>40107590</v>
          </cell>
          <cell r="K12517" t="str">
            <v>Customer Success Specialist</v>
          </cell>
        </row>
        <row r="12518">
          <cell r="J12518">
            <v>40335879</v>
          </cell>
          <cell r="K12518" t="str">
            <v>Service Management Professional</v>
          </cell>
        </row>
        <row r="12519">
          <cell r="J12519">
            <v>40363122</v>
          </cell>
          <cell r="K12519" t="str">
            <v>Service Management Professional</v>
          </cell>
        </row>
        <row r="12520">
          <cell r="J12520">
            <v>40353342</v>
          </cell>
          <cell r="K12520" t="str">
            <v>Service Management Professional</v>
          </cell>
        </row>
        <row r="12521">
          <cell r="J12521">
            <v>40353343</v>
          </cell>
          <cell r="K12521" t="str">
            <v>Service Management Specialist</v>
          </cell>
        </row>
        <row r="12522">
          <cell r="J12522">
            <v>40035880</v>
          </cell>
          <cell r="K12522" t="str">
            <v>Duty Management Professional</v>
          </cell>
        </row>
        <row r="12523">
          <cell r="J12523">
            <v>40296824</v>
          </cell>
          <cell r="K12523" t="str">
            <v>Subject Matter Expert ( SME )</v>
          </cell>
        </row>
        <row r="12524">
          <cell r="J12524">
            <v>40327936</v>
          </cell>
          <cell r="K12524" t="str">
            <v>Duty Management Professional</v>
          </cell>
        </row>
        <row r="12525">
          <cell r="J12525">
            <v>40330901</v>
          </cell>
          <cell r="K12525" t="str">
            <v>Service Operations Engineer</v>
          </cell>
        </row>
        <row r="12526">
          <cell r="J12526">
            <v>40033734</v>
          </cell>
          <cell r="K12526" t="str">
            <v>Senior Service Operations Engineer</v>
          </cell>
        </row>
        <row r="12527">
          <cell r="J12527">
            <v>40278807</v>
          </cell>
          <cell r="K12527" t="str">
            <v>Service Operations Engineer</v>
          </cell>
        </row>
        <row r="12528">
          <cell r="J12528">
            <v>40126577</v>
          </cell>
          <cell r="K12528" t="str">
            <v>Service Operations Engineer</v>
          </cell>
        </row>
        <row r="12529">
          <cell r="J12529">
            <v>40034034</v>
          </cell>
          <cell r="K12529" t="str">
            <v>Service Operations Engineer</v>
          </cell>
        </row>
        <row r="12530">
          <cell r="J12530">
            <v>40033802</v>
          </cell>
          <cell r="K12530" t="str">
            <v>Service Operations Engineer</v>
          </cell>
        </row>
        <row r="12531">
          <cell r="J12531">
            <v>40293345</v>
          </cell>
          <cell r="K12531" t="str">
            <v>Technical Professional</v>
          </cell>
        </row>
        <row r="12532">
          <cell r="J12532">
            <v>40033453</v>
          </cell>
          <cell r="K12532" t="str">
            <v>Service Operations Engineer</v>
          </cell>
        </row>
        <row r="12533">
          <cell r="J12533">
            <v>40310907</v>
          </cell>
          <cell r="K12533" t="str">
            <v>Jeopardy Management Professional</v>
          </cell>
        </row>
        <row r="12534">
          <cell r="J12534">
            <v>40309128</v>
          </cell>
          <cell r="K12534" t="str">
            <v>Service Operations Engineer</v>
          </cell>
        </row>
        <row r="12535">
          <cell r="J12535">
            <v>40310907</v>
          </cell>
          <cell r="K12535" t="str">
            <v>Jeopardy Management Professional</v>
          </cell>
        </row>
        <row r="12536">
          <cell r="J12536">
            <v>40309043</v>
          </cell>
          <cell r="K12536" t="str">
            <v>Senior Service Operations Engineer</v>
          </cell>
        </row>
        <row r="12537">
          <cell r="J12537">
            <v>40033919</v>
          </cell>
          <cell r="K12537" t="str">
            <v>Service Operations Engineer</v>
          </cell>
        </row>
        <row r="12538">
          <cell r="J12538">
            <v>40308943</v>
          </cell>
          <cell r="K12538" t="str">
            <v>Customer Success Professional</v>
          </cell>
        </row>
        <row r="12539">
          <cell r="J12539">
            <v>40363123</v>
          </cell>
          <cell r="K12539" t="str">
            <v>Service Management Specialist</v>
          </cell>
        </row>
        <row r="12540">
          <cell r="J12540">
            <v>40310135</v>
          </cell>
          <cell r="K12540" t="str">
            <v>Service Management Specialist</v>
          </cell>
        </row>
        <row r="12541">
          <cell r="J12541">
            <v>40310381</v>
          </cell>
          <cell r="K12541" t="str">
            <v>Service Management Professional</v>
          </cell>
        </row>
        <row r="12542">
          <cell r="J12542">
            <v>40310722</v>
          </cell>
          <cell r="K12542" t="str">
            <v>Service Management Specialist</v>
          </cell>
        </row>
        <row r="12543">
          <cell r="J12543">
            <v>40300522</v>
          </cell>
          <cell r="K12543" t="str">
            <v>Delivery and support associate</v>
          </cell>
        </row>
        <row r="12544">
          <cell r="J12544">
            <v>40300525</v>
          </cell>
          <cell r="K12544" t="str">
            <v>Engineering team leader</v>
          </cell>
        </row>
        <row r="12545">
          <cell r="J12545">
            <v>40361666</v>
          </cell>
          <cell r="K12545" t="str">
            <v>Delivery and support associate</v>
          </cell>
        </row>
        <row r="12546">
          <cell r="J12546">
            <v>40361667</v>
          </cell>
          <cell r="K12546" t="str">
            <v>Delivery and support associate</v>
          </cell>
        </row>
        <row r="12547">
          <cell r="J12547">
            <v>40361668</v>
          </cell>
          <cell r="K12547" t="str">
            <v>Delivery and support associate</v>
          </cell>
        </row>
        <row r="12548">
          <cell r="J12548">
            <v>40361669</v>
          </cell>
          <cell r="K12548" t="str">
            <v>Delivery and support associate</v>
          </cell>
        </row>
        <row r="12549">
          <cell r="J12549">
            <v>40361670</v>
          </cell>
          <cell r="K12549" t="str">
            <v>Delivery and support associate</v>
          </cell>
        </row>
        <row r="12550">
          <cell r="J12550">
            <v>40361671</v>
          </cell>
          <cell r="K12550" t="str">
            <v>Delivery and support associate</v>
          </cell>
        </row>
        <row r="12551">
          <cell r="J12551">
            <v>40361672</v>
          </cell>
          <cell r="K12551" t="str">
            <v>Delivery and support associate</v>
          </cell>
        </row>
        <row r="12552">
          <cell r="J12552">
            <v>40361673</v>
          </cell>
          <cell r="K12552" t="str">
            <v>Delivery and support associate</v>
          </cell>
        </row>
        <row r="12553">
          <cell r="J12553">
            <v>40361674</v>
          </cell>
          <cell r="K12553" t="str">
            <v>Delivery and support associate</v>
          </cell>
        </row>
        <row r="12554">
          <cell r="J12554">
            <v>40361675</v>
          </cell>
          <cell r="K12554" t="str">
            <v>Delivery and support associate</v>
          </cell>
        </row>
        <row r="12555">
          <cell r="J12555">
            <v>40361676</v>
          </cell>
          <cell r="K12555" t="str">
            <v>Delivery and support associate</v>
          </cell>
        </row>
        <row r="12556">
          <cell r="J12556">
            <v>40361677</v>
          </cell>
          <cell r="K12556" t="str">
            <v>Delivery and support associate</v>
          </cell>
        </row>
        <row r="12557">
          <cell r="J12557">
            <v>40361678</v>
          </cell>
          <cell r="K12557" t="str">
            <v>Delivery and support associate</v>
          </cell>
        </row>
        <row r="12558">
          <cell r="J12558">
            <v>40361679</v>
          </cell>
          <cell r="K12558" t="str">
            <v>Delivery and support associate</v>
          </cell>
        </row>
        <row r="12559">
          <cell r="J12559">
            <v>40361680</v>
          </cell>
          <cell r="K12559" t="str">
            <v>Delivery and support associate</v>
          </cell>
        </row>
        <row r="12560">
          <cell r="J12560">
            <v>40361681</v>
          </cell>
          <cell r="K12560" t="str">
            <v>Delivery and support associate</v>
          </cell>
        </row>
        <row r="12561">
          <cell r="J12561">
            <v>40361682</v>
          </cell>
          <cell r="K12561" t="str">
            <v>Delivery and support associate</v>
          </cell>
        </row>
        <row r="12562">
          <cell r="J12562">
            <v>40361683</v>
          </cell>
          <cell r="K12562" t="str">
            <v>Delivery and support associate</v>
          </cell>
        </row>
        <row r="12563">
          <cell r="J12563">
            <v>40361684</v>
          </cell>
          <cell r="K12563" t="str">
            <v>Delivery and support associate</v>
          </cell>
        </row>
        <row r="12564">
          <cell r="J12564">
            <v>40361685</v>
          </cell>
          <cell r="K12564" t="str">
            <v>Delivery and support associate</v>
          </cell>
        </row>
        <row r="12565">
          <cell r="J12565">
            <v>40361686</v>
          </cell>
          <cell r="K12565" t="str">
            <v>Delivery and support associate</v>
          </cell>
        </row>
        <row r="12566">
          <cell r="J12566">
            <v>40109720</v>
          </cell>
          <cell r="K12566" t="str">
            <v>P&amp;I Contract Accounting Analyst</v>
          </cell>
        </row>
        <row r="12567">
          <cell r="J12567">
            <v>40150228</v>
          </cell>
          <cell r="K12567" t="str">
            <v>Credit Analyst - Analytics Associate</v>
          </cell>
        </row>
        <row r="12568">
          <cell r="J12568">
            <v>40150227</v>
          </cell>
          <cell r="K12568" t="str">
            <v>Analytics Associate - Credit Risk Analyst</v>
          </cell>
        </row>
        <row r="12569">
          <cell r="J12569">
            <v>40150229</v>
          </cell>
          <cell r="K12569" t="str">
            <v>GCB, International Cash Collection, Operations Associate - B&amp;S</v>
          </cell>
        </row>
        <row r="12570">
          <cell r="J12570">
            <v>40150230</v>
          </cell>
          <cell r="K12570" t="str">
            <v>International Cash Collection: Operations Associate - TLSBS</v>
          </cell>
        </row>
        <row r="12571">
          <cell r="J12571">
            <v>40150231</v>
          </cell>
          <cell r="K12571" t="str">
            <v>International Cash Collection: Operations Associate</v>
          </cell>
        </row>
        <row r="12572">
          <cell r="J12572">
            <v>40150244</v>
          </cell>
          <cell r="K12572" t="str">
            <v>GCB, International Cash Collection, Operations Associate - B&amp;S</v>
          </cell>
        </row>
        <row r="12573">
          <cell r="J12573">
            <v>40150249</v>
          </cell>
          <cell r="K12573" t="str">
            <v>GCB, International Cash Collection, Operations Associate - B&amp;S</v>
          </cell>
        </row>
        <row r="12574">
          <cell r="J12574">
            <v>40150235</v>
          </cell>
          <cell r="K12574" t="str">
            <v>International Cash Collection Associate - Governance of SMB Claims Italy</v>
          </cell>
        </row>
        <row r="12575">
          <cell r="J12575">
            <v>40150232</v>
          </cell>
          <cell r="K12575" t="str">
            <v>Business analysis and planning support</v>
          </cell>
        </row>
        <row r="12576">
          <cell r="J12576">
            <v>40150239</v>
          </cell>
          <cell r="K12576" t="str">
            <v>IT Procurement Professional (French speaking)</v>
          </cell>
        </row>
        <row r="12577">
          <cell r="J12577">
            <v>40150242</v>
          </cell>
          <cell r="K12577" t="str">
            <v>IT Procurement Professional</v>
          </cell>
        </row>
        <row r="12578">
          <cell r="J12578">
            <v>40344356</v>
          </cell>
          <cell r="K12578" t="str">
            <v>International Cash Collection: Operations Associate</v>
          </cell>
        </row>
        <row r="12579">
          <cell r="J12579">
            <v>40312195</v>
          </cell>
          <cell r="K12579" t="str">
            <v>Security Professional</v>
          </cell>
        </row>
        <row r="12580">
          <cell r="J12580">
            <v>40273291</v>
          </cell>
          <cell r="K12580" t="str">
            <v>Customer service advisor</v>
          </cell>
        </row>
        <row r="12581">
          <cell r="J12581">
            <v>40273292</v>
          </cell>
          <cell r="K12581" t="str">
            <v>Customer service advisor</v>
          </cell>
        </row>
        <row r="12582">
          <cell r="J12582">
            <v>40273293</v>
          </cell>
          <cell r="K12582" t="str">
            <v>Customer service advisor</v>
          </cell>
        </row>
        <row r="12583">
          <cell r="J12583">
            <v>40301431</v>
          </cell>
          <cell r="K12583" t="str">
            <v>Customer Service Advisor (Emergency Call Service)</v>
          </cell>
        </row>
        <row r="12584">
          <cell r="J12584">
            <v>40301432</v>
          </cell>
          <cell r="K12584" t="str">
            <v>Customer Service Advisor (Emergency Call Service)</v>
          </cell>
        </row>
        <row r="12585">
          <cell r="J12585">
            <v>40354100</v>
          </cell>
          <cell r="K12585" t="str">
            <v>ECAS Operator</v>
          </cell>
        </row>
        <row r="12586">
          <cell r="J12586">
            <v>40353827</v>
          </cell>
          <cell r="K12586" t="str">
            <v>ECAS Operator</v>
          </cell>
        </row>
        <row r="12587">
          <cell r="J12587">
            <v>40347660</v>
          </cell>
          <cell r="K12587" t="str">
            <v>ECAS Operator</v>
          </cell>
        </row>
        <row r="12588">
          <cell r="J12588">
            <v>40353641</v>
          </cell>
          <cell r="K12588" t="str">
            <v>Customer Service Advisor (Emergency Call Service)</v>
          </cell>
        </row>
        <row r="12589">
          <cell r="J12589">
            <v>40345319</v>
          </cell>
          <cell r="K12589" t="str">
            <v>ECAS Operator</v>
          </cell>
        </row>
        <row r="12590">
          <cell r="J12590">
            <v>40309617</v>
          </cell>
          <cell r="K12590" t="str">
            <v>ECAS Operator</v>
          </cell>
        </row>
        <row r="12591">
          <cell r="J12591">
            <v>40272645</v>
          </cell>
          <cell r="K12591" t="str">
            <v>Category manager</v>
          </cell>
        </row>
        <row r="12592">
          <cell r="J12592">
            <v>40272645</v>
          </cell>
          <cell r="K12592" t="str">
            <v>Category manager</v>
          </cell>
        </row>
        <row r="12593">
          <cell r="J12593">
            <v>40367228</v>
          </cell>
          <cell r="K12593" t="str">
            <v>Field Team Leader</v>
          </cell>
        </row>
        <row r="12594">
          <cell r="J12594">
            <v>40035711</v>
          </cell>
          <cell r="K12594" t="str">
            <v>Strategic Customer Service Manager</v>
          </cell>
        </row>
        <row r="12595">
          <cell r="J12595">
            <v>40370449</v>
          </cell>
          <cell r="K12595" t="str">
            <v>Senior Finance Manager - Operational Reporting</v>
          </cell>
        </row>
        <row r="12596">
          <cell r="J12596">
            <v>40369736</v>
          </cell>
          <cell r="K12596" t="str">
            <v>Senior Manager Indirect Sales</v>
          </cell>
        </row>
        <row r="12597">
          <cell r="J12597">
            <v>40370466</v>
          </cell>
          <cell r="K12597" t="str">
            <v>Senior Bid Finance Specialist Global &amp; Corporate</v>
          </cell>
        </row>
        <row r="12598">
          <cell r="J12598">
            <v>40277414</v>
          </cell>
          <cell r="K12598" t="str">
            <v>Data Science Graduate</v>
          </cell>
        </row>
        <row r="12599">
          <cell r="J12599">
            <v>40277405</v>
          </cell>
          <cell r="K12599" t="str">
            <v>ServiceNow, System Implementation Graduate</v>
          </cell>
        </row>
        <row r="12600">
          <cell r="J12600">
            <v>40368782</v>
          </cell>
          <cell r="K12600" t="str">
            <v>ServiceNow, System Implementation Graduate</v>
          </cell>
        </row>
        <row r="12601">
          <cell r="J12601">
            <v>40368784</v>
          </cell>
          <cell r="K12601" t="str">
            <v>Technical Bid Graduate</v>
          </cell>
        </row>
        <row r="12602">
          <cell r="J12602">
            <v>40375012</v>
          </cell>
          <cell r="K12602" t="str">
            <v>Technical Design Graduate</v>
          </cell>
        </row>
        <row r="12603">
          <cell r="J12603">
            <v>40119262</v>
          </cell>
          <cell r="K12603" t="str">
            <v>NOC Engineer</v>
          </cell>
        </row>
        <row r="12604">
          <cell r="J12604">
            <v>40328783</v>
          </cell>
          <cell r="K12604" t="str">
            <v>2nd Line Data Engineering Professional</v>
          </cell>
        </row>
        <row r="12605">
          <cell r="J12605">
            <v>40328223</v>
          </cell>
          <cell r="K12605" t="str">
            <v>NOC Engineer</v>
          </cell>
        </row>
        <row r="12606">
          <cell r="J12606">
            <v>40323586</v>
          </cell>
          <cell r="K12606" t="str">
            <v>Project Professional</v>
          </cell>
        </row>
        <row r="12607">
          <cell r="J12607">
            <v>40319420</v>
          </cell>
          <cell r="K12607" t="str">
            <v>Delivery Operations Professional</v>
          </cell>
        </row>
        <row r="12608">
          <cell r="J12608">
            <v>40151168</v>
          </cell>
          <cell r="K12608" t="str">
            <v>Project Professional</v>
          </cell>
        </row>
        <row r="12609">
          <cell r="J12609">
            <v>40323935</v>
          </cell>
          <cell r="K12609" t="str">
            <v>Project Manager</v>
          </cell>
        </row>
        <row r="12610">
          <cell r="J12610">
            <v>40085962</v>
          </cell>
          <cell r="K12610" t="str">
            <v>GIS Technology Specialist</v>
          </cell>
        </row>
        <row r="12611">
          <cell r="J12611">
            <v>40325284</v>
          </cell>
          <cell r="K12611" t="str">
            <v>GIS Technology Specialist</v>
          </cell>
        </row>
        <row r="12612">
          <cell r="J12612">
            <v>40374987</v>
          </cell>
          <cell r="K12612" t="str">
            <v>Head of Operations (Emergency Call Answering Service)</v>
          </cell>
        </row>
        <row r="12613">
          <cell r="J12613">
            <v>40293485</v>
          </cell>
          <cell r="K12613" t="str">
            <v>Electrician Professional</v>
          </cell>
        </row>
        <row r="12614">
          <cell r="J12614">
            <v>40042580</v>
          </cell>
          <cell r="K12614" t="str">
            <v>Field Engineer</v>
          </cell>
        </row>
        <row r="12615">
          <cell r="J12615">
            <v>40313739</v>
          </cell>
          <cell r="K12615" t="str">
            <v>Field Engineer</v>
          </cell>
        </row>
        <row r="12616">
          <cell r="J12616">
            <v>40313775</v>
          </cell>
          <cell r="K12616" t="str">
            <v>Field Engineer</v>
          </cell>
        </row>
        <row r="12617">
          <cell r="J12617">
            <v>40313806</v>
          </cell>
          <cell r="K12617" t="str">
            <v>Field Engineer</v>
          </cell>
        </row>
        <row r="12618">
          <cell r="J12618">
            <v>40378577</v>
          </cell>
          <cell r="K12618" t="str">
            <v>Commercial Finance Manager</v>
          </cell>
        </row>
        <row r="12619">
          <cell r="J12619">
            <v>40270333</v>
          </cell>
          <cell r="K12619" t="str">
            <v>Commercial Finance Analyst</v>
          </cell>
        </row>
        <row r="12620">
          <cell r="J12620">
            <v>40278614</v>
          </cell>
          <cell r="K12620" t="str">
            <v>Contract Manager</v>
          </cell>
        </row>
        <row r="12621">
          <cell r="J12621">
            <v>40083673</v>
          </cell>
          <cell r="K12621" t="str">
            <v>Reporting Analyst</v>
          </cell>
        </row>
        <row r="12622">
          <cell r="J12622">
            <v>40307354</v>
          </cell>
          <cell r="K12622" t="str">
            <v>Contract Manager</v>
          </cell>
        </row>
        <row r="12623">
          <cell r="J12623">
            <v>40365452</v>
          </cell>
          <cell r="K12623" t="str">
            <v>Customer Service Professional</v>
          </cell>
        </row>
        <row r="12624">
          <cell r="J12624">
            <v>40333207</v>
          </cell>
          <cell r="K12624" t="str">
            <v>Client Services Desk Professional</v>
          </cell>
        </row>
        <row r="12625">
          <cell r="J12625">
            <v>40305436</v>
          </cell>
          <cell r="K12625" t="str">
            <v>Contract Manager</v>
          </cell>
        </row>
        <row r="12626">
          <cell r="J12626">
            <v>40151166</v>
          </cell>
          <cell r="K12626" t="str">
            <v>Account director</v>
          </cell>
        </row>
        <row r="12627">
          <cell r="J12627">
            <v>40151163</v>
          </cell>
          <cell r="K12627" t="str">
            <v>Account manager</v>
          </cell>
        </row>
        <row r="12628">
          <cell r="J12628">
            <v>40011575</v>
          </cell>
          <cell r="K12628" t="str">
            <v>Account director</v>
          </cell>
        </row>
        <row r="12629">
          <cell r="J12629">
            <v>40366359</v>
          </cell>
          <cell r="K12629" t="str">
            <v>Account Management Professional</v>
          </cell>
        </row>
        <row r="12630">
          <cell r="J12630">
            <v>40362854</v>
          </cell>
          <cell r="K12630" t="str">
            <v>Desk Sales Acquisition Professional</v>
          </cell>
        </row>
        <row r="12631">
          <cell r="J12631">
            <v>40307667</v>
          </cell>
          <cell r="K12631" t="str">
            <v>Inside Sales Desk and Customer  Service Account Manager</v>
          </cell>
        </row>
        <row r="12632">
          <cell r="J12632">
            <v>40365259</v>
          </cell>
          <cell r="K12632" t="str">
            <v>Inside Sales Desk and Customer  Service Account Manager</v>
          </cell>
        </row>
        <row r="12633">
          <cell r="J12633">
            <v>40362854</v>
          </cell>
          <cell r="K12633" t="str">
            <v>Customer Service Professional</v>
          </cell>
        </row>
        <row r="12634">
          <cell r="J12634">
            <v>40368533</v>
          </cell>
          <cell r="K12634" t="str">
            <v>Client Services Graduate</v>
          </cell>
        </row>
        <row r="12635">
          <cell r="J12635">
            <v>40362854</v>
          </cell>
          <cell r="K12635" t="str">
            <v>Customer Service Professional</v>
          </cell>
        </row>
        <row r="12636">
          <cell r="J12636">
            <v>40316993</v>
          </cell>
          <cell r="K12636" t="str">
            <v>Marketing Manager</v>
          </cell>
        </row>
        <row r="12637">
          <cell r="J12637">
            <v>40274423</v>
          </cell>
          <cell r="K12637" t="str">
            <v>Sales specialist - Security</v>
          </cell>
        </row>
        <row r="12638">
          <cell r="J12638">
            <v>40151167</v>
          </cell>
          <cell r="K12638" t="str">
            <v>Senior deal architect</v>
          </cell>
        </row>
        <row r="12639">
          <cell r="J12639">
            <v>40277412</v>
          </cell>
          <cell r="K12639" t="str">
            <v>Software Graduate</v>
          </cell>
        </row>
        <row r="12640">
          <cell r="J12640">
            <v>40344715</v>
          </cell>
          <cell r="K12640" t="str">
            <v>Technical Architect</v>
          </cell>
        </row>
        <row r="12641">
          <cell r="J12641">
            <v>40368311</v>
          </cell>
          <cell r="K12641" t="str">
            <v>Software Engineering Graduate</v>
          </cell>
        </row>
        <row r="12642">
          <cell r="J12642">
            <v>40039549</v>
          </cell>
          <cell r="K12642" t="str">
            <v>Security Professional</v>
          </cell>
        </row>
        <row r="12643">
          <cell r="J12643">
            <v>40112526</v>
          </cell>
          <cell r="K12643" t="str">
            <v>General Technicians</v>
          </cell>
        </row>
        <row r="12644">
          <cell r="J12644">
            <v>40367875</v>
          </cell>
          <cell r="K12644" t="str">
            <v>Network Design Manager</v>
          </cell>
        </row>
        <row r="12645">
          <cell r="J12645">
            <v>40328885</v>
          </cell>
          <cell r="K12645" t="str">
            <v>IP Core Design Architect</v>
          </cell>
        </row>
        <row r="12646">
          <cell r="J12646">
            <v>40151173</v>
          </cell>
          <cell r="K12646" t="str">
            <v>Technical Specialist - Voice</v>
          </cell>
        </row>
        <row r="12647">
          <cell r="J12647">
            <v>40278158</v>
          </cell>
          <cell r="K12647" t="str">
            <v>Pricing &amp; Quotations / Order management Professional</v>
          </cell>
        </row>
        <row r="12648">
          <cell r="J12648">
            <v>40306316</v>
          </cell>
          <cell r="K12648" t="str">
            <v>Business Operations</v>
          </cell>
        </row>
        <row r="12649">
          <cell r="J12649">
            <v>40151170</v>
          </cell>
          <cell r="K12649" t="str">
            <v>Account Manager</v>
          </cell>
        </row>
        <row r="12650">
          <cell r="J12650">
            <v>40322191</v>
          </cell>
          <cell r="K12650" t="str">
            <v>Senior Deal Architect</v>
          </cell>
        </row>
        <row r="12651">
          <cell r="J12651">
            <v>40277025</v>
          </cell>
          <cell r="K12651" t="str">
            <v>Technical consultancy Graduate</v>
          </cell>
        </row>
        <row r="12652">
          <cell r="J12652">
            <v>40369088</v>
          </cell>
          <cell r="K12652" t="str">
            <v>IT Operations Graduate</v>
          </cell>
        </row>
        <row r="12653">
          <cell r="J12653">
            <v>40324665</v>
          </cell>
          <cell r="K12653" t="str">
            <v>Financial Applications Engineer</v>
          </cell>
        </row>
        <row r="12654">
          <cell r="J12654">
            <v>40355374</v>
          </cell>
          <cell r="K12654" t="str">
            <v>Technical Design Graduate</v>
          </cell>
        </row>
        <row r="12655">
          <cell r="J12655">
            <v>40270560</v>
          </cell>
          <cell r="K12655" t="str">
            <v>Product Manager</v>
          </cell>
        </row>
        <row r="12656">
          <cell r="J12656">
            <v>40307610</v>
          </cell>
          <cell r="K12656" t="str">
            <v>ICT Technical Specialist</v>
          </cell>
        </row>
        <row r="12657">
          <cell r="J12657">
            <v>40128829</v>
          </cell>
          <cell r="K12657" t="str">
            <v>Warehouse Operative</v>
          </cell>
        </row>
        <row r="12658">
          <cell r="J12658">
            <v>40333186</v>
          </cell>
          <cell r="K12658" t="str">
            <v>2nd Level Engineer</v>
          </cell>
        </row>
        <row r="12659">
          <cell r="J12659">
            <v>40279343</v>
          </cell>
          <cell r="K12659" t="str">
            <v>Strategic Customer Service Manager</v>
          </cell>
        </row>
        <row r="12660">
          <cell r="J12660">
            <v>40279343</v>
          </cell>
          <cell r="K12660" t="str">
            <v>Senior Client Services Manager</v>
          </cell>
        </row>
        <row r="12661">
          <cell r="J12661">
            <v>40093157</v>
          </cell>
          <cell r="K12661" t="str">
            <v>Client Service Manager</v>
          </cell>
        </row>
        <row r="12662">
          <cell r="J12662">
            <v>40036066</v>
          </cell>
          <cell r="K12662" t="str">
            <v>Client service manager</v>
          </cell>
        </row>
        <row r="12663">
          <cell r="J12663">
            <v>40035788</v>
          </cell>
          <cell r="K12663" t="str">
            <v>Client service manager</v>
          </cell>
        </row>
        <row r="12664">
          <cell r="J12664">
            <v>40296779</v>
          </cell>
          <cell r="K12664" t="str">
            <v>Client service manager</v>
          </cell>
        </row>
        <row r="12665">
          <cell r="J12665">
            <v>40353408</v>
          </cell>
          <cell r="K12665" t="str">
            <v>Customer service professional</v>
          </cell>
        </row>
        <row r="12666">
          <cell r="J12666">
            <v>40353408</v>
          </cell>
          <cell r="K12666" t="str">
            <v>Client Services Manager</v>
          </cell>
        </row>
        <row r="12667">
          <cell r="J12667">
            <v>40072345</v>
          </cell>
          <cell r="K12667" t="str">
            <v>Reporting &amp; Analytics Manager</v>
          </cell>
        </row>
        <row r="12668">
          <cell r="J12668">
            <v>40375369</v>
          </cell>
          <cell r="K12668" t="str">
            <v>Process Design &amp; Improvement Professional</v>
          </cell>
        </row>
        <row r="12669">
          <cell r="J12669">
            <v>40293890</v>
          </cell>
          <cell r="K12669" t="str">
            <v>Datacentre TDA, Mechanical &amp; Electrical</v>
          </cell>
        </row>
        <row r="12670">
          <cell r="J12670">
            <v>40365486</v>
          </cell>
          <cell r="K12670" t="str">
            <v>Product Operations Professional</v>
          </cell>
        </row>
        <row r="12671">
          <cell r="J12671">
            <v>40365486</v>
          </cell>
          <cell r="K12671" t="str">
            <v>Service Ops. Professional</v>
          </cell>
        </row>
        <row r="12672">
          <cell r="J12672">
            <v>40092108</v>
          </cell>
          <cell r="K12672" t="str">
            <v>ROI CTO Service Assurance Power &amp; Energy Manager</v>
          </cell>
        </row>
        <row r="12673">
          <cell r="J12673">
            <v>40337082</v>
          </cell>
          <cell r="K12673" t="str">
            <v>Power Ops Tech Professional</v>
          </cell>
        </row>
        <row r="12674">
          <cell r="J12674">
            <v>40334994</v>
          </cell>
          <cell r="K12674" t="str">
            <v>Electrician</v>
          </cell>
        </row>
        <row r="12675">
          <cell r="J12675">
            <v>40307458</v>
          </cell>
          <cell r="K12675" t="str">
            <v>Data Network Specialist</v>
          </cell>
        </row>
        <row r="12676">
          <cell r="J12676">
            <v>40112523</v>
          </cell>
          <cell r="K12676" t="str">
            <v>Service Desk Engineer Level 2</v>
          </cell>
        </row>
        <row r="12677">
          <cell r="J12677">
            <v>40333246</v>
          </cell>
          <cell r="K12677" t="str">
            <v>Service Desk Engineer Level 2</v>
          </cell>
        </row>
        <row r="12678">
          <cell r="J12678">
            <v>40344727</v>
          </cell>
          <cell r="K12678" t="str">
            <v>Service Desk Engineer Level 2</v>
          </cell>
        </row>
        <row r="12679">
          <cell r="J12679">
            <v>40319830</v>
          </cell>
          <cell r="K12679" t="str">
            <v>Service Desk Engineer Level 1</v>
          </cell>
        </row>
        <row r="12680">
          <cell r="J12680">
            <v>40323990</v>
          </cell>
          <cell r="K12680" t="str">
            <v>Incident &amp; Problem Manager</v>
          </cell>
        </row>
        <row r="12681">
          <cell r="J12681">
            <v>40365386</v>
          </cell>
          <cell r="K12681" t="str">
            <v>3rd Line Data Engineering Specialist</v>
          </cell>
        </row>
        <row r="12682">
          <cell r="J12682">
            <v>40359790</v>
          </cell>
          <cell r="K12682" t="str">
            <v>Information Security Manager</v>
          </cell>
        </row>
        <row r="12683">
          <cell r="J12683">
            <v>40087486</v>
          </cell>
          <cell r="K12683" t="str">
            <v>3rd Line Data Engineering Specialist</v>
          </cell>
        </row>
        <row r="12684">
          <cell r="J12684">
            <v>40326444</v>
          </cell>
          <cell r="K12684" t="str">
            <v>3rd Line IT Engineering Specialist</v>
          </cell>
        </row>
        <row r="12685">
          <cell r="J12685">
            <v>40328698</v>
          </cell>
          <cell r="K12685" t="str">
            <v>2nd Line Data Engineering Professional</v>
          </cell>
        </row>
        <row r="12686">
          <cell r="J12686">
            <v>40305085</v>
          </cell>
          <cell r="K12686" t="str">
            <v>Business Assurance Analyst</v>
          </cell>
        </row>
        <row r="12687">
          <cell r="J12687">
            <v>40318538</v>
          </cell>
          <cell r="K12687" t="str">
            <v>ROI B2B Manager</v>
          </cell>
        </row>
        <row r="12688">
          <cell r="J12688">
            <v>40150636</v>
          </cell>
          <cell r="K12688" t="str">
            <v>Senior Buyer (Engineering Field Services)</v>
          </cell>
        </row>
        <row r="12689">
          <cell r="J12689">
            <v>40150586</v>
          </cell>
          <cell r="K12689" t="str">
            <v>Procurement Manager (Consumer Devices)</v>
          </cell>
        </row>
        <row r="12690">
          <cell r="J12690">
            <v>40150592</v>
          </cell>
          <cell r="K12690" t="str">
            <v>Procurement Manager (Marketing Services)</v>
          </cell>
        </row>
        <row r="12691">
          <cell r="J12691">
            <v>40150575</v>
          </cell>
          <cell r="K12691" t="str">
            <v>Senior category manager</v>
          </cell>
        </row>
        <row r="12692">
          <cell r="J12692">
            <v>40150591</v>
          </cell>
          <cell r="K12692" t="str">
            <v>Category manager</v>
          </cell>
        </row>
        <row r="12693">
          <cell r="J12693">
            <v>40150593</v>
          </cell>
          <cell r="K12693" t="str">
            <v>Senior Buyer (IT B2B Portfolio)</v>
          </cell>
        </row>
        <row r="12694">
          <cell r="J12694">
            <v>40150589</v>
          </cell>
          <cell r="K12694" t="str">
            <v>Procurement Manager (IT Category Manager B2B Portfolio)</v>
          </cell>
        </row>
        <row r="12695">
          <cell r="J12695">
            <v>40275554</v>
          </cell>
          <cell r="K12695" t="str">
            <v>Senior Risk and Sustainability Manager</v>
          </cell>
        </row>
        <row r="12696">
          <cell r="J12696">
            <v>40276717</v>
          </cell>
          <cell r="K12696" t="str">
            <v>Risk Manager (Procurement)</v>
          </cell>
        </row>
        <row r="12697">
          <cell r="J12697">
            <v>40108871</v>
          </cell>
          <cell r="K12697" t="str">
            <v>Personal Assistant</v>
          </cell>
        </row>
        <row r="12698">
          <cell r="J12698">
            <v>40276719</v>
          </cell>
          <cell r="K12698" t="str">
            <v>Supply Chain Cyber Risk Manager</v>
          </cell>
        </row>
        <row r="12699">
          <cell r="J12699">
            <v>40150603</v>
          </cell>
          <cell r="K12699" t="str">
            <v>B2B Technology Procurement Manager</v>
          </cell>
        </row>
        <row r="12700">
          <cell r="J12700">
            <v>40150601</v>
          </cell>
          <cell r="K12700" t="str">
            <v>Procurement Manager (B2B Technology)</v>
          </cell>
        </row>
        <row r="12701">
          <cell r="J12701">
            <v>40270158</v>
          </cell>
          <cell r="K12701" t="str">
            <v>Global Senior Buyer (Connectivity)</v>
          </cell>
        </row>
        <row r="12702">
          <cell r="J12702">
            <v>40108874</v>
          </cell>
          <cell r="K12702" t="str">
            <v>Senior Buyer - Networks Category</v>
          </cell>
        </row>
        <row r="12703">
          <cell r="J12703">
            <v>40294428</v>
          </cell>
          <cell r="K12703" t="str">
            <v>Procurement Intern</v>
          </cell>
        </row>
        <row r="12704">
          <cell r="J12704">
            <v>40023885</v>
          </cell>
          <cell r="K12704" t="str">
            <v>Senior Category Buyer - IT Software and Hardware</v>
          </cell>
        </row>
        <row r="12705">
          <cell r="J12705">
            <v>40109348</v>
          </cell>
          <cell r="K12705" t="str">
            <v>Procurement Manager (B2B IT)</v>
          </cell>
        </row>
        <row r="12706">
          <cell r="J12706">
            <v>40142133</v>
          </cell>
          <cell r="K12706" t="str">
            <v>Procurement Manager (Marketing and Communications)</v>
          </cell>
        </row>
        <row r="12707">
          <cell r="J12707">
            <v>40109597</v>
          </cell>
          <cell r="K12707" t="str">
            <v>Procurement Manager (B2B)</v>
          </cell>
        </row>
        <row r="12708">
          <cell r="J12708">
            <v>40023787</v>
          </cell>
          <cell r="K12708" t="str">
            <v>Procurement Manager (Connectivity)</v>
          </cell>
        </row>
        <row r="12709">
          <cell r="J12709">
            <v>40109600</v>
          </cell>
          <cell r="K12709" t="str">
            <v>Procurement Manager (Networks)</v>
          </cell>
        </row>
        <row r="12710">
          <cell r="J12710">
            <v>40108871</v>
          </cell>
          <cell r="K12710" t="str">
            <v>Personal Assistant 1</v>
          </cell>
        </row>
        <row r="12711">
          <cell r="J12711">
            <v>40106496</v>
          </cell>
          <cell r="K12711" t="str">
            <v>Senior PMO Manager</v>
          </cell>
        </row>
        <row r="12712">
          <cell r="J12712">
            <v>40150576</v>
          </cell>
          <cell r="K12712" t="str">
            <v>Senior Procurement Manager (Field Services)</v>
          </cell>
        </row>
        <row r="12713">
          <cell r="J12713">
            <v>40302290</v>
          </cell>
          <cell r="K12713" t="str">
            <v>Procurement Manager (Consumer Devices)</v>
          </cell>
        </row>
        <row r="12714">
          <cell r="J12714">
            <v>40331963</v>
          </cell>
          <cell r="K12714" t="str">
            <v>Personal Assistant</v>
          </cell>
        </row>
        <row r="12715">
          <cell r="J12715">
            <v>40332292</v>
          </cell>
          <cell r="K12715" t="str">
            <v>Procurement Manager - Broadband Network Field Services</v>
          </cell>
        </row>
        <row r="12716">
          <cell r="J12716">
            <v>40331960</v>
          </cell>
          <cell r="K12716" t="str">
            <v>Procurement Manager (Core &amp; Voice Networks)</v>
          </cell>
        </row>
        <row r="12717">
          <cell r="J12717">
            <v>40362771</v>
          </cell>
          <cell r="K12717" t="str">
            <v>Strategy and Enablement Director</v>
          </cell>
        </row>
        <row r="12718">
          <cell r="J12718">
            <v>40332124</v>
          </cell>
          <cell r="K12718" t="str">
            <v>Procurement Manager (Technology Portfolio)</v>
          </cell>
        </row>
        <row r="12719">
          <cell r="J12719">
            <v>40334114</v>
          </cell>
          <cell r="K12719" t="str">
            <v>Procurement Manager (IT Resource Services)</v>
          </cell>
        </row>
        <row r="12720">
          <cell r="J12720">
            <v>40365048</v>
          </cell>
          <cell r="K12720" t="str">
            <v>Personal Assistant</v>
          </cell>
        </row>
        <row r="12721">
          <cell r="J12721">
            <v>40276719</v>
          </cell>
          <cell r="K12721" t="str">
            <v>Supply Chain Cyber Security Risk Manager</v>
          </cell>
        </row>
        <row r="12722">
          <cell r="J12722">
            <v>40346638</v>
          </cell>
          <cell r="K12722" t="str">
            <v>Global Senior Buyer (Connectivity)</v>
          </cell>
        </row>
        <row r="12723">
          <cell r="J12723">
            <v>40367106</v>
          </cell>
          <cell r="K12723" t="str">
            <v>Senior Buyer (Field Engineering Services)</v>
          </cell>
        </row>
        <row r="12724">
          <cell r="J12724">
            <v>40338144</v>
          </cell>
          <cell r="K12724" t="str">
            <v>Procurement Manager (B2B Technology)</v>
          </cell>
        </row>
        <row r="12725">
          <cell r="J12725">
            <v>40344557</v>
          </cell>
          <cell r="K12725" t="str">
            <v>Procurement Manager (L&amp;D and HR Services)</v>
          </cell>
        </row>
        <row r="12726">
          <cell r="J12726">
            <v>40344560</v>
          </cell>
          <cell r="K12726" t="str">
            <v>Senior Buyer (IT B2B Portfolio)</v>
          </cell>
        </row>
        <row r="12727">
          <cell r="J12727">
            <v>40367107</v>
          </cell>
          <cell r="K12727" t="str">
            <v>Senior Buyer (Network Engineering Materials)</v>
          </cell>
        </row>
        <row r="12728">
          <cell r="J12728">
            <v>40344560</v>
          </cell>
          <cell r="K12728" t="str">
            <v>Procurement Manager (IT B2B Portfolio)</v>
          </cell>
        </row>
        <row r="12729">
          <cell r="J12729">
            <v>40306612</v>
          </cell>
          <cell r="K12729" t="str">
            <v>Procurement Category Manager (Marketing)</v>
          </cell>
        </row>
        <row r="12730">
          <cell r="J12730">
            <v>40344547</v>
          </cell>
          <cell r="K12730" t="str">
            <v>Project and Governance Administrator</v>
          </cell>
        </row>
        <row r="12731">
          <cell r="J12731">
            <v>40275560</v>
          </cell>
          <cell r="K12731" t="str">
            <v>Sustainability and D&amp;I Manager</v>
          </cell>
        </row>
        <row r="12732">
          <cell r="J12732">
            <v>40321849</v>
          </cell>
          <cell r="K12732" t="str">
            <v>Senior Procurement Manager - Networks</v>
          </cell>
        </row>
        <row r="12733">
          <cell r="J12733">
            <v>40373346</v>
          </cell>
          <cell r="K12733" t="str">
            <v>Digital Procurement Analyst</v>
          </cell>
        </row>
        <row r="12734">
          <cell r="J12734">
            <v>40374666</v>
          </cell>
          <cell r="K12734" t="str">
            <v>Senior Buyer (Consumer Devices)</v>
          </cell>
        </row>
        <row r="12735">
          <cell r="J12735">
            <v>40374672</v>
          </cell>
          <cell r="K12735" t="str">
            <v>Procurement Manager (FM Services)</v>
          </cell>
        </row>
        <row r="12736">
          <cell r="J12736">
            <v>40374960</v>
          </cell>
          <cell r="K12736" t="str">
            <v>Procurement Manager - Networks</v>
          </cell>
        </row>
        <row r="12737">
          <cell r="J12737">
            <v>40374721</v>
          </cell>
          <cell r="K12737" t="str">
            <v>Senior Buyer (Resourcing)</v>
          </cell>
        </row>
        <row r="12738">
          <cell r="J12738">
            <v>40306590</v>
          </cell>
          <cell r="K12738" t="str">
            <v>Procurement Manager - IT Software &amp; Hardware</v>
          </cell>
        </row>
        <row r="12739">
          <cell r="J12739">
            <v>40375026</v>
          </cell>
          <cell r="K12739" t="str">
            <v>Procurement Operations Professional</v>
          </cell>
        </row>
        <row r="12740">
          <cell r="J12740">
            <v>40375046</v>
          </cell>
          <cell r="K12740" t="str">
            <v>Procurement Manager (Global Fleet)</v>
          </cell>
        </row>
        <row r="12741">
          <cell r="J12741">
            <v>40331962</v>
          </cell>
          <cell r="K12741" t="str">
            <v>Senior Buyer - Networks Category</v>
          </cell>
        </row>
        <row r="12742">
          <cell r="J12742">
            <v>40365048</v>
          </cell>
          <cell r="K12742" t="str">
            <v>Personal Assistant</v>
          </cell>
        </row>
        <row r="12743">
          <cell r="J12743">
            <v>40332475</v>
          </cell>
          <cell r="K12743" t="str">
            <v>Procurement Manager - Networks</v>
          </cell>
        </row>
        <row r="12744">
          <cell r="J12744">
            <v>40378751</v>
          </cell>
          <cell r="K12744" t="str">
            <v>Procurement Manager (Core &amp; Voice Networks)</v>
          </cell>
        </row>
        <row r="12745">
          <cell r="J12745">
            <v>40275560</v>
          </cell>
          <cell r="K12745" t="str">
            <v>Sustainability and D&amp;I Manager</v>
          </cell>
        </row>
        <row r="12746">
          <cell r="J12746">
            <v>40276719</v>
          </cell>
          <cell r="K12746" t="str">
            <v>Supply Chain Risk Manager</v>
          </cell>
        </row>
        <row r="12747">
          <cell r="J12747">
            <v>40270160</v>
          </cell>
          <cell r="K12747" t="str">
            <v>Procurement Manager (Connectivity)</v>
          </cell>
        </row>
        <row r="12748">
          <cell r="J12748">
            <v>40296796</v>
          </cell>
          <cell r="K12748" t="str">
            <v>Cisco Network Engineer</v>
          </cell>
        </row>
        <row r="12749">
          <cell r="J12749">
            <v>40374095</v>
          </cell>
          <cell r="K12749" t="str">
            <v>Senior Network Engineer</v>
          </cell>
        </row>
        <row r="12750">
          <cell r="J12750">
            <v>40302420</v>
          </cell>
          <cell r="K12750" t="str">
            <v>Senior Manager Programme Lead</v>
          </cell>
        </row>
        <row r="12751">
          <cell r="J12751">
            <v>40011531</v>
          </cell>
          <cell r="K12751" t="str">
            <v>Account Director</v>
          </cell>
        </row>
        <row r="12752">
          <cell r="J12752">
            <v>40273872</v>
          </cell>
          <cell r="K12752" t="str">
            <v>Customer service advisor</v>
          </cell>
        </row>
        <row r="12753">
          <cell r="J12753">
            <v>40035144</v>
          </cell>
          <cell r="K12753" t="str">
            <v>Customer service advisor</v>
          </cell>
        </row>
        <row r="12754">
          <cell r="J12754">
            <v>40272495</v>
          </cell>
          <cell r="K12754" t="str">
            <v>Customer service advisor</v>
          </cell>
        </row>
        <row r="12755">
          <cell r="J12755">
            <v>40084325</v>
          </cell>
          <cell r="K12755" t="str">
            <v>ECAS Team Leader</v>
          </cell>
        </row>
        <row r="12756">
          <cell r="J12756">
            <v>40301454</v>
          </cell>
          <cell r="K12756" t="str">
            <v>ECAS Operator</v>
          </cell>
        </row>
        <row r="12757">
          <cell r="J12757">
            <v>40301455</v>
          </cell>
          <cell r="K12757" t="str">
            <v>ECAS Operator</v>
          </cell>
        </row>
        <row r="12758">
          <cell r="J12758">
            <v>40301456</v>
          </cell>
          <cell r="K12758" t="str">
            <v>ECAS Operator</v>
          </cell>
        </row>
        <row r="12759">
          <cell r="J12759">
            <v>40301457</v>
          </cell>
          <cell r="K12759" t="str">
            <v>ECAS Operator</v>
          </cell>
        </row>
        <row r="12760">
          <cell r="J12760">
            <v>40309734</v>
          </cell>
          <cell r="K12760" t="str">
            <v>ECAS Operator</v>
          </cell>
        </row>
        <row r="12761">
          <cell r="J12761">
            <v>40345315</v>
          </cell>
          <cell r="K12761" t="str">
            <v>ECAS Operator</v>
          </cell>
        </row>
        <row r="12762">
          <cell r="J12762">
            <v>40309619</v>
          </cell>
          <cell r="K12762" t="str">
            <v>Customer Service Advisor (Emergency Call Service)</v>
          </cell>
        </row>
        <row r="12763">
          <cell r="J12763">
            <v>40309877</v>
          </cell>
          <cell r="K12763" t="str">
            <v>ECAS Operator</v>
          </cell>
        </row>
        <row r="12764">
          <cell r="J12764">
            <v>40375059</v>
          </cell>
          <cell r="K12764" t="str">
            <v>ECAS Operator</v>
          </cell>
        </row>
        <row r="12765">
          <cell r="J12765">
            <v>40347832</v>
          </cell>
          <cell r="K12765" t="str">
            <v>ECAS Operator</v>
          </cell>
        </row>
        <row r="12766">
          <cell r="J12766">
            <v>40091774</v>
          </cell>
          <cell r="K12766" t="str">
            <v>Power and Energy Operational Electrican</v>
          </cell>
        </row>
        <row r="12767">
          <cell r="J12767">
            <v>40292495</v>
          </cell>
          <cell r="K12767" t="str">
            <v>Design engineer professional</v>
          </cell>
        </row>
        <row r="12768">
          <cell r="J12768">
            <v>40292497</v>
          </cell>
          <cell r="K12768" t="str">
            <v>Design engineer professional</v>
          </cell>
        </row>
        <row r="12769">
          <cell r="J12769">
            <v>40275416</v>
          </cell>
          <cell r="K12769" t="str">
            <v>Specialist solution architect</v>
          </cell>
        </row>
        <row r="12770">
          <cell r="J12770">
            <v>40299782</v>
          </cell>
          <cell r="K12770" t="str">
            <v>Scrum Master</v>
          </cell>
        </row>
        <row r="12771">
          <cell r="J12771">
            <v>40299781</v>
          </cell>
          <cell r="K12771" t="str">
            <v>Scrum Master</v>
          </cell>
        </row>
        <row r="12772">
          <cell r="J12772">
            <v>40299780</v>
          </cell>
          <cell r="K12772" t="str">
            <v>Scrum Master</v>
          </cell>
        </row>
        <row r="12773">
          <cell r="J12773">
            <v>40354093</v>
          </cell>
          <cell r="K12773" t="str">
            <v>Scrum Master</v>
          </cell>
        </row>
        <row r="12774">
          <cell r="J12774">
            <v>40353801</v>
          </cell>
          <cell r="K12774" t="str">
            <v>Specialist solution architect</v>
          </cell>
        </row>
        <row r="12775">
          <cell r="J12775">
            <v>40291278</v>
          </cell>
          <cell r="K12775" t="str">
            <v>Business development professional</v>
          </cell>
        </row>
        <row r="12776">
          <cell r="J12776">
            <v>40291283</v>
          </cell>
          <cell r="K12776" t="str">
            <v>Technical delivery manager</v>
          </cell>
        </row>
        <row r="12777">
          <cell r="J12777">
            <v>40352078</v>
          </cell>
          <cell r="K12777" t="str">
            <v>Technical Delivery Specialist</v>
          </cell>
        </row>
        <row r="12778">
          <cell r="J12778">
            <v>40352355</v>
          </cell>
          <cell r="K12778" t="str">
            <v>Business development professional</v>
          </cell>
        </row>
        <row r="12779">
          <cell r="J12779">
            <v>40352354</v>
          </cell>
          <cell r="K12779" t="str">
            <v>Business Change Professional</v>
          </cell>
        </row>
        <row r="12780">
          <cell r="J12780">
            <v>40352077</v>
          </cell>
          <cell r="K12780" t="str">
            <v>Business development professional</v>
          </cell>
        </row>
        <row r="12781">
          <cell r="J12781">
            <v>40299607</v>
          </cell>
          <cell r="K12781" t="str">
            <v>Specialist technical delivery</v>
          </cell>
        </row>
        <row r="12782">
          <cell r="J12782">
            <v>40300980</v>
          </cell>
          <cell r="K12782" t="str">
            <v>Specialist technical delivery</v>
          </cell>
        </row>
        <row r="12783">
          <cell r="J12783">
            <v>40300976</v>
          </cell>
          <cell r="K12783" t="str">
            <v>Specialist technical delivery</v>
          </cell>
        </row>
        <row r="12784">
          <cell r="J12784">
            <v>40300953</v>
          </cell>
          <cell r="K12784" t="str">
            <v>Specialist technical delivery</v>
          </cell>
        </row>
        <row r="12785">
          <cell r="J12785">
            <v>40300974</v>
          </cell>
          <cell r="K12785" t="str">
            <v>Java API Developer</v>
          </cell>
        </row>
        <row r="12786">
          <cell r="J12786">
            <v>40300978</v>
          </cell>
          <cell r="K12786" t="str">
            <v>Java API Developer</v>
          </cell>
        </row>
        <row r="12787">
          <cell r="J12787">
            <v>40304697</v>
          </cell>
          <cell r="K12787" t="str">
            <v>GCB Operations Associate</v>
          </cell>
        </row>
        <row r="12788">
          <cell r="J12788">
            <v>40369682</v>
          </cell>
          <cell r="K12788" t="str">
            <v>Data Architect</v>
          </cell>
        </row>
        <row r="12789">
          <cell r="J12789">
            <v>40372016</v>
          </cell>
          <cell r="K12789" t="str">
            <v>Project/Programme Manager</v>
          </cell>
        </row>
        <row r="12790">
          <cell r="J12790">
            <v>40372018</v>
          </cell>
          <cell r="K12790" t="str">
            <v>Project/Programme Manager</v>
          </cell>
        </row>
        <row r="12791">
          <cell r="J12791">
            <v>40372020</v>
          </cell>
          <cell r="K12791" t="str">
            <v>Project/Programme Manager</v>
          </cell>
        </row>
        <row r="12792">
          <cell r="J12792">
            <v>40374496</v>
          </cell>
          <cell r="K12792" t="str">
            <v>Principal Cloud Data Engineer</v>
          </cell>
        </row>
        <row r="12793">
          <cell r="J12793">
            <v>40374391</v>
          </cell>
          <cell r="K12793" t="str">
            <v>Project Manager - Common Capabilities</v>
          </cell>
        </row>
        <row r="12794">
          <cell r="J12794">
            <v>40374393</v>
          </cell>
          <cell r="K12794" t="str">
            <v>Project Manager - Data Acceleration</v>
          </cell>
        </row>
        <row r="12795">
          <cell r="J12795">
            <v>40374395</v>
          </cell>
          <cell r="K12795" t="str">
            <v>Project Manager - Security Remediation</v>
          </cell>
        </row>
        <row r="12796">
          <cell r="J12796">
            <v>40374500</v>
          </cell>
          <cell r="K12796" t="str">
            <v>Solution Architect - Data Quality</v>
          </cell>
        </row>
        <row r="12797">
          <cell r="J12797">
            <v>40325299</v>
          </cell>
          <cell r="K12797" t="str">
            <v>Data Architect</v>
          </cell>
        </row>
        <row r="12798">
          <cell r="J12798">
            <v>40371023</v>
          </cell>
          <cell r="K12798" t="str">
            <v>Product Design Pracitioner</v>
          </cell>
        </row>
        <row r="12799">
          <cell r="J12799">
            <v>40275378</v>
          </cell>
          <cell r="K12799" t="str">
            <v>Associate technical delivery support</v>
          </cell>
        </row>
        <row r="12800">
          <cell r="J12800">
            <v>40307361</v>
          </cell>
          <cell r="K12800" t="str">
            <v>Contract Manager</v>
          </cell>
        </row>
        <row r="12801">
          <cell r="J12801">
            <v>40011715</v>
          </cell>
          <cell r="K12801" t="str">
            <v>Account manager</v>
          </cell>
        </row>
        <row r="12802">
          <cell r="J12802">
            <v>40074823</v>
          </cell>
          <cell r="K12802" t="str">
            <v>Transformation Manager</v>
          </cell>
        </row>
        <row r="12803">
          <cell r="J12803">
            <v>40320898</v>
          </cell>
          <cell r="K12803" t="str">
            <v>Transformation Manager</v>
          </cell>
        </row>
        <row r="12804">
          <cell r="J12804">
            <v>40364529</v>
          </cell>
          <cell r="K12804" t="str">
            <v>Process Designer</v>
          </cell>
        </row>
        <row r="12805">
          <cell r="J12805">
            <v>40079115</v>
          </cell>
          <cell r="K12805" t="str">
            <v>Senior Capability Owner - Service</v>
          </cell>
        </row>
        <row r="12806">
          <cell r="J12806">
            <v>40349418</v>
          </cell>
          <cell r="K12806" t="str">
            <v>Specialist Cloud Designer</v>
          </cell>
        </row>
        <row r="12807">
          <cell r="J12807">
            <v>40148101</v>
          </cell>
          <cell r="K12807" t="str">
            <v>Project Management Professional</v>
          </cell>
        </row>
        <row r="12808">
          <cell r="J12808">
            <v>40279764</v>
          </cell>
          <cell r="K12808" t="str">
            <v>Project Manager</v>
          </cell>
        </row>
        <row r="12809">
          <cell r="J12809">
            <v>40294729</v>
          </cell>
          <cell r="K12809" t="str">
            <v>Project Management Professional</v>
          </cell>
        </row>
        <row r="12810">
          <cell r="J12810">
            <v>40328188</v>
          </cell>
          <cell r="K12810" t="str">
            <v>Global Voice Professional</v>
          </cell>
        </row>
        <row r="12811">
          <cell r="J12811">
            <v>40274462</v>
          </cell>
          <cell r="K12811" t="str">
            <v>Technical delivery professional</v>
          </cell>
        </row>
        <row r="12812">
          <cell r="J12812">
            <v>40262296</v>
          </cell>
          <cell r="K12812" t="str">
            <v>Technical delivery professional</v>
          </cell>
        </row>
        <row r="12813">
          <cell r="J12813">
            <v>40133470</v>
          </cell>
          <cell r="K12813" t="str">
            <v>Global Voice Professional</v>
          </cell>
        </row>
        <row r="12814">
          <cell r="J12814">
            <v>40094169</v>
          </cell>
          <cell r="K12814" t="str">
            <v>Global Vertical Configuration Team Leader</v>
          </cell>
        </row>
        <row r="12815">
          <cell r="J12815">
            <v>40094160</v>
          </cell>
          <cell r="K12815" t="str">
            <v>Global Vertical Configuration Team Leader</v>
          </cell>
        </row>
        <row r="12816">
          <cell r="J12816">
            <v>40370780</v>
          </cell>
          <cell r="K12816" t="str">
            <v>Global Vertical Configuration Team leader</v>
          </cell>
        </row>
        <row r="12817">
          <cell r="J12817">
            <v>40374175</v>
          </cell>
          <cell r="K12817" t="str">
            <v>Global Vertical Configuration SME</v>
          </cell>
        </row>
        <row r="12818">
          <cell r="J12818">
            <v>40377331</v>
          </cell>
          <cell r="K12818" t="str">
            <v>Global Voice Professional</v>
          </cell>
        </row>
        <row r="12819">
          <cell r="J12819">
            <v>40292781</v>
          </cell>
          <cell r="K12819" t="str">
            <v>Specialist Cloud Designer</v>
          </cell>
        </row>
        <row r="12820">
          <cell r="J12820">
            <v>40293360</v>
          </cell>
          <cell r="K12820" t="str">
            <v>Specialist design engineer</v>
          </cell>
        </row>
        <row r="12821">
          <cell r="J12821">
            <v>40299611</v>
          </cell>
          <cell r="K12821" t="str">
            <v>Specialist Network Designer, Cloud Applications</v>
          </cell>
        </row>
        <row r="12822">
          <cell r="J12822">
            <v>40085395</v>
          </cell>
          <cell r="K12822" t="str">
            <v>Specialist Network Designer, Cloud Applications</v>
          </cell>
        </row>
        <row r="12823">
          <cell r="J12823">
            <v>40362156</v>
          </cell>
          <cell r="K12823" t="str">
            <v>Designer Customer Contact</v>
          </cell>
        </row>
        <row r="12824">
          <cell r="J12824">
            <v>40293359</v>
          </cell>
          <cell r="K12824" t="str">
            <v>Network Design professional</v>
          </cell>
        </row>
        <row r="12825">
          <cell r="J12825">
            <v>40292780</v>
          </cell>
          <cell r="K12825" t="str">
            <v>Specialist Cloud Designer</v>
          </cell>
        </row>
        <row r="12826">
          <cell r="J12826">
            <v>40301468</v>
          </cell>
          <cell r="K12826" t="str">
            <v>Specialist Network Designer, Data Centre &amp; Security</v>
          </cell>
        </row>
        <row r="12827">
          <cell r="J12827">
            <v>40086990</v>
          </cell>
          <cell r="K12827" t="str">
            <v>Specialist design engineer</v>
          </cell>
        </row>
        <row r="12828">
          <cell r="J12828">
            <v>40362147</v>
          </cell>
          <cell r="K12828" t="str">
            <v>Specialist Designer Customer Contact</v>
          </cell>
        </row>
        <row r="12829">
          <cell r="J12829">
            <v>40362146</v>
          </cell>
          <cell r="K12829" t="str">
            <v>Specialist Designer Customer Contact</v>
          </cell>
        </row>
        <row r="12830">
          <cell r="J12830">
            <v>40362154</v>
          </cell>
          <cell r="K12830" t="str">
            <v>Designer Customer Contact</v>
          </cell>
        </row>
        <row r="12831">
          <cell r="J12831">
            <v>40362148</v>
          </cell>
          <cell r="K12831" t="str">
            <v>Specialist Designer Customer Contact</v>
          </cell>
        </row>
        <row r="12832">
          <cell r="J12832">
            <v>40362149</v>
          </cell>
          <cell r="K12832" t="str">
            <v>Specialist Designer Customer Contact</v>
          </cell>
        </row>
        <row r="12833">
          <cell r="J12833">
            <v>40362150</v>
          </cell>
          <cell r="K12833" t="str">
            <v>Specialist Designer Customer Contact</v>
          </cell>
        </row>
        <row r="12834">
          <cell r="J12834">
            <v>40362155</v>
          </cell>
          <cell r="K12834" t="str">
            <v>Designer Customer Contact</v>
          </cell>
        </row>
        <row r="12835">
          <cell r="J12835">
            <v>40280304</v>
          </cell>
          <cell r="K12835" t="str">
            <v>Specialist Network Designer-Cloud Solutions</v>
          </cell>
        </row>
        <row r="12836">
          <cell r="J12836">
            <v>40328339</v>
          </cell>
          <cell r="K12836" t="str">
            <v>Network Design Professional, Cloud Applications</v>
          </cell>
        </row>
        <row r="12837">
          <cell r="J12837">
            <v>40277647</v>
          </cell>
          <cell r="K12837" t="str">
            <v>Specialist Network Designer</v>
          </cell>
        </row>
        <row r="12838">
          <cell r="J12838">
            <v>40147656</v>
          </cell>
          <cell r="K12838" t="str">
            <v>Network Design Professional</v>
          </cell>
        </row>
        <row r="12839">
          <cell r="J12839">
            <v>40326592</v>
          </cell>
          <cell r="K12839" t="str">
            <v>Specialist Network Designer</v>
          </cell>
        </row>
        <row r="12840">
          <cell r="J12840">
            <v>40275444</v>
          </cell>
          <cell r="K12840" t="str">
            <v>Network Design Specialist</v>
          </cell>
        </row>
        <row r="12841">
          <cell r="J12841">
            <v>40352112</v>
          </cell>
          <cell r="K12841" t="str">
            <v>Network Design Specialist</v>
          </cell>
        </row>
        <row r="12842">
          <cell r="J12842">
            <v>40369722</v>
          </cell>
          <cell r="K12842" t="str">
            <v>Specialist Network Designer</v>
          </cell>
        </row>
        <row r="12843">
          <cell r="J12843">
            <v>40377305</v>
          </cell>
          <cell r="K12843" t="str">
            <v>Specialist Network Designer</v>
          </cell>
        </row>
        <row r="12844">
          <cell r="J12844">
            <v>40328596</v>
          </cell>
          <cell r="K12844" t="str">
            <v>Specialist Network Designer</v>
          </cell>
        </row>
        <row r="12845">
          <cell r="J12845">
            <v>40375736</v>
          </cell>
          <cell r="K12845" t="str">
            <v>Network Design Professional</v>
          </cell>
        </row>
        <row r="12846">
          <cell r="J12846">
            <v>40296199</v>
          </cell>
          <cell r="K12846" t="str">
            <v>Network Design Professional</v>
          </cell>
        </row>
        <row r="12847">
          <cell r="J12847">
            <v>40331137</v>
          </cell>
          <cell r="K12847" t="str">
            <v>Network Design Professional</v>
          </cell>
        </row>
        <row r="12848">
          <cell r="J12848">
            <v>40359597</v>
          </cell>
          <cell r="K12848" t="str">
            <v>Customer Solutions Design Analyst</v>
          </cell>
        </row>
        <row r="12849">
          <cell r="J12849">
            <v>40328505</v>
          </cell>
          <cell r="K12849" t="str">
            <v>Network Design Professional, DyNS</v>
          </cell>
        </row>
        <row r="12850">
          <cell r="J12850">
            <v>40363820</v>
          </cell>
          <cell r="K12850" t="str">
            <v>Network Design Professional</v>
          </cell>
        </row>
        <row r="12851">
          <cell r="J12851">
            <v>40327900</v>
          </cell>
          <cell r="K12851" t="str">
            <v>Network Design Professional</v>
          </cell>
        </row>
        <row r="12852">
          <cell r="J12852">
            <v>40369862</v>
          </cell>
          <cell r="K12852" t="str">
            <v>Network Design Professional</v>
          </cell>
        </row>
        <row r="12853">
          <cell r="J12853">
            <v>40331130</v>
          </cell>
          <cell r="K12853" t="str">
            <v>Network Design Professional</v>
          </cell>
        </row>
        <row r="12854">
          <cell r="J12854">
            <v>40296200</v>
          </cell>
          <cell r="K12854" t="str">
            <v>Network Design Professional</v>
          </cell>
        </row>
        <row r="12855">
          <cell r="J12855">
            <v>40359632</v>
          </cell>
          <cell r="K12855" t="str">
            <v>Customer Solutions Design Analyst</v>
          </cell>
        </row>
        <row r="12856">
          <cell r="J12856">
            <v>40328386</v>
          </cell>
          <cell r="K12856" t="str">
            <v>Network Design Professional - DYNS</v>
          </cell>
        </row>
        <row r="12857">
          <cell r="J12857">
            <v>40328230</v>
          </cell>
          <cell r="K12857" t="str">
            <v>Specialist Network Designer</v>
          </cell>
        </row>
        <row r="12858">
          <cell r="J12858">
            <v>40361661</v>
          </cell>
          <cell r="K12858" t="str">
            <v>Network Designer Professional - DYNS</v>
          </cell>
        </row>
        <row r="12859">
          <cell r="J12859">
            <v>40362168</v>
          </cell>
          <cell r="K12859" t="str">
            <v>Network Design Professional</v>
          </cell>
        </row>
        <row r="12860">
          <cell r="J12860">
            <v>40328209</v>
          </cell>
          <cell r="K12860" t="str">
            <v>Network Design Professional, DyNS</v>
          </cell>
        </row>
        <row r="12861">
          <cell r="J12861">
            <v>40328075</v>
          </cell>
          <cell r="K12861" t="str">
            <v>Network Design Professional, Data Centre &amp; Security</v>
          </cell>
        </row>
        <row r="12862">
          <cell r="J12862">
            <v>40359592</v>
          </cell>
          <cell r="K12862" t="str">
            <v>Customer Solutions Design Analyst</v>
          </cell>
        </row>
        <row r="12863">
          <cell r="J12863">
            <v>40328595</v>
          </cell>
          <cell r="K12863" t="str">
            <v>Network Design Professional</v>
          </cell>
        </row>
        <row r="12864">
          <cell r="J12864">
            <v>40328686</v>
          </cell>
          <cell r="K12864" t="str">
            <v>Network Design Professional, DyNS</v>
          </cell>
        </row>
        <row r="12865">
          <cell r="J12865">
            <v>40328199</v>
          </cell>
          <cell r="K12865" t="str">
            <v>Network Design Professional, DyNS</v>
          </cell>
        </row>
        <row r="12866">
          <cell r="J12866">
            <v>40359591</v>
          </cell>
          <cell r="K12866" t="str">
            <v>Customer Solutions Design Analyst</v>
          </cell>
        </row>
        <row r="12867">
          <cell r="J12867">
            <v>40328390</v>
          </cell>
          <cell r="K12867" t="str">
            <v>Network Design Professional, DyNS</v>
          </cell>
        </row>
        <row r="12868">
          <cell r="J12868">
            <v>40369859</v>
          </cell>
          <cell r="K12868" t="str">
            <v>Network Design Professional</v>
          </cell>
        </row>
        <row r="12869">
          <cell r="J12869">
            <v>40369863</v>
          </cell>
          <cell r="K12869" t="str">
            <v>Network Design Professional</v>
          </cell>
        </row>
        <row r="12870">
          <cell r="J12870">
            <v>40369861</v>
          </cell>
          <cell r="K12870" t="str">
            <v>Network Design Professional</v>
          </cell>
        </row>
        <row r="12871">
          <cell r="J12871">
            <v>40312026</v>
          </cell>
          <cell r="K12871" t="str">
            <v>Network Design Professional</v>
          </cell>
        </row>
        <row r="12872">
          <cell r="J12872">
            <v>40372743</v>
          </cell>
          <cell r="K12872" t="str">
            <v>Network Design Professional</v>
          </cell>
        </row>
        <row r="12873">
          <cell r="J12873">
            <v>40375185</v>
          </cell>
          <cell r="K12873" t="str">
            <v>Network Design professional</v>
          </cell>
        </row>
        <row r="12874">
          <cell r="J12874">
            <v>40375194</v>
          </cell>
          <cell r="K12874" t="str">
            <v>Network Design Professional</v>
          </cell>
        </row>
        <row r="12875">
          <cell r="J12875">
            <v>40271276</v>
          </cell>
          <cell r="K12875" t="str">
            <v>Assignment Management Professional</v>
          </cell>
        </row>
        <row r="12876">
          <cell r="J12876">
            <v>40362136</v>
          </cell>
          <cell r="K12876" t="str">
            <v>Assignment Management Professional</v>
          </cell>
        </row>
        <row r="12877">
          <cell r="J12877">
            <v>40362139</v>
          </cell>
          <cell r="K12877" t="str">
            <v>Assignment Management Professional</v>
          </cell>
        </row>
        <row r="12878">
          <cell r="J12878">
            <v>40365743</v>
          </cell>
          <cell r="K12878" t="str">
            <v>Assignment Management Specialist</v>
          </cell>
        </row>
        <row r="12879">
          <cell r="J12879">
            <v>40367520</v>
          </cell>
          <cell r="K12879" t="str">
            <v>Assignment Management Professional</v>
          </cell>
        </row>
        <row r="12880">
          <cell r="J12880">
            <v>40092796</v>
          </cell>
          <cell r="K12880" t="str">
            <v>Technical Trainer</v>
          </cell>
        </row>
        <row r="12881">
          <cell r="J12881">
            <v>40083345</v>
          </cell>
          <cell r="K12881" t="str">
            <v>Bid Support and Partner Governance Professional</v>
          </cell>
        </row>
        <row r="12882">
          <cell r="J12882">
            <v>40293968</v>
          </cell>
          <cell r="K12882" t="str">
            <v>Field Engineer Professional</v>
          </cell>
        </row>
        <row r="12883">
          <cell r="J12883">
            <v>40280283</v>
          </cell>
          <cell r="K12883" t="str">
            <v>Business analysis and planning professional</v>
          </cell>
        </row>
        <row r="12884">
          <cell r="J12884">
            <v>40280282</v>
          </cell>
          <cell r="K12884" t="str">
            <v>Business analysis and process designer</v>
          </cell>
        </row>
        <row r="12885">
          <cell r="J12885">
            <v>40363824</v>
          </cell>
          <cell r="K12885" t="str">
            <v>Process Designer</v>
          </cell>
        </row>
        <row r="12886">
          <cell r="J12886">
            <v>40366468</v>
          </cell>
          <cell r="K12886" t="str">
            <v>Process Designer</v>
          </cell>
        </row>
        <row r="12887">
          <cell r="J12887">
            <v>40366467</v>
          </cell>
          <cell r="K12887" t="str">
            <v>Process Designer</v>
          </cell>
        </row>
        <row r="12888">
          <cell r="J12888">
            <v>40292796</v>
          </cell>
          <cell r="K12888" t="str">
            <v>Master Data Professional</v>
          </cell>
        </row>
        <row r="12889">
          <cell r="J12889">
            <v>40366237</v>
          </cell>
          <cell r="K12889" t="str">
            <v>Product Professional, Internet Connect Reach and Web-VPN</v>
          </cell>
        </row>
        <row r="12890">
          <cell r="J12890">
            <v>40279783</v>
          </cell>
          <cell r="K12890" t="str">
            <v>Specialist technical delivery</v>
          </cell>
        </row>
        <row r="12891">
          <cell r="J12891">
            <v>40279782</v>
          </cell>
          <cell r="K12891" t="str">
            <v>Technical delivery manager</v>
          </cell>
        </row>
        <row r="12892">
          <cell r="J12892">
            <v>40271089</v>
          </cell>
          <cell r="K12892" t="str">
            <v>Service Strategy Architect</v>
          </cell>
        </row>
        <row r="12893">
          <cell r="J12893">
            <v>40148495</v>
          </cell>
          <cell r="K12893" t="str">
            <v>Proposition Manager</v>
          </cell>
        </row>
        <row r="12894">
          <cell r="J12894">
            <v>40279777</v>
          </cell>
          <cell r="K12894" t="str">
            <v>Principal technical delivery engineer</v>
          </cell>
        </row>
        <row r="12895">
          <cell r="J12895">
            <v>40279780</v>
          </cell>
          <cell r="K12895" t="str">
            <v>Technical delivery professional</v>
          </cell>
        </row>
        <row r="12896">
          <cell r="J12896">
            <v>40342293</v>
          </cell>
          <cell r="K12896" t="str">
            <v>Architecture &amp; Design Professional</v>
          </cell>
        </row>
        <row r="12897">
          <cell r="J12897">
            <v>40342479</v>
          </cell>
          <cell r="K12897" t="str">
            <v>Security Professional</v>
          </cell>
        </row>
        <row r="12898">
          <cell r="J12898">
            <v>40331545</v>
          </cell>
          <cell r="K12898" t="str">
            <v>Cyber security professional</v>
          </cell>
        </row>
        <row r="12899">
          <cell r="J12899">
            <v>40147480</v>
          </cell>
          <cell r="K12899" t="str">
            <v>Regional Security and Regulatory Compliance Professional</v>
          </cell>
        </row>
        <row r="12900">
          <cell r="J12900">
            <v>40369860</v>
          </cell>
          <cell r="K12900" t="str">
            <v>Network Design Professional</v>
          </cell>
        </row>
        <row r="12901">
          <cell r="J12901">
            <v>40274090</v>
          </cell>
          <cell r="K12901" t="str">
            <v>Network security technical Manager</v>
          </cell>
        </row>
        <row r="12902">
          <cell r="J12902">
            <v>40273720</v>
          </cell>
          <cell r="K12902" t="str">
            <v>Network Security Technical Manager</v>
          </cell>
        </row>
        <row r="12903">
          <cell r="J12903">
            <v>40273738</v>
          </cell>
          <cell r="K12903" t="str">
            <v>Associate Engineer</v>
          </cell>
        </row>
        <row r="12904">
          <cell r="J12904">
            <v>40147232</v>
          </cell>
          <cell r="K12904" t="str">
            <v>Cyber Security Engineer</v>
          </cell>
        </row>
        <row r="12905">
          <cell r="J12905">
            <v>40273721</v>
          </cell>
          <cell r="K12905" t="str">
            <v>Network Security Technical Specialist</v>
          </cell>
        </row>
        <row r="12906">
          <cell r="J12906">
            <v>40273722</v>
          </cell>
          <cell r="K12906" t="str">
            <v>Network Security Technical Specialist</v>
          </cell>
        </row>
        <row r="12907">
          <cell r="J12907">
            <v>40273723</v>
          </cell>
          <cell r="K12907" t="str">
            <v>Network Security Technical Specialist</v>
          </cell>
        </row>
        <row r="12908">
          <cell r="J12908">
            <v>40147233</v>
          </cell>
          <cell r="K12908" t="str">
            <v>Network Security Engineer</v>
          </cell>
        </row>
        <row r="12909">
          <cell r="J12909">
            <v>40147234</v>
          </cell>
          <cell r="K12909" t="str">
            <v>Network Security Engineer</v>
          </cell>
        </row>
        <row r="12910">
          <cell r="J12910">
            <v>40273729</v>
          </cell>
          <cell r="K12910" t="str">
            <v>Technical Delivery Team Leader</v>
          </cell>
        </row>
        <row r="12911">
          <cell r="J12911">
            <v>40273730</v>
          </cell>
          <cell r="K12911" t="str">
            <v>Technical Delivery Team Leader</v>
          </cell>
        </row>
        <row r="12912">
          <cell r="J12912">
            <v>40273737</v>
          </cell>
          <cell r="K12912" t="str">
            <v>Associate Engineer</v>
          </cell>
        </row>
        <row r="12913">
          <cell r="J12913">
            <v>40273745</v>
          </cell>
          <cell r="K12913" t="str">
            <v>Associate Engineer</v>
          </cell>
        </row>
        <row r="12914">
          <cell r="J12914">
            <v>40273748</v>
          </cell>
          <cell r="K12914" t="str">
            <v>Associate Engineer</v>
          </cell>
        </row>
        <row r="12915">
          <cell r="J12915">
            <v>40273742</v>
          </cell>
          <cell r="K12915" t="str">
            <v>Associate Engineer</v>
          </cell>
        </row>
        <row r="12916">
          <cell r="J12916">
            <v>40147235</v>
          </cell>
          <cell r="K12916" t="str">
            <v>Network Security Engineer</v>
          </cell>
        </row>
        <row r="12917">
          <cell r="J12917">
            <v>40273724</v>
          </cell>
          <cell r="K12917" t="str">
            <v>Network Security Technical Specialist</v>
          </cell>
        </row>
        <row r="12918">
          <cell r="J12918">
            <v>40273746</v>
          </cell>
          <cell r="K12918" t="str">
            <v>Associate Engineer</v>
          </cell>
        </row>
        <row r="12919">
          <cell r="J12919">
            <v>40342316</v>
          </cell>
          <cell r="K12919" t="str">
            <v>Network Security Professional</v>
          </cell>
        </row>
        <row r="12920">
          <cell r="J12920">
            <v>40348019</v>
          </cell>
          <cell r="K12920" t="str">
            <v>Network Security Professional</v>
          </cell>
        </row>
        <row r="12921">
          <cell r="J12921">
            <v>40377667</v>
          </cell>
          <cell r="K12921" t="str">
            <v>Transformation reporting professional</v>
          </cell>
        </row>
        <row r="12922">
          <cell r="J12922">
            <v>40377752</v>
          </cell>
          <cell r="K12922" t="str">
            <v>Transformation reporting professional</v>
          </cell>
        </row>
        <row r="12923">
          <cell r="J12923">
            <v>40377665</v>
          </cell>
          <cell r="K12923" t="str">
            <v>Transformation Tooling Professional</v>
          </cell>
        </row>
        <row r="12924">
          <cell r="J12924">
            <v>40370205</v>
          </cell>
          <cell r="K12924" t="str">
            <v>Software Engineering Professional</v>
          </cell>
        </row>
        <row r="12925">
          <cell r="J12925">
            <v>40370247</v>
          </cell>
          <cell r="K12925" t="str">
            <v>Solution Architect Professional</v>
          </cell>
        </row>
        <row r="12926">
          <cell r="J12926">
            <v>40370614</v>
          </cell>
          <cell r="K12926" t="str">
            <v>Software Engineering Specialist</v>
          </cell>
        </row>
        <row r="12927">
          <cell r="J12927">
            <v>40144335</v>
          </cell>
          <cell r="K12927" t="str">
            <v>Solution Architect Specialist</v>
          </cell>
        </row>
        <row r="12928">
          <cell r="J12928">
            <v>40340490</v>
          </cell>
          <cell r="K12928" t="str">
            <v>Pan BT ServiceNow Platform Architect</v>
          </cell>
        </row>
        <row r="12929">
          <cell r="J12929">
            <v>40376980</v>
          </cell>
          <cell r="K12929" t="str">
            <v>Pan BT ServiceNow Platform Integrations Lead</v>
          </cell>
        </row>
        <row r="12930">
          <cell r="J12930">
            <v>40144340</v>
          </cell>
          <cell r="K12930" t="str">
            <v>ServiceNow Platform Release Manager</v>
          </cell>
        </row>
        <row r="12931">
          <cell r="J12931">
            <v>40144337</v>
          </cell>
          <cell r="K12931" t="str">
            <v>ServiceNow Platform Security Specialist</v>
          </cell>
        </row>
        <row r="12932">
          <cell r="J12932">
            <v>40144338</v>
          </cell>
          <cell r="K12932" t="str">
            <v>ServiceNow Design Engineer Professional</v>
          </cell>
        </row>
        <row r="12933">
          <cell r="J12933">
            <v>40144339</v>
          </cell>
          <cell r="K12933" t="str">
            <v>ServiceNow Design Engineer Professional</v>
          </cell>
        </row>
        <row r="12934">
          <cell r="J12934">
            <v>40144336</v>
          </cell>
          <cell r="K12934" t="str">
            <v>Solution Architect Specialist</v>
          </cell>
        </row>
        <row r="12935">
          <cell r="J12935">
            <v>40144333</v>
          </cell>
          <cell r="K12935" t="str">
            <v>Solution Architect Specialist</v>
          </cell>
        </row>
        <row r="12936">
          <cell r="J12936">
            <v>40144334</v>
          </cell>
          <cell r="K12936" t="str">
            <v>Solution Architect Specialist</v>
          </cell>
        </row>
        <row r="12937">
          <cell r="J12937">
            <v>40144332</v>
          </cell>
          <cell r="K12937" t="str">
            <v>Solution Design Manager</v>
          </cell>
        </row>
        <row r="12938">
          <cell r="J12938">
            <v>40039064</v>
          </cell>
          <cell r="K12938" t="str">
            <v>Design engineer professional</v>
          </cell>
        </row>
        <row r="12939">
          <cell r="J12939">
            <v>40340494</v>
          </cell>
          <cell r="K12939" t="str">
            <v>ServiceNow Design Engineer Professional</v>
          </cell>
        </row>
        <row r="12940">
          <cell r="J12940">
            <v>40109170</v>
          </cell>
          <cell r="K12940" t="str">
            <v>Talent Acquisition Professional</v>
          </cell>
        </row>
        <row r="12941">
          <cell r="J12941">
            <v>40365868</v>
          </cell>
          <cell r="K12941" t="str">
            <v>Talent Acquisition Professional</v>
          </cell>
        </row>
        <row r="12942">
          <cell r="J12942">
            <v>40362223</v>
          </cell>
          <cell r="K12942" t="str">
            <v>IP Transport Design Specialist</v>
          </cell>
        </row>
        <row r="12943">
          <cell r="J12943">
            <v>40362226</v>
          </cell>
          <cell r="K12943" t="str">
            <v>IP Transport Design Professional</v>
          </cell>
        </row>
        <row r="12944">
          <cell r="J12944">
            <v>40362225</v>
          </cell>
          <cell r="K12944" t="str">
            <v>IP Transport Design Specialist</v>
          </cell>
        </row>
        <row r="12945">
          <cell r="J12945">
            <v>40362228</v>
          </cell>
          <cell r="K12945" t="str">
            <v>Principal  Solution Designer - Mobile QA</v>
          </cell>
        </row>
        <row r="12946">
          <cell r="J12946">
            <v>40362227</v>
          </cell>
          <cell r="K12946" t="str">
            <v>Senior Manager,Mobile QA</v>
          </cell>
        </row>
        <row r="12947">
          <cell r="J12947">
            <v>40362218</v>
          </cell>
          <cell r="K12947" t="str">
            <v>Virtual Infrastructure &amp; Automation Specialist</v>
          </cell>
        </row>
        <row r="12948">
          <cell r="J12948">
            <v>40362219</v>
          </cell>
          <cell r="K12948" t="str">
            <v>Virtual Infrastructure Automation Professional</v>
          </cell>
        </row>
        <row r="12949">
          <cell r="J12949">
            <v>40362220</v>
          </cell>
          <cell r="K12949" t="str">
            <v>Virtual Infrastructure Automation Professional</v>
          </cell>
        </row>
        <row r="12950">
          <cell r="J12950">
            <v>40362221</v>
          </cell>
          <cell r="K12950" t="str">
            <v>Virtual Infrastructure Automation Professional</v>
          </cell>
        </row>
        <row r="12951">
          <cell r="J12951">
            <v>40362234</v>
          </cell>
          <cell r="K12951" t="str">
            <v>Network Automation Engineering Specialist</v>
          </cell>
        </row>
        <row r="12952">
          <cell r="J12952">
            <v>40362235</v>
          </cell>
          <cell r="K12952" t="str">
            <v>Network Automation Engineering Professional</v>
          </cell>
        </row>
        <row r="12953">
          <cell r="J12953">
            <v>40362236</v>
          </cell>
          <cell r="K12953" t="str">
            <v>Network Automation Engineering Professional</v>
          </cell>
        </row>
        <row r="12954">
          <cell r="J12954">
            <v>40362237</v>
          </cell>
          <cell r="K12954" t="str">
            <v>Network Automation Engineering Professional</v>
          </cell>
        </row>
        <row r="12955">
          <cell r="J12955">
            <v>40362239</v>
          </cell>
          <cell r="K12955" t="str">
            <v>Network Automation Engineering Professional</v>
          </cell>
        </row>
        <row r="12956">
          <cell r="J12956">
            <v>40362241</v>
          </cell>
          <cell r="K12956" t="str">
            <v>Network Automation Engineering Specialist</v>
          </cell>
        </row>
        <row r="12957">
          <cell r="J12957">
            <v>40362242</v>
          </cell>
          <cell r="K12957" t="str">
            <v>Network Automation Engineering Specialist</v>
          </cell>
        </row>
        <row r="12958">
          <cell r="J12958">
            <v>40362243</v>
          </cell>
          <cell r="K12958" t="str">
            <v>Network Automation Engineering Specialist</v>
          </cell>
        </row>
        <row r="12959">
          <cell r="J12959">
            <v>40146697</v>
          </cell>
          <cell r="K12959" t="str">
            <v>Technical planning specialist</v>
          </cell>
        </row>
        <row r="12960">
          <cell r="J12960">
            <v>40146696</v>
          </cell>
          <cell r="K12960" t="str">
            <v>Technical planning specialist</v>
          </cell>
        </row>
        <row r="12961">
          <cell r="J12961">
            <v>40362249</v>
          </cell>
          <cell r="K12961" t="str">
            <v>Mobile Design Specialist</v>
          </cell>
        </row>
        <row r="12962">
          <cell r="J12962">
            <v>40362250</v>
          </cell>
          <cell r="K12962" t="str">
            <v>Mobile Design Specialist</v>
          </cell>
        </row>
        <row r="12963">
          <cell r="J12963">
            <v>40279668</v>
          </cell>
          <cell r="K12963" t="str">
            <v>Technical Delivery Professional</v>
          </cell>
        </row>
        <row r="12964">
          <cell r="J12964">
            <v>40294105</v>
          </cell>
          <cell r="K12964" t="str">
            <v>Product specialist</v>
          </cell>
        </row>
        <row r="12965">
          <cell r="J12965">
            <v>40362213</v>
          </cell>
          <cell r="K12965" t="str">
            <v>RPA Engineering Professional</v>
          </cell>
        </row>
        <row r="12966">
          <cell r="J12966">
            <v>40362214</v>
          </cell>
          <cell r="K12966" t="str">
            <v>RPA Engineering Professional</v>
          </cell>
        </row>
        <row r="12967">
          <cell r="J12967">
            <v>40362209</v>
          </cell>
          <cell r="K12967" t="str">
            <v>Principal Solution Designer Mobile Voice</v>
          </cell>
        </row>
        <row r="12968">
          <cell r="J12968">
            <v>40362215</v>
          </cell>
          <cell r="K12968" t="str">
            <v>Voice Network Solution Design Specialist</v>
          </cell>
        </row>
        <row r="12969">
          <cell r="J12969">
            <v>40362210</v>
          </cell>
          <cell r="K12969" t="str">
            <v>End-to-End Solution Design Specialist</v>
          </cell>
        </row>
        <row r="12970">
          <cell r="J12970">
            <v>40362211</v>
          </cell>
          <cell r="K12970" t="str">
            <v>End-to-End Solution Design Specialist</v>
          </cell>
        </row>
        <row r="12971">
          <cell r="J12971">
            <v>40362216</v>
          </cell>
          <cell r="K12971" t="str">
            <v>Voice Network Solution Design Specialist</v>
          </cell>
        </row>
        <row r="12972">
          <cell r="J12972">
            <v>40146720</v>
          </cell>
          <cell r="K12972" t="str">
            <v>Technical planning specialist</v>
          </cell>
        </row>
        <row r="12973">
          <cell r="J12973">
            <v>40146719</v>
          </cell>
          <cell r="K12973" t="str">
            <v>Technical planning specialist</v>
          </cell>
        </row>
        <row r="12974">
          <cell r="J12974">
            <v>40273969</v>
          </cell>
          <cell r="K12974" t="str">
            <v>Specialist design engineer</v>
          </cell>
        </row>
        <row r="12975">
          <cell r="J12975">
            <v>40273975</v>
          </cell>
          <cell r="K12975" t="str">
            <v>Specialist technical delivery</v>
          </cell>
        </row>
        <row r="12976">
          <cell r="J12976">
            <v>40273986</v>
          </cell>
          <cell r="K12976" t="str">
            <v>Network Engineering &amp; Test Specialist</v>
          </cell>
        </row>
        <row r="12977">
          <cell r="J12977">
            <v>40292070</v>
          </cell>
          <cell r="K12977" t="str">
            <v>Network Engineering &amp; Test Specialist</v>
          </cell>
        </row>
        <row r="12978">
          <cell r="J12978">
            <v>40274310</v>
          </cell>
          <cell r="K12978" t="str">
            <v>Technical Delivery Professional</v>
          </cell>
        </row>
        <row r="12979">
          <cell r="J12979">
            <v>40273975</v>
          </cell>
          <cell r="K12979" t="str">
            <v>Technical Delivery Specialist</v>
          </cell>
        </row>
        <row r="12980">
          <cell r="J12980">
            <v>40347847</v>
          </cell>
          <cell r="K12980" t="str">
            <v>IP Design Specialist</v>
          </cell>
        </row>
        <row r="12981">
          <cell r="J12981">
            <v>40362248</v>
          </cell>
          <cell r="K12981" t="str">
            <v>Senior Manager, Mobile Data</v>
          </cell>
        </row>
        <row r="12982">
          <cell r="J12982">
            <v>40094486</v>
          </cell>
          <cell r="K12982" t="str">
            <v>Site Reliability Engineer</v>
          </cell>
        </row>
        <row r="12983">
          <cell r="J12983">
            <v>40146728</v>
          </cell>
          <cell r="K12983" t="str">
            <v>Design Engineer Professional</v>
          </cell>
        </row>
        <row r="12984">
          <cell r="J12984">
            <v>40146725</v>
          </cell>
          <cell r="K12984" t="str">
            <v>Design Engineer Professional</v>
          </cell>
        </row>
        <row r="12985">
          <cell r="J12985">
            <v>40146727</v>
          </cell>
          <cell r="K12985" t="str">
            <v>Design Engineer Professional</v>
          </cell>
        </row>
        <row r="12986">
          <cell r="J12986">
            <v>40144420</v>
          </cell>
          <cell r="K12986" t="str">
            <v>Software engineering developer</v>
          </cell>
        </row>
        <row r="12987">
          <cell r="J12987">
            <v>40298747</v>
          </cell>
          <cell r="K12987" t="str">
            <v>Software engineering developer</v>
          </cell>
        </row>
        <row r="12988">
          <cell r="J12988">
            <v>40146732</v>
          </cell>
          <cell r="K12988" t="str">
            <v>Cloud Development Infrastructure Support Specialist</v>
          </cell>
        </row>
        <row r="12989">
          <cell r="J12989">
            <v>40146733</v>
          </cell>
          <cell r="K12989" t="str">
            <v>Cloud Development Infrastructure Support Specialist</v>
          </cell>
        </row>
        <row r="12990">
          <cell r="J12990">
            <v>40271884</v>
          </cell>
          <cell r="K12990" t="str">
            <v>Service Transition Professional  Change Enablement</v>
          </cell>
        </row>
        <row r="12991">
          <cell r="J12991">
            <v>40271885</v>
          </cell>
          <cell r="K12991" t="str">
            <v>Service Transition Professional  Change Enablement</v>
          </cell>
        </row>
        <row r="12992">
          <cell r="J12992">
            <v>40144820</v>
          </cell>
          <cell r="K12992" t="str">
            <v>Monitoring Tools Professional</v>
          </cell>
        </row>
        <row r="12993">
          <cell r="J12993">
            <v>40362254</v>
          </cell>
          <cell r="K12993" t="str">
            <v>Program Delivery Manager</v>
          </cell>
        </row>
        <row r="12994">
          <cell r="J12994">
            <v>40362255</v>
          </cell>
          <cell r="K12994" t="str">
            <v>Program Delivery Manager</v>
          </cell>
        </row>
        <row r="12995">
          <cell r="J12995">
            <v>40144589</v>
          </cell>
          <cell r="K12995" t="str">
            <v>Senior converged technology manager</v>
          </cell>
        </row>
        <row r="12996">
          <cell r="J12996">
            <v>40144602</v>
          </cell>
          <cell r="K12996" t="str">
            <v>Design engineer professional</v>
          </cell>
        </row>
        <row r="12997">
          <cell r="J12997">
            <v>40362938</v>
          </cell>
          <cell r="K12997" t="str">
            <v>Design Manager</v>
          </cell>
        </row>
        <row r="12998">
          <cell r="J12998">
            <v>40144824</v>
          </cell>
          <cell r="K12998" t="str">
            <v>Design engineer professional</v>
          </cell>
        </row>
        <row r="12999">
          <cell r="J12999">
            <v>40144594</v>
          </cell>
          <cell r="K12999" t="str">
            <v>Design engineer professional</v>
          </cell>
        </row>
        <row r="13000">
          <cell r="J13000">
            <v>40144596</v>
          </cell>
          <cell r="K13000" t="str">
            <v>Design engineer professional</v>
          </cell>
        </row>
        <row r="13001">
          <cell r="J13001">
            <v>40144599</v>
          </cell>
          <cell r="K13001" t="str">
            <v>Design engineer professional</v>
          </cell>
        </row>
        <row r="13002">
          <cell r="J13002">
            <v>40144593</v>
          </cell>
          <cell r="K13002" t="str">
            <v>Design engineer professional</v>
          </cell>
        </row>
        <row r="13003">
          <cell r="J13003">
            <v>40144601</v>
          </cell>
          <cell r="K13003" t="str">
            <v>Design engineer professional</v>
          </cell>
        </row>
        <row r="13004">
          <cell r="J13004">
            <v>40144600</v>
          </cell>
          <cell r="K13004" t="str">
            <v>Design Engineer Professional-Network Cloud</v>
          </cell>
        </row>
        <row r="13005">
          <cell r="J13005">
            <v>40144595</v>
          </cell>
          <cell r="K13005" t="str">
            <v>NPMD(SevOne) Manager</v>
          </cell>
        </row>
        <row r="13006">
          <cell r="J13006">
            <v>40144798</v>
          </cell>
          <cell r="K13006" t="str">
            <v>Design Manager</v>
          </cell>
        </row>
        <row r="13007">
          <cell r="J13007">
            <v>40144822</v>
          </cell>
          <cell r="K13007" t="str">
            <v>Design manager-Software Engineering Manager</v>
          </cell>
        </row>
        <row r="13008">
          <cell r="J13008">
            <v>40144821</v>
          </cell>
          <cell r="K13008" t="str">
            <v>Specialist Design Engineer-Technical Lead</v>
          </cell>
        </row>
        <row r="13009">
          <cell r="J13009">
            <v>40146897</v>
          </cell>
          <cell r="K13009" t="str">
            <v>Backend Developers</v>
          </cell>
        </row>
        <row r="13010">
          <cell r="J13010">
            <v>40146896</v>
          </cell>
          <cell r="K13010" t="str">
            <v>Backend Developers</v>
          </cell>
        </row>
        <row r="13011">
          <cell r="J13011">
            <v>40146898</v>
          </cell>
          <cell r="K13011" t="str">
            <v>Backend Developers</v>
          </cell>
        </row>
        <row r="13012">
          <cell r="J13012">
            <v>40144823</v>
          </cell>
          <cell r="K13012" t="str">
            <v>AI/ML Developer</v>
          </cell>
        </row>
        <row r="13013">
          <cell r="J13013">
            <v>40144796</v>
          </cell>
          <cell r="K13013" t="str">
            <v>Design Engineer Professional</v>
          </cell>
        </row>
        <row r="13014">
          <cell r="J13014">
            <v>40352344</v>
          </cell>
          <cell r="K13014" t="str">
            <v>Design engineer professional</v>
          </cell>
        </row>
        <row r="13015">
          <cell r="J13015">
            <v>40342063</v>
          </cell>
          <cell r="K13015" t="str">
            <v>Backend Developers</v>
          </cell>
        </row>
        <row r="13016">
          <cell r="J13016">
            <v>40362306</v>
          </cell>
          <cell r="K13016" t="str">
            <v>NPMD(SevOne) Manager</v>
          </cell>
        </row>
        <row r="13017">
          <cell r="J13017">
            <v>40144608</v>
          </cell>
          <cell r="K13017" t="str">
            <v>Design Specialist</v>
          </cell>
        </row>
        <row r="13018">
          <cell r="J13018">
            <v>40039909</v>
          </cell>
          <cell r="K13018" t="str">
            <v>Design manager</v>
          </cell>
        </row>
        <row r="13019">
          <cell r="J13019">
            <v>40302276</v>
          </cell>
          <cell r="K13019" t="str">
            <v>Solution Architect Specialist</v>
          </cell>
        </row>
        <row r="13020">
          <cell r="J13020">
            <v>40144633</v>
          </cell>
          <cell r="K13020" t="str">
            <v>Software Engineer</v>
          </cell>
        </row>
        <row r="13021">
          <cell r="J13021">
            <v>40144629</v>
          </cell>
          <cell r="K13021" t="str">
            <v>Design engineer professional</v>
          </cell>
        </row>
        <row r="13022">
          <cell r="J13022">
            <v>40144621</v>
          </cell>
          <cell r="K13022" t="str">
            <v>Specialist design engineer - Technology Architect</v>
          </cell>
        </row>
        <row r="13023">
          <cell r="J13023">
            <v>40144624</v>
          </cell>
          <cell r="K13023" t="str">
            <v>Solution Designer Professional</v>
          </cell>
        </row>
        <row r="13024">
          <cell r="J13024">
            <v>40144622</v>
          </cell>
          <cell r="K13024" t="str">
            <v>Design engineer professional - Java</v>
          </cell>
        </row>
        <row r="13025">
          <cell r="J13025">
            <v>40144617</v>
          </cell>
          <cell r="K13025" t="str">
            <v>Design engineer professional</v>
          </cell>
        </row>
        <row r="13026">
          <cell r="J13026">
            <v>40144615</v>
          </cell>
          <cell r="K13026" t="str">
            <v>Design engineer professional</v>
          </cell>
        </row>
        <row r="13027">
          <cell r="J13027">
            <v>40144628</v>
          </cell>
          <cell r="K13027" t="str">
            <v>Design engineer professional - Java</v>
          </cell>
        </row>
        <row r="13028">
          <cell r="J13028">
            <v>40144631</v>
          </cell>
          <cell r="K13028" t="str">
            <v>Software Engineer</v>
          </cell>
        </row>
        <row r="13029">
          <cell r="J13029">
            <v>40144800</v>
          </cell>
          <cell r="K13029" t="str">
            <v>Technical Delivery Manager</v>
          </cell>
        </row>
        <row r="13030">
          <cell r="J13030">
            <v>40363095</v>
          </cell>
          <cell r="K13030" t="str">
            <v>Design engineer professional</v>
          </cell>
        </row>
        <row r="13031">
          <cell r="J13031">
            <v>40363097</v>
          </cell>
          <cell r="K13031" t="str">
            <v>Design engineer professional</v>
          </cell>
        </row>
        <row r="13032">
          <cell r="J13032">
            <v>40144646</v>
          </cell>
          <cell r="K13032" t="str">
            <v>Specialist Solution Architect - OSS Orchestration</v>
          </cell>
        </row>
        <row r="13033">
          <cell r="J13033">
            <v>40144649</v>
          </cell>
          <cell r="K13033" t="str">
            <v>Specialist technical delivery</v>
          </cell>
        </row>
        <row r="13034">
          <cell r="J13034">
            <v>40292537</v>
          </cell>
          <cell r="K13034" t="str">
            <v>Database Design Specialist</v>
          </cell>
        </row>
        <row r="13035">
          <cell r="J13035">
            <v>40274710</v>
          </cell>
          <cell r="K13035" t="str">
            <v>Associate engineer</v>
          </cell>
        </row>
        <row r="13036">
          <cell r="J13036">
            <v>40362277</v>
          </cell>
          <cell r="K13036" t="str">
            <v>Monitoring Tools Specialist</v>
          </cell>
        </row>
        <row r="13037">
          <cell r="J13037">
            <v>40362458</v>
          </cell>
          <cell r="K13037" t="str">
            <v>OMNET Software Engineer Specialist</v>
          </cell>
        </row>
        <row r="13038">
          <cell r="J13038">
            <v>40325263</v>
          </cell>
          <cell r="K13038" t="str">
            <v>Enterprise Monitoring Software Engineer Specialist</v>
          </cell>
        </row>
        <row r="13039">
          <cell r="J13039">
            <v>40144651</v>
          </cell>
          <cell r="K13039" t="str">
            <v>Design manager</v>
          </cell>
        </row>
        <row r="13040">
          <cell r="J13040">
            <v>40274708</v>
          </cell>
          <cell r="K13040" t="str">
            <v>Associate engineer</v>
          </cell>
        </row>
        <row r="13041">
          <cell r="J13041">
            <v>40144653</v>
          </cell>
          <cell r="K13041" t="str">
            <v>Specialist Design Engineer - Service Mgmt</v>
          </cell>
        </row>
        <row r="13042">
          <cell r="J13042">
            <v>40279250</v>
          </cell>
          <cell r="K13042" t="str">
            <v>Senior converged technology manager</v>
          </cell>
        </row>
        <row r="13043">
          <cell r="J13043">
            <v>40279257</v>
          </cell>
          <cell r="K13043" t="str">
            <v>Senior converged technology manager</v>
          </cell>
        </row>
        <row r="13044">
          <cell r="J13044">
            <v>40279259</v>
          </cell>
          <cell r="K13044" t="str">
            <v>Senior converged technology manager</v>
          </cell>
        </row>
        <row r="13045">
          <cell r="J13045">
            <v>40144652</v>
          </cell>
          <cell r="K13045" t="str">
            <v>Specialist Design Engineer - Telco Cloud</v>
          </cell>
        </row>
        <row r="13046">
          <cell r="J13046">
            <v>40144827</v>
          </cell>
          <cell r="K13046" t="str">
            <v>Specialist design engineer</v>
          </cell>
        </row>
        <row r="13047">
          <cell r="J13047">
            <v>40275202</v>
          </cell>
          <cell r="K13047" t="str">
            <v>Design engineer professional</v>
          </cell>
        </row>
        <row r="13048">
          <cell r="J13048">
            <v>40275205</v>
          </cell>
          <cell r="K13048" t="str">
            <v>Associate engineer</v>
          </cell>
        </row>
        <row r="13049">
          <cell r="J13049">
            <v>40294433</v>
          </cell>
          <cell r="K13049" t="str">
            <v>Design engineer professional</v>
          </cell>
        </row>
        <row r="13050">
          <cell r="J13050">
            <v>40277019</v>
          </cell>
          <cell r="K13050" t="str">
            <v>Design engineer professional</v>
          </cell>
        </row>
        <row r="13051">
          <cell r="J13051">
            <v>40144654</v>
          </cell>
          <cell r="K13051" t="str">
            <v>Design engineer professional</v>
          </cell>
        </row>
        <row r="13052">
          <cell r="J13052">
            <v>40298063</v>
          </cell>
          <cell r="K13052" t="str">
            <v>Design manager</v>
          </cell>
        </row>
        <row r="13053">
          <cell r="J13053">
            <v>40298133</v>
          </cell>
          <cell r="K13053" t="str">
            <v>Design manager</v>
          </cell>
        </row>
        <row r="13054">
          <cell r="J13054">
            <v>40298135</v>
          </cell>
          <cell r="K13054" t="str">
            <v>Design engineer professional</v>
          </cell>
        </row>
        <row r="13055">
          <cell r="J13055">
            <v>40362251</v>
          </cell>
          <cell r="K13055" t="str">
            <v>Platform Engineering Specialist</v>
          </cell>
        </row>
        <row r="13056">
          <cell r="J13056">
            <v>40340770</v>
          </cell>
          <cell r="K13056" t="str">
            <v>Design Manager - Service &amp; Problem Management</v>
          </cell>
        </row>
        <row r="13057">
          <cell r="J13057">
            <v>40362252</v>
          </cell>
          <cell r="K13057" t="str">
            <v>Platform Engineering Professional</v>
          </cell>
        </row>
        <row r="13058">
          <cell r="J13058">
            <v>40362454</v>
          </cell>
          <cell r="K13058" t="str">
            <v>Design Engineer Specialist</v>
          </cell>
        </row>
        <row r="13059">
          <cell r="J13059">
            <v>40362135</v>
          </cell>
          <cell r="K13059" t="str">
            <v>Design Engineer Professional</v>
          </cell>
        </row>
        <row r="13060">
          <cell r="J13060">
            <v>40362434</v>
          </cell>
          <cell r="K13060" t="str">
            <v>Software Engineering Professional</v>
          </cell>
        </row>
        <row r="13061">
          <cell r="J13061">
            <v>40363098</v>
          </cell>
          <cell r="K13061" t="str">
            <v>Specialist design engineer</v>
          </cell>
        </row>
        <row r="13062">
          <cell r="J13062">
            <v>40363175</v>
          </cell>
          <cell r="K13062" t="str">
            <v>Design engineer professional</v>
          </cell>
        </row>
        <row r="13063">
          <cell r="J13063">
            <v>40362436</v>
          </cell>
          <cell r="K13063" t="str">
            <v>Software Engineering Professional</v>
          </cell>
        </row>
        <row r="13064">
          <cell r="J13064">
            <v>40362315</v>
          </cell>
          <cell r="K13064" t="str">
            <v>Software Engineering Associate</v>
          </cell>
        </row>
        <row r="13065">
          <cell r="J13065">
            <v>40362317</v>
          </cell>
          <cell r="K13065" t="str">
            <v>Software Engineering Associate</v>
          </cell>
        </row>
        <row r="13066">
          <cell r="J13066">
            <v>40362932</v>
          </cell>
          <cell r="K13066" t="str">
            <v>Design engineer professional</v>
          </cell>
        </row>
        <row r="13067">
          <cell r="J13067">
            <v>40362933</v>
          </cell>
          <cell r="K13067" t="str">
            <v>Design engineer professional</v>
          </cell>
        </row>
        <row r="13068">
          <cell r="J13068">
            <v>40362934</v>
          </cell>
          <cell r="K13068" t="str">
            <v>Design engineer professional</v>
          </cell>
        </row>
        <row r="13069">
          <cell r="J13069">
            <v>40362935</v>
          </cell>
          <cell r="K13069" t="str">
            <v>Design engineer professional</v>
          </cell>
        </row>
        <row r="13070">
          <cell r="J13070">
            <v>40362936</v>
          </cell>
          <cell r="K13070" t="str">
            <v>Design engineer professional</v>
          </cell>
        </row>
        <row r="13071">
          <cell r="J13071">
            <v>40362940</v>
          </cell>
          <cell r="K13071" t="str">
            <v>Software Engineering Specialist</v>
          </cell>
        </row>
        <row r="13072">
          <cell r="J13072">
            <v>40362942</v>
          </cell>
          <cell r="K13072" t="str">
            <v>Software Engineering Specialist</v>
          </cell>
        </row>
        <row r="13073">
          <cell r="J13073">
            <v>40362278</v>
          </cell>
          <cell r="K13073" t="str">
            <v>Design engineer professional</v>
          </cell>
        </row>
        <row r="13074">
          <cell r="J13074">
            <v>40362456</v>
          </cell>
          <cell r="K13074" t="str">
            <v>Associate engineer</v>
          </cell>
        </row>
        <row r="13075">
          <cell r="J13075">
            <v>40362461</v>
          </cell>
          <cell r="K13075" t="str">
            <v>Associate engineer</v>
          </cell>
        </row>
        <row r="13076">
          <cell r="J13076">
            <v>40325297</v>
          </cell>
          <cell r="K13076" t="str">
            <v>Design Engineer Specialist</v>
          </cell>
        </row>
        <row r="13077">
          <cell r="J13077">
            <v>40362381</v>
          </cell>
          <cell r="K13077" t="str">
            <v>Design Engineer Specialist</v>
          </cell>
        </row>
        <row r="13078">
          <cell r="J13078">
            <v>40362382</v>
          </cell>
          <cell r="K13078" t="str">
            <v>Design Engineer Specialist</v>
          </cell>
        </row>
        <row r="13079">
          <cell r="J13079">
            <v>40298633</v>
          </cell>
          <cell r="K13079" t="str">
            <v>EMSE Design Specialist</v>
          </cell>
        </row>
        <row r="13080">
          <cell r="J13080">
            <v>40298632</v>
          </cell>
          <cell r="K13080" t="str">
            <v>Design Engineer Professional</v>
          </cell>
        </row>
        <row r="13081">
          <cell r="J13081">
            <v>40298630</v>
          </cell>
          <cell r="K13081" t="str">
            <v>Design Engineer Professional</v>
          </cell>
        </row>
        <row r="13082">
          <cell r="J13082">
            <v>40311841</v>
          </cell>
          <cell r="K13082" t="str">
            <v>Software Engineering Specialist</v>
          </cell>
        </row>
        <row r="13083">
          <cell r="J13083">
            <v>40361853</v>
          </cell>
          <cell r="K13083" t="str">
            <v>Design Engineer Specialist</v>
          </cell>
        </row>
        <row r="13084">
          <cell r="J13084">
            <v>40361855</v>
          </cell>
          <cell r="K13084" t="str">
            <v>Design Engineer Specialist</v>
          </cell>
        </row>
        <row r="13085">
          <cell r="J13085">
            <v>40144661</v>
          </cell>
          <cell r="K13085" t="str">
            <v>Specialist design engineer</v>
          </cell>
        </row>
        <row r="13086">
          <cell r="J13086">
            <v>40144662</v>
          </cell>
          <cell r="K13086" t="str">
            <v>Software Engineering Specialist</v>
          </cell>
        </row>
        <row r="13087">
          <cell r="J13087">
            <v>40274390</v>
          </cell>
          <cell r="K13087" t="str">
            <v>Associate engineer</v>
          </cell>
        </row>
        <row r="13088">
          <cell r="J13088">
            <v>40277107</v>
          </cell>
          <cell r="K13088" t="str">
            <v>Principal converged technology engineer</v>
          </cell>
        </row>
        <row r="13089">
          <cell r="J13089">
            <v>40144801</v>
          </cell>
          <cell r="K13089" t="str">
            <v>Senior Manager OSS design and delivery</v>
          </cell>
        </row>
        <row r="13090">
          <cell r="J13090">
            <v>40144658</v>
          </cell>
          <cell r="K13090" t="str">
            <v>Senior Converged Technology Manager</v>
          </cell>
        </row>
        <row r="13091">
          <cell r="J13091">
            <v>40277109</v>
          </cell>
          <cell r="K13091" t="str">
            <v>Principal converged technology engineer</v>
          </cell>
        </row>
        <row r="13092">
          <cell r="J13092">
            <v>40191722</v>
          </cell>
          <cell r="K13092" t="str">
            <v>Design engineer professional</v>
          </cell>
        </row>
        <row r="13093">
          <cell r="J13093">
            <v>40039409</v>
          </cell>
          <cell r="K13093" t="str">
            <v>Design Engineer Professional</v>
          </cell>
        </row>
        <row r="13094">
          <cell r="J13094">
            <v>40144660</v>
          </cell>
          <cell r="K13094" t="str">
            <v>Software Engineering Specialist</v>
          </cell>
        </row>
        <row r="13095">
          <cell r="J13095">
            <v>40291370</v>
          </cell>
          <cell r="K13095" t="str">
            <v>Specialist design engineer</v>
          </cell>
        </row>
        <row r="13096">
          <cell r="J13096">
            <v>40038516</v>
          </cell>
          <cell r="K13096" t="str">
            <v>Software Engineering Specialist</v>
          </cell>
        </row>
        <row r="13097">
          <cell r="J13097">
            <v>40039904</v>
          </cell>
          <cell r="K13097" t="str">
            <v>GS Activation Software Engineering Manager</v>
          </cell>
        </row>
        <row r="13098">
          <cell r="J13098">
            <v>40361857</v>
          </cell>
          <cell r="K13098" t="str">
            <v>Design Engineer Professional</v>
          </cell>
        </row>
        <row r="13099">
          <cell r="J13099">
            <v>40361858</v>
          </cell>
          <cell r="K13099" t="str">
            <v>Design Engineer Professional</v>
          </cell>
        </row>
        <row r="13100">
          <cell r="J13100">
            <v>40361854</v>
          </cell>
          <cell r="K13100" t="str">
            <v>Design Engineer Specialist</v>
          </cell>
        </row>
        <row r="13101">
          <cell r="J13101">
            <v>40361856</v>
          </cell>
          <cell r="K13101" t="str">
            <v>Design Engineer Specialist</v>
          </cell>
        </row>
        <row r="13102">
          <cell r="J13102">
            <v>40361859</v>
          </cell>
          <cell r="K13102" t="str">
            <v>Design Engineer Professional</v>
          </cell>
        </row>
        <row r="13103">
          <cell r="J13103">
            <v>40362927</v>
          </cell>
          <cell r="K13103" t="str">
            <v>Associate engineer</v>
          </cell>
        </row>
        <row r="13104">
          <cell r="J13104">
            <v>40361989</v>
          </cell>
          <cell r="K13104" t="str">
            <v>Lead Data Analyst - Qliksense</v>
          </cell>
        </row>
        <row r="13105">
          <cell r="J13105">
            <v>40363100</v>
          </cell>
          <cell r="K13105" t="str">
            <v>Associate engineer</v>
          </cell>
        </row>
        <row r="13106">
          <cell r="J13106">
            <v>40363101</v>
          </cell>
          <cell r="K13106" t="str">
            <v>Associate engineer</v>
          </cell>
        </row>
        <row r="13107">
          <cell r="J13107">
            <v>40362928</v>
          </cell>
          <cell r="K13107" t="str">
            <v>Associate engineer</v>
          </cell>
        </row>
        <row r="13108">
          <cell r="J13108">
            <v>40362929</v>
          </cell>
          <cell r="K13108" t="str">
            <v>Associate engineer</v>
          </cell>
        </row>
        <row r="13109">
          <cell r="J13109">
            <v>40361860</v>
          </cell>
          <cell r="K13109" t="str">
            <v>Associate engineer</v>
          </cell>
        </row>
        <row r="13110">
          <cell r="J13110">
            <v>40361861</v>
          </cell>
          <cell r="K13110" t="str">
            <v>Associate engineer</v>
          </cell>
        </row>
        <row r="13111">
          <cell r="J13111">
            <v>40340778</v>
          </cell>
          <cell r="K13111" t="str">
            <v>Specialist design engineer</v>
          </cell>
        </row>
        <row r="13112">
          <cell r="J13112">
            <v>40144828</v>
          </cell>
          <cell r="K13112" t="str">
            <v>Software engineering professional</v>
          </cell>
        </row>
        <row r="13113">
          <cell r="J13113">
            <v>40144802</v>
          </cell>
          <cell r="K13113" t="str">
            <v>Operations manager</v>
          </cell>
        </row>
        <row r="13114">
          <cell r="J13114">
            <v>40293609</v>
          </cell>
          <cell r="K13114" t="str">
            <v>Design engineer professional</v>
          </cell>
        </row>
        <row r="13115">
          <cell r="J13115">
            <v>40276729</v>
          </cell>
          <cell r="K13115" t="str">
            <v>Associate engineer</v>
          </cell>
        </row>
        <row r="13116">
          <cell r="J13116">
            <v>40293611</v>
          </cell>
          <cell r="K13116" t="str">
            <v>Design engineer professional</v>
          </cell>
        </row>
        <row r="13117">
          <cell r="J13117">
            <v>40293607</v>
          </cell>
          <cell r="K13117" t="str">
            <v>Design engineer professional</v>
          </cell>
        </row>
        <row r="13118">
          <cell r="J13118">
            <v>40278314</v>
          </cell>
          <cell r="K13118" t="str">
            <v>Technical delivery professional</v>
          </cell>
        </row>
        <row r="13119">
          <cell r="J13119">
            <v>40087585</v>
          </cell>
          <cell r="K13119" t="str">
            <v>Technical Delivery Specialist</v>
          </cell>
        </row>
        <row r="13120">
          <cell r="J13120">
            <v>40362309</v>
          </cell>
          <cell r="K13120" t="str">
            <v>Design Engineer Professional</v>
          </cell>
        </row>
        <row r="13121">
          <cell r="J13121">
            <v>40362310</v>
          </cell>
          <cell r="K13121" t="str">
            <v>Design Engineer Professional</v>
          </cell>
        </row>
        <row r="13122">
          <cell r="J13122">
            <v>40363002</v>
          </cell>
          <cell r="K13122" t="str">
            <v>Specialist technical delivery - Do Not Use</v>
          </cell>
        </row>
        <row r="13123">
          <cell r="J13123">
            <v>40146822</v>
          </cell>
          <cell r="K13123" t="str">
            <v>Specialist solution architect</v>
          </cell>
        </row>
        <row r="13124">
          <cell r="J13124">
            <v>40279556</v>
          </cell>
          <cell r="K13124" t="str">
            <v>Specialist solution architect</v>
          </cell>
        </row>
        <row r="13125">
          <cell r="J13125">
            <v>40275416</v>
          </cell>
          <cell r="K13125" t="str">
            <v>Specialist solution architect</v>
          </cell>
        </row>
        <row r="13126">
          <cell r="J13126">
            <v>40146821</v>
          </cell>
          <cell r="K13126" t="str">
            <v>Specialist solution architect</v>
          </cell>
        </row>
        <row r="13127">
          <cell r="J13127">
            <v>40144707</v>
          </cell>
          <cell r="K13127" t="str">
            <v>Specialist technical delivery</v>
          </cell>
        </row>
        <row r="13128">
          <cell r="J13128">
            <v>40340824</v>
          </cell>
          <cell r="K13128" t="str">
            <v>Technical delivery professional</v>
          </cell>
        </row>
        <row r="13129">
          <cell r="J13129">
            <v>40362131</v>
          </cell>
          <cell r="K13129" t="str">
            <v>Major Programme and Systems Specialist</v>
          </cell>
        </row>
        <row r="13130">
          <cell r="J13130">
            <v>40340826</v>
          </cell>
          <cell r="K13130" t="str">
            <v>Technical delivery professional</v>
          </cell>
        </row>
        <row r="13131">
          <cell r="J13131">
            <v>40309343</v>
          </cell>
          <cell r="K13131" t="str">
            <v>Network Engineer &amp; Test Professional</v>
          </cell>
        </row>
        <row r="13132">
          <cell r="J13132">
            <v>40016165</v>
          </cell>
          <cell r="K13132" t="str">
            <v>Associate Engineer</v>
          </cell>
        </row>
        <row r="13133">
          <cell r="J13133">
            <v>40325263</v>
          </cell>
          <cell r="K13133" t="str">
            <v>Design Engineer Specialist</v>
          </cell>
        </row>
        <row r="13134">
          <cell r="J13134">
            <v>40376218</v>
          </cell>
          <cell r="K13134" t="str">
            <v>Software Engineering Professional</v>
          </cell>
        </row>
        <row r="13135">
          <cell r="J13135">
            <v>40362435</v>
          </cell>
          <cell r="K13135" t="str">
            <v>Software Engineering Professional</v>
          </cell>
        </row>
        <row r="13136">
          <cell r="J13136">
            <v>40363172</v>
          </cell>
          <cell r="K13136" t="str">
            <v>Associate engineer</v>
          </cell>
        </row>
        <row r="13137">
          <cell r="J13137">
            <v>40363174</v>
          </cell>
          <cell r="K13137" t="str">
            <v>Software Engineering Professional</v>
          </cell>
        </row>
        <row r="13138">
          <cell r="J13138">
            <v>40364777</v>
          </cell>
          <cell r="K13138" t="str">
            <v>Design Engineer Professional</v>
          </cell>
        </row>
        <row r="13139">
          <cell r="J13139">
            <v>40364778</v>
          </cell>
          <cell r="K13139" t="str">
            <v>Design Engineer Professional</v>
          </cell>
        </row>
        <row r="13140">
          <cell r="J13140">
            <v>40348277</v>
          </cell>
          <cell r="K13140" t="str">
            <v>Associate engineer</v>
          </cell>
        </row>
        <row r="13141">
          <cell r="J13141">
            <v>40362461</v>
          </cell>
          <cell r="K13141" t="str">
            <v>Associate engineer</v>
          </cell>
        </row>
        <row r="13142">
          <cell r="J13142">
            <v>40363100</v>
          </cell>
          <cell r="K13142" t="str">
            <v>Associate engineer</v>
          </cell>
        </row>
        <row r="13143">
          <cell r="J13143">
            <v>40362929</v>
          </cell>
          <cell r="K13143" t="str">
            <v>Associate engineer</v>
          </cell>
        </row>
        <row r="13144">
          <cell r="J13144">
            <v>40362928</v>
          </cell>
          <cell r="K13144" t="str">
            <v>Associate engineer</v>
          </cell>
        </row>
        <row r="13145">
          <cell r="J13145">
            <v>40362315</v>
          </cell>
          <cell r="K13145" t="str">
            <v>Software Engineering Associate</v>
          </cell>
        </row>
        <row r="13146">
          <cell r="J13146">
            <v>40340890</v>
          </cell>
          <cell r="K13146" t="str">
            <v>Specialist Design Engineer-Technical Lead</v>
          </cell>
        </row>
        <row r="13147">
          <cell r="J13147">
            <v>40340713</v>
          </cell>
          <cell r="K13147" t="str">
            <v>Design Engineer Professional</v>
          </cell>
        </row>
        <row r="13148">
          <cell r="J13148">
            <v>40362278</v>
          </cell>
          <cell r="K13148" t="str">
            <v>Design engineer professional</v>
          </cell>
        </row>
        <row r="13149">
          <cell r="J13149">
            <v>40348275</v>
          </cell>
          <cell r="K13149" t="str">
            <v>Design engineer professional</v>
          </cell>
        </row>
        <row r="13150">
          <cell r="J13150">
            <v>40363095</v>
          </cell>
          <cell r="K13150" t="str">
            <v>Design engineer professional</v>
          </cell>
        </row>
        <row r="13151">
          <cell r="J13151">
            <v>40362456</v>
          </cell>
          <cell r="K13151" t="str">
            <v>Associate engineer</v>
          </cell>
        </row>
        <row r="13152">
          <cell r="J13152">
            <v>40362434</v>
          </cell>
          <cell r="K13152" t="str">
            <v>Software Engineering Professional</v>
          </cell>
        </row>
        <row r="13153">
          <cell r="J13153">
            <v>40354746</v>
          </cell>
          <cell r="K13153" t="str">
            <v>Design engineer professional</v>
          </cell>
        </row>
        <row r="13154">
          <cell r="J13154">
            <v>40363101</v>
          </cell>
          <cell r="K13154" t="str">
            <v>Associate engineer</v>
          </cell>
        </row>
        <row r="13155">
          <cell r="J13155">
            <v>40362310</v>
          </cell>
          <cell r="K13155" t="str">
            <v>Design Engineer Professional</v>
          </cell>
        </row>
        <row r="13156">
          <cell r="J13156">
            <v>40362932</v>
          </cell>
          <cell r="K13156" t="str">
            <v>Design engineer professional</v>
          </cell>
        </row>
        <row r="13157">
          <cell r="J13157">
            <v>40363097</v>
          </cell>
          <cell r="K13157" t="str">
            <v>Design engineer professional</v>
          </cell>
        </row>
        <row r="13158">
          <cell r="J13158">
            <v>40362454</v>
          </cell>
          <cell r="K13158" t="str">
            <v>Design Engineer Specialist</v>
          </cell>
        </row>
        <row r="13159">
          <cell r="J13159">
            <v>40362277</v>
          </cell>
          <cell r="K13159" t="str">
            <v>Monitoring Tools Specialist</v>
          </cell>
        </row>
        <row r="13160">
          <cell r="J13160">
            <v>40362458</v>
          </cell>
          <cell r="K13160" t="str">
            <v>OMNET Software Engineer Specialist</v>
          </cell>
        </row>
        <row r="13161">
          <cell r="J13161">
            <v>40362938</v>
          </cell>
          <cell r="K13161" t="str">
            <v>Design Manager</v>
          </cell>
        </row>
        <row r="13162">
          <cell r="J13162">
            <v>40362940</v>
          </cell>
          <cell r="K13162" t="str">
            <v>Software Engineering Specialist</v>
          </cell>
        </row>
        <row r="13163">
          <cell r="J13163">
            <v>40362942</v>
          </cell>
          <cell r="K13163" t="str">
            <v>Software Engineering Specialist</v>
          </cell>
        </row>
        <row r="13164">
          <cell r="J13164">
            <v>40363175</v>
          </cell>
          <cell r="K13164" t="str">
            <v>Design engineer professional</v>
          </cell>
        </row>
        <row r="13165">
          <cell r="J13165">
            <v>40362436</v>
          </cell>
          <cell r="K13165" t="str">
            <v>Software Engineering Professional</v>
          </cell>
        </row>
        <row r="13166">
          <cell r="J13166">
            <v>40362933</v>
          </cell>
          <cell r="K13166" t="str">
            <v>Design engineer professional</v>
          </cell>
        </row>
        <row r="13167">
          <cell r="J13167">
            <v>40362934</v>
          </cell>
          <cell r="K13167" t="str">
            <v>Design engineer professional</v>
          </cell>
        </row>
        <row r="13168">
          <cell r="J13168">
            <v>40362935</v>
          </cell>
          <cell r="K13168" t="str">
            <v>Design engineer professional</v>
          </cell>
        </row>
        <row r="13169">
          <cell r="J13169">
            <v>40362936</v>
          </cell>
          <cell r="K13169" t="str">
            <v>Design engineer professional</v>
          </cell>
        </row>
        <row r="13170">
          <cell r="J13170">
            <v>40362306</v>
          </cell>
          <cell r="K13170" t="str">
            <v>NPMD(SevOne) Manager</v>
          </cell>
        </row>
        <row r="13171">
          <cell r="J13171">
            <v>40362309</v>
          </cell>
          <cell r="K13171" t="str">
            <v>Design Engineer Professional</v>
          </cell>
        </row>
        <row r="13172">
          <cell r="J13172">
            <v>40325297</v>
          </cell>
          <cell r="K13172" t="str">
            <v>Design Engineer Specialist</v>
          </cell>
        </row>
        <row r="13173">
          <cell r="J13173">
            <v>40362381</v>
          </cell>
          <cell r="K13173" t="str">
            <v>Design Engineer Specialist</v>
          </cell>
        </row>
        <row r="13174">
          <cell r="J13174">
            <v>40363098</v>
          </cell>
          <cell r="K13174" t="str">
            <v>Specialist design engineer</v>
          </cell>
        </row>
        <row r="13175">
          <cell r="J13175">
            <v>40370978</v>
          </cell>
          <cell r="K13175" t="str">
            <v>Service Design Principal</v>
          </cell>
        </row>
        <row r="13176">
          <cell r="J13176">
            <v>40370974</v>
          </cell>
          <cell r="K13176" t="str">
            <v>Software Engineering Principal</v>
          </cell>
        </row>
        <row r="13177">
          <cell r="J13177">
            <v>40362382</v>
          </cell>
          <cell r="K13177" t="str">
            <v>Design Engineer Specialist</v>
          </cell>
        </row>
        <row r="13178">
          <cell r="J13178">
            <v>40334836</v>
          </cell>
          <cell r="K13178" t="str">
            <v>Design Engineer Professional</v>
          </cell>
        </row>
        <row r="13179">
          <cell r="J13179">
            <v>40312305</v>
          </cell>
          <cell r="K13179" t="str">
            <v>Energy Software Engineering Professional</v>
          </cell>
        </row>
        <row r="13180">
          <cell r="J13180">
            <v>40324900</v>
          </cell>
          <cell r="K13180" t="str">
            <v>Software Engineer Specialist</v>
          </cell>
        </row>
        <row r="13181">
          <cell r="J13181">
            <v>40312738</v>
          </cell>
          <cell r="K13181" t="str">
            <v>Design manager</v>
          </cell>
        </row>
        <row r="13182">
          <cell r="J13182">
            <v>40370286</v>
          </cell>
          <cell r="K13182" t="str">
            <v>Software Engineer</v>
          </cell>
        </row>
        <row r="13183">
          <cell r="J13183">
            <v>40374601</v>
          </cell>
          <cell r="K13183" t="str">
            <v>Software Engineering Specialist</v>
          </cell>
        </row>
        <row r="13184">
          <cell r="J13184">
            <v>40375296</v>
          </cell>
          <cell r="K13184" t="str">
            <v>Associate Engineer</v>
          </cell>
        </row>
        <row r="13185">
          <cell r="J13185">
            <v>40375285</v>
          </cell>
          <cell r="K13185" t="str">
            <v>Software Engineering Associate</v>
          </cell>
        </row>
        <row r="13186">
          <cell r="J13186">
            <v>40375286</v>
          </cell>
          <cell r="K13186" t="str">
            <v>Associate Engineer</v>
          </cell>
        </row>
        <row r="13187">
          <cell r="J13187">
            <v>40375287</v>
          </cell>
          <cell r="K13187" t="str">
            <v>Associate Engineer</v>
          </cell>
        </row>
        <row r="13188">
          <cell r="J13188">
            <v>40375288</v>
          </cell>
          <cell r="K13188" t="str">
            <v>Associate Engineer</v>
          </cell>
        </row>
        <row r="13189">
          <cell r="J13189">
            <v>40375290</v>
          </cell>
          <cell r="K13189" t="str">
            <v>Associate Engineer</v>
          </cell>
        </row>
        <row r="13190">
          <cell r="J13190">
            <v>40375289</v>
          </cell>
          <cell r="K13190" t="str">
            <v>Associate Engineer</v>
          </cell>
        </row>
        <row r="13191">
          <cell r="J13191">
            <v>40375291</v>
          </cell>
          <cell r="K13191" t="str">
            <v>Associate Engineer</v>
          </cell>
        </row>
        <row r="13192">
          <cell r="J13192">
            <v>40375292</v>
          </cell>
          <cell r="K13192" t="str">
            <v>Associate Engineer</v>
          </cell>
        </row>
        <row r="13193">
          <cell r="J13193">
            <v>40375293</v>
          </cell>
          <cell r="K13193" t="str">
            <v>Associate Engineer</v>
          </cell>
        </row>
        <row r="13194">
          <cell r="J13194">
            <v>40375294</v>
          </cell>
          <cell r="K13194" t="str">
            <v>Associate Engineer</v>
          </cell>
        </row>
        <row r="13195">
          <cell r="J13195">
            <v>40375295</v>
          </cell>
          <cell r="K13195" t="str">
            <v>Associate Engineer</v>
          </cell>
        </row>
        <row r="13196">
          <cell r="J13196">
            <v>40375297</v>
          </cell>
          <cell r="K13196" t="str">
            <v>Associate Engineer</v>
          </cell>
        </row>
        <row r="13197">
          <cell r="J13197">
            <v>40375298</v>
          </cell>
          <cell r="K13197" t="str">
            <v>Associate Engineer</v>
          </cell>
        </row>
        <row r="13198">
          <cell r="J13198">
            <v>40375299</v>
          </cell>
          <cell r="K13198" t="str">
            <v>Associate Engineer</v>
          </cell>
        </row>
        <row r="13199">
          <cell r="J13199">
            <v>40375300</v>
          </cell>
          <cell r="K13199" t="str">
            <v>Associate Engineer</v>
          </cell>
        </row>
        <row r="13200">
          <cell r="J13200">
            <v>40375301</v>
          </cell>
          <cell r="K13200" t="str">
            <v>Associate Engineer</v>
          </cell>
        </row>
        <row r="13201">
          <cell r="J13201">
            <v>40375302</v>
          </cell>
          <cell r="K13201" t="str">
            <v>Associate Engineer</v>
          </cell>
        </row>
        <row r="13202">
          <cell r="J13202">
            <v>40375303</v>
          </cell>
          <cell r="K13202" t="str">
            <v>Associate Engineer</v>
          </cell>
        </row>
        <row r="13203">
          <cell r="J13203">
            <v>40375304</v>
          </cell>
          <cell r="K13203" t="str">
            <v>Associate Engineer</v>
          </cell>
        </row>
        <row r="13204">
          <cell r="J13204">
            <v>40375305</v>
          </cell>
          <cell r="K13204" t="str">
            <v>Associate Engineer</v>
          </cell>
        </row>
        <row r="13205">
          <cell r="J13205">
            <v>40375306</v>
          </cell>
          <cell r="K13205" t="str">
            <v>Associate Engineer</v>
          </cell>
        </row>
        <row r="13206">
          <cell r="J13206">
            <v>40375307</v>
          </cell>
          <cell r="K13206" t="str">
            <v>Associate Engineer</v>
          </cell>
        </row>
        <row r="13207">
          <cell r="J13207">
            <v>40375308</v>
          </cell>
          <cell r="K13207" t="str">
            <v>Associate Engineer</v>
          </cell>
        </row>
        <row r="13208">
          <cell r="J13208">
            <v>40375309</v>
          </cell>
          <cell r="K13208" t="str">
            <v>Associate Engineer</v>
          </cell>
        </row>
        <row r="13209">
          <cell r="J13209">
            <v>40348092</v>
          </cell>
          <cell r="K13209" t="str">
            <v>Associate engineer - UI Developer</v>
          </cell>
        </row>
        <row r="13210">
          <cell r="J13210">
            <v>40374819</v>
          </cell>
          <cell r="K13210" t="str">
            <v>Solution Architect Specialist</v>
          </cell>
        </row>
        <row r="13211">
          <cell r="J13211">
            <v>40375035</v>
          </cell>
          <cell r="K13211" t="str">
            <v>Senior Software Engineering Manager</v>
          </cell>
        </row>
        <row r="13212">
          <cell r="J13212">
            <v>40338831</v>
          </cell>
          <cell r="K13212" t="str">
            <v>Design engineer professional</v>
          </cell>
        </row>
        <row r="13213">
          <cell r="J13213">
            <v>40338619</v>
          </cell>
          <cell r="K13213" t="str">
            <v>Design engineer professional</v>
          </cell>
        </row>
        <row r="13214">
          <cell r="J13214">
            <v>40324823</v>
          </cell>
          <cell r="K13214" t="str">
            <v>Specialist Design Engineer</v>
          </cell>
        </row>
        <row r="13215">
          <cell r="J13215">
            <v>40363321</v>
          </cell>
          <cell r="K13215" t="str">
            <v>Specialist Design Engineer</v>
          </cell>
        </row>
        <row r="13216">
          <cell r="J13216">
            <v>40363320</v>
          </cell>
          <cell r="K13216" t="str">
            <v>Associate engineer</v>
          </cell>
        </row>
        <row r="13217">
          <cell r="J13217">
            <v>40363316</v>
          </cell>
          <cell r="K13217" t="str">
            <v>Associate engineer</v>
          </cell>
        </row>
        <row r="13218">
          <cell r="J13218">
            <v>40363305</v>
          </cell>
          <cell r="K13218" t="str">
            <v>Design Engineer Professional</v>
          </cell>
        </row>
        <row r="13219">
          <cell r="J13219">
            <v>40363322</v>
          </cell>
          <cell r="K13219" t="str">
            <v>Design engineer professional</v>
          </cell>
        </row>
        <row r="13220">
          <cell r="J13220">
            <v>40363309</v>
          </cell>
          <cell r="K13220" t="str">
            <v>Design Engineer Specialist</v>
          </cell>
        </row>
        <row r="13221">
          <cell r="J13221">
            <v>40363310</v>
          </cell>
          <cell r="K13221" t="str">
            <v>Design Engineer Specialist</v>
          </cell>
        </row>
        <row r="13222">
          <cell r="J13222">
            <v>40363308</v>
          </cell>
          <cell r="K13222" t="str">
            <v>Associate engineer</v>
          </cell>
        </row>
        <row r="13223">
          <cell r="J13223">
            <v>40363302</v>
          </cell>
          <cell r="K13223" t="str">
            <v>Design Engineer Professional</v>
          </cell>
        </row>
        <row r="13224">
          <cell r="J13224">
            <v>40363311</v>
          </cell>
          <cell r="K13224" t="str">
            <v>Design Engineer Professional</v>
          </cell>
        </row>
        <row r="13225">
          <cell r="J13225">
            <v>40363306</v>
          </cell>
          <cell r="K13225" t="str">
            <v>Associate engineer</v>
          </cell>
        </row>
        <row r="13226">
          <cell r="J13226">
            <v>40363315</v>
          </cell>
          <cell r="K13226" t="str">
            <v>SRIMS Software Engineering Professional</v>
          </cell>
        </row>
        <row r="13227">
          <cell r="J13227">
            <v>40363296</v>
          </cell>
          <cell r="K13227" t="str">
            <v>Specialist design engineer</v>
          </cell>
        </row>
        <row r="13228">
          <cell r="J13228">
            <v>40363297</v>
          </cell>
          <cell r="K13228" t="str">
            <v>OSS Transformation Engineering Manager</v>
          </cell>
        </row>
        <row r="13229">
          <cell r="J13229">
            <v>40363300</v>
          </cell>
          <cell r="K13229" t="str">
            <v>Design Engineer Professional</v>
          </cell>
        </row>
        <row r="13230">
          <cell r="J13230">
            <v>40363299</v>
          </cell>
          <cell r="K13230" t="str">
            <v>Design Engineer Professional</v>
          </cell>
        </row>
        <row r="13231">
          <cell r="J13231">
            <v>40363298</v>
          </cell>
          <cell r="K13231" t="str">
            <v>Associate engineer</v>
          </cell>
        </row>
        <row r="13232">
          <cell r="J13232">
            <v>40363313</v>
          </cell>
          <cell r="K13232" t="str">
            <v>Associate engineer</v>
          </cell>
        </row>
        <row r="13233">
          <cell r="J13233">
            <v>40363319</v>
          </cell>
          <cell r="K13233" t="str">
            <v>Associate engineer</v>
          </cell>
        </row>
        <row r="13234">
          <cell r="J13234">
            <v>40365778</v>
          </cell>
          <cell r="K13234" t="str">
            <v>Software Engineering Professional</v>
          </cell>
        </row>
        <row r="13235">
          <cell r="J13235">
            <v>40365780</v>
          </cell>
          <cell r="K13235" t="str">
            <v>Software Engineering Professional</v>
          </cell>
        </row>
        <row r="13236">
          <cell r="J13236">
            <v>40363312</v>
          </cell>
          <cell r="K13236" t="str">
            <v>Software Engineering Professional</v>
          </cell>
        </row>
        <row r="13237">
          <cell r="J13237">
            <v>40361859</v>
          </cell>
          <cell r="K13237" t="str">
            <v>Design Engineer Professional</v>
          </cell>
        </row>
        <row r="13238">
          <cell r="J13238">
            <v>40366870</v>
          </cell>
          <cell r="K13238" t="str">
            <v>Software Engineering Specialist</v>
          </cell>
        </row>
        <row r="13239">
          <cell r="J13239">
            <v>40361861</v>
          </cell>
          <cell r="K13239" t="str">
            <v>Associate engineer</v>
          </cell>
        </row>
        <row r="13240">
          <cell r="J13240">
            <v>40340734</v>
          </cell>
          <cell r="K13240" t="str">
            <v>Design engineer professional</v>
          </cell>
        </row>
        <row r="13241">
          <cell r="J13241">
            <v>40340869</v>
          </cell>
          <cell r="K13241" t="str">
            <v>Technical Delivery Manager</v>
          </cell>
        </row>
        <row r="13242">
          <cell r="J13242">
            <v>40340750</v>
          </cell>
          <cell r="K13242" t="str">
            <v>Software Engineer</v>
          </cell>
        </row>
        <row r="13243">
          <cell r="J13243">
            <v>40361853</v>
          </cell>
          <cell r="K13243" t="str">
            <v>Design Engineer Specialist</v>
          </cell>
        </row>
        <row r="13244">
          <cell r="J13244">
            <v>40363295</v>
          </cell>
          <cell r="K13244" t="str">
            <v>Specialist design engineer</v>
          </cell>
        </row>
        <row r="13245">
          <cell r="J13245">
            <v>40368159</v>
          </cell>
          <cell r="K13245" t="str">
            <v>Software Engineering Manager</v>
          </cell>
        </row>
        <row r="13246">
          <cell r="J13246">
            <v>40361855</v>
          </cell>
          <cell r="K13246" t="str">
            <v>Design Engineer Specialist</v>
          </cell>
        </row>
        <row r="13247">
          <cell r="J13247">
            <v>40361854</v>
          </cell>
          <cell r="K13247" t="str">
            <v>Design Engineer Specialist</v>
          </cell>
        </row>
        <row r="13248">
          <cell r="J13248">
            <v>40361858</v>
          </cell>
          <cell r="K13248" t="str">
            <v>Design Engineer Professional</v>
          </cell>
        </row>
        <row r="13249">
          <cell r="J13249">
            <v>40311841</v>
          </cell>
          <cell r="K13249" t="str">
            <v>Software Engineering Specialist</v>
          </cell>
        </row>
        <row r="13250">
          <cell r="J13250">
            <v>40361856</v>
          </cell>
          <cell r="K13250" t="str">
            <v>Design Engineer Specialist</v>
          </cell>
        </row>
        <row r="13251">
          <cell r="J13251">
            <v>40361989</v>
          </cell>
          <cell r="K13251" t="str">
            <v>Design Engineer Professional</v>
          </cell>
        </row>
        <row r="13252">
          <cell r="J13252">
            <v>40370286</v>
          </cell>
          <cell r="K13252" t="str">
            <v>Software Engineer</v>
          </cell>
        </row>
        <row r="13253">
          <cell r="J13253">
            <v>40374954</v>
          </cell>
          <cell r="K13253" t="str">
            <v>Engineering Director</v>
          </cell>
        </row>
        <row r="13254">
          <cell r="J13254">
            <v>40319150</v>
          </cell>
          <cell r="K13254" t="str">
            <v>Operations Manager</v>
          </cell>
        </row>
        <row r="13255">
          <cell r="J13255">
            <v>40312310</v>
          </cell>
          <cell r="K13255" t="str">
            <v>Specialist Design Engineer</v>
          </cell>
        </row>
        <row r="13256">
          <cell r="J13256">
            <v>40334863</v>
          </cell>
          <cell r="K13256" t="str">
            <v>Design Engineer Specialist</v>
          </cell>
        </row>
        <row r="13257">
          <cell r="J13257">
            <v>40363301</v>
          </cell>
          <cell r="K13257" t="str">
            <v>Design Engineer Professional</v>
          </cell>
        </row>
        <row r="13258">
          <cell r="J13258">
            <v>40363317</v>
          </cell>
          <cell r="K13258" t="str">
            <v>SRIMS Solution Design Specialist</v>
          </cell>
        </row>
        <row r="13259">
          <cell r="J13259">
            <v>40363318</v>
          </cell>
          <cell r="K13259" t="str">
            <v>Design engineer professional</v>
          </cell>
        </row>
        <row r="13260">
          <cell r="J13260">
            <v>40363314</v>
          </cell>
          <cell r="K13260" t="str">
            <v>Specialist design engineer</v>
          </cell>
        </row>
        <row r="13261">
          <cell r="J13261">
            <v>40340747</v>
          </cell>
          <cell r="K13261" t="str">
            <v>Design engineer professional - Java</v>
          </cell>
        </row>
        <row r="13262">
          <cell r="J13262">
            <v>40375037</v>
          </cell>
          <cell r="K13262" t="str">
            <v>Software Engineering Principal</v>
          </cell>
        </row>
        <row r="13263">
          <cell r="J13263">
            <v>40312293</v>
          </cell>
          <cell r="K13263" t="str">
            <v>Design Engineer Professional</v>
          </cell>
        </row>
        <row r="13264">
          <cell r="J13264">
            <v>40345535</v>
          </cell>
          <cell r="K13264" t="str">
            <v>Design engineer professional</v>
          </cell>
        </row>
        <row r="13265">
          <cell r="J13265">
            <v>40377920</v>
          </cell>
          <cell r="K13265" t="str">
            <v>Quality Assurance Engineering Professional</v>
          </cell>
        </row>
        <row r="13266">
          <cell r="J13266">
            <v>40377901</v>
          </cell>
          <cell r="K13266" t="str">
            <v>Quality Assurance Engineering Professional - Test Engineer (Grade E)</v>
          </cell>
        </row>
        <row r="13267">
          <cell r="J13267">
            <v>40377900</v>
          </cell>
          <cell r="K13267" t="str">
            <v>Quality Assurance Engineering Professional - Test Engineer (Grade E)</v>
          </cell>
        </row>
        <row r="13268">
          <cell r="J13268">
            <v>40377899</v>
          </cell>
          <cell r="K13268" t="str">
            <v>Quality Assurance Engineering Professional - Test Engineer (Grade E)</v>
          </cell>
        </row>
        <row r="13269">
          <cell r="J13269">
            <v>40377898</v>
          </cell>
          <cell r="K13269" t="str">
            <v>Quality Assurance Engineering Professional - Test Engineer (Grade E)</v>
          </cell>
        </row>
        <row r="13270">
          <cell r="J13270">
            <v>40377897</v>
          </cell>
          <cell r="K13270" t="str">
            <v>Quality Assurance Engineering Professional - Test Engineer (Grade E)</v>
          </cell>
        </row>
        <row r="13271">
          <cell r="J13271">
            <v>40377895</v>
          </cell>
          <cell r="K13271" t="str">
            <v>Quality Assurance Engineering Professional - Test Engineer (Grade E)</v>
          </cell>
        </row>
        <row r="13272">
          <cell r="J13272">
            <v>40377894</v>
          </cell>
          <cell r="K13272" t="str">
            <v>Quality Assurance Engineering Professional - Test Engineer (Grade E)</v>
          </cell>
        </row>
        <row r="13273">
          <cell r="J13273">
            <v>40377893</v>
          </cell>
          <cell r="K13273" t="str">
            <v>Quality Assurance Engineering Professional - Test Engineer (Grade E)</v>
          </cell>
        </row>
        <row r="13274">
          <cell r="J13274">
            <v>40377892</v>
          </cell>
          <cell r="K13274" t="str">
            <v>Quality Assurance Engineering Professional - Test Engineer (Grade E)</v>
          </cell>
        </row>
        <row r="13275">
          <cell r="J13275">
            <v>40377880</v>
          </cell>
          <cell r="K13275" t="str">
            <v>Quality Assurance Engineering Specialist - Senior TE</v>
          </cell>
        </row>
        <row r="13276">
          <cell r="J13276">
            <v>40377879</v>
          </cell>
          <cell r="K13276" t="str">
            <v>Quality Assurance Engineering Specialist - Senior TE</v>
          </cell>
        </row>
        <row r="13277">
          <cell r="J13277">
            <v>40377878</v>
          </cell>
          <cell r="K13277" t="str">
            <v>Quality Assurance Engineering Specialist - Senior TE</v>
          </cell>
        </row>
        <row r="13278">
          <cell r="J13278">
            <v>40377858</v>
          </cell>
          <cell r="K13278" t="str">
            <v>Quality Assurance Engineering Specialist - Senior Test Engineer</v>
          </cell>
        </row>
        <row r="13279">
          <cell r="J13279">
            <v>40377859</v>
          </cell>
          <cell r="K13279" t="str">
            <v>QA Engineering Practitioner- Tech Test Specialist - Voice Core</v>
          </cell>
        </row>
        <row r="13280">
          <cell r="J13280">
            <v>40377860</v>
          </cell>
          <cell r="K13280" t="str">
            <v>QA Engineering Practitioner- Tech Test Specialist - Data Core</v>
          </cell>
        </row>
        <row r="13281">
          <cell r="J13281">
            <v>40377864</v>
          </cell>
          <cell r="K13281" t="str">
            <v>Quality Assurance Engineering Specialist - Test Manager</v>
          </cell>
        </row>
        <row r="13282">
          <cell r="J13282">
            <v>40377865</v>
          </cell>
          <cell r="K13282" t="str">
            <v>Quality Assurance Engineering Specialist - Test Manager</v>
          </cell>
        </row>
        <row r="13283">
          <cell r="J13283">
            <v>40377918</v>
          </cell>
          <cell r="K13283" t="str">
            <v>Quality Assurance Engineering Professional</v>
          </cell>
        </row>
        <row r="13284">
          <cell r="J13284">
            <v>40377917</v>
          </cell>
          <cell r="K13284" t="str">
            <v>Quality Assurance Engineering Professional</v>
          </cell>
        </row>
        <row r="13285">
          <cell r="J13285">
            <v>40377916</v>
          </cell>
          <cell r="K13285" t="str">
            <v>Quality Assurance Engineering Professional</v>
          </cell>
        </row>
        <row r="13286">
          <cell r="J13286">
            <v>40377915</v>
          </cell>
          <cell r="K13286" t="str">
            <v>Quality Assurance Engineering Professional</v>
          </cell>
        </row>
        <row r="13287">
          <cell r="J13287">
            <v>40377914</v>
          </cell>
          <cell r="K13287" t="str">
            <v>Quality Assurance Engineering Professional</v>
          </cell>
        </row>
        <row r="13288">
          <cell r="J13288">
            <v>40377913</v>
          </cell>
          <cell r="K13288" t="str">
            <v>Quality Assurance Engineering Professional</v>
          </cell>
        </row>
        <row r="13289">
          <cell r="J13289">
            <v>40377912</v>
          </cell>
          <cell r="K13289" t="str">
            <v>Quality Assurance Engineering Professional</v>
          </cell>
        </row>
        <row r="13290">
          <cell r="J13290">
            <v>40377911</v>
          </cell>
          <cell r="K13290" t="str">
            <v>Quality Assurance Engineering Professional</v>
          </cell>
        </row>
        <row r="13291">
          <cell r="J13291">
            <v>40377910</v>
          </cell>
          <cell r="K13291" t="str">
            <v>Quality Assurance Engineering Professional</v>
          </cell>
        </row>
        <row r="13292">
          <cell r="J13292">
            <v>40377909</v>
          </cell>
          <cell r="K13292" t="str">
            <v>Quality Assurance Engineering Professional</v>
          </cell>
        </row>
        <row r="13293">
          <cell r="J13293">
            <v>40377908</v>
          </cell>
          <cell r="K13293" t="str">
            <v>Quality Assurance Engineering Professional</v>
          </cell>
        </row>
        <row r="13294">
          <cell r="J13294">
            <v>40377907</v>
          </cell>
          <cell r="K13294" t="str">
            <v>Quality Assurance Engineering Professional</v>
          </cell>
        </row>
        <row r="13295">
          <cell r="J13295">
            <v>40377906</v>
          </cell>
          <cell r="K13295" t="str">
            <v>Quality Assurance Engineering Professional</v>
          </cell>
        </row>
        <row r="13296">
          <cell r="J13296">
            <v>40377888</v>
          </cell>
          <cell r="K13296" t="str">
            <v>Quality Assurance Engineering Specialist - Test Manager</v>
          </cell>
        </row>
        <row r="13297">
          <cell r="J13297">
            <v>40377872</v>
          </cell>
          <cell r="K13297" t="str">
            <v>Quality Assurance Engineering Specialist - Test Manager</v>
          </cell>
        </row>
        <row r="13298">
          <cell r="J13298">
            <v>40377871</v>
          </cell>
          <cell r="K13298" t="str">
            <v>Quality Assurance Engineering Specialist - Test Manager</v>
          </cell>
        </row>
        <row r="13299">
          <cell r="J13299">
            <v>40377870</v>
          </cell>
          <cell r="K13299" t="str">
            <v>Quality Assurance Engineering Specialist - Test Manager</v>
          </cell>
        </row>
        <row r="13300">
          <cell r="J13300">
            <v>40377869</v>
          </cell>
          <cell r="K13300" t="str">
            <v>Quality Assurance Engineering Specialist - Test Manager</v>
          </cell>
        </row>
        <row r="13301">
          <cell r="J13301">
            <v>40377868</v>
          </cell>
          <cell r="K13301" t="str">
            <v>Quality Assurance Engineering Specialist - Test Manager</v>
          </cell>
        </row>
        <row r="13302">
          <cell r="J13302">
            <v>40377867</v>
          </cell>
          <cell r="K13302" t="str">
            <v>Quality Assurance Engineering Specialist - Test Manager</v>
          </cell>
        </row>
        <row r="13303">
          <cell r="J13303">
            <v>40377866</v>
          </cell>
          <cell r="K13303" t="str">
            <v>Quality Assurance Engineering Specialist - Test Manager</v>
          </cell>
        </row>
        <row r="13304">
          <cell r="J13304">
            <v>40362229</v>
          </cell>
          <cell r="K13304" t="str">
            <v>Mobile Network Test Engineering Specialist</v>
          </cell>
        </row>
        <row r="13305">
          <cell r="J13305">
            <v>40362230</v>
          </cell>
          <cell r="K13305" t="str">
            <v>Mobile Network Test Engineering Professional</v>
          </cell>
        </row>
        <row r="13306">
          <cell r="J13306">
            <v>40362231</v>
          </cell>
          <cell r="K13306" t="str">
            <v>Voice Platform Engineering Specialist</v>
          </cell>
        </row>
        <row r="13307">
          <cell r="J13307">
            <v>40362232</v>
          </cell>
          <cell r="K13307" t="str">
            <v>Data &amp; Messaging Platform Engineering Specialist</v>
          </cell>
        </row>
        <row r="13308">
          <cell r="J13308">
            <v>40362233</v>
          </cell>
          <cell r="K13308" t="str">
            <v>RAN &amp; IoT Platform Engineering Specialist</v>
          </cell>
        </row>
        <row r="13309">
          <cell r="J13309">
            <v>40362244</v>
          </cell>
          <cell r="K13309" t="str">
            <v>Mobile Network Test Engineering Specialist</v>
          </cell>
        </row>
        <row r="13310">
          <cell r="J13310">
            <v>40362245</v>
          </cell>
          <cell r="K13310" t="str">
            <v>Mobile Network Test Engineering Professional</v>
          </cell>
        </row>
        <row r="13311">
          <cell r="J13311">
            <v>40362246</v>
          </cell>
          <cell r="K13311" t="str">
            <v>Mobile Network Test Engineering Professional</v>
          </cell>
        </row>
        <row r="13312">
          <cell r="J13312">
            <v>40362247</v>
          </cell>
          <cell r="K13312" t="str">
            <v>Mobile Network Test Engineering Professional</v>
          </cell>
        </row>
        <row r="13313">
          <cell r="J13313">
            <v>40362227</v>
          </cell>
          <cell r="K13313" t="str">
            <v>Senior Manager,Mobile QA</v>
          </cell>
        </row>
        <row r="13314">
          <cell r="J13314">
            <v>40377861</v>
          </cell>
          <cell r="K13314" t="str">
            <v>Quality Assurance Engineering Specialist - Program lead</v>
          </cell>
        </row>
        <row r="13315">
          <cell r="J13315">
            <v>40377863</v>
          </cell>
          <cell r="K13315" t="str">
            <v>Quality Assurance Engineering Specialist - Test Manager</v>
          </cell>
        </row>
        <row r="13316">
          <cell r="J13316">
            <v>40377896</v>
          </cell>
          <cell r="K13316" t="str">
            <v>Quality Assurance Engineering Professional - Test Engineer (Grade E)</v>
          </cell>
        </row>
        <row r="13317">
          <cell r="J13317">
            <v>40377873</v>
          </cell>
          <cell r="K13317" t="str">
            <v>Quality Assurance Engineering Specialist</v>
          </cell>
        </row>
        <row r="13318">
          <cell r="J13318">
            <v>40377919</v>
          </cell>
          <cell r="K13318" t="str">
            <v>Quality Assurance Engineering Professional</v>
          </cell>
        </row>
        <row r="13319">
          <cell r="J13319">
            <v>40377921</v>
          </cell>
          <cell r="K13319" t="str">
            <v>Quality Assurance Engineering Professional</v>
          </cell>
        </row>
        <row r="13320">
          <cell r="J13320">
            <v>40377922</v>
          </cell>
          <cell r="K13320" t="str">
            <v>Quality Assurance Engineering Professional</v>
          </cell>
        </row>
        <row r="13321">
          <cell r="J13321">
            <v>40362233</v>
          </cell>
          <cell r="K13321" t="str">
            <v>Mobile Network Test Engineering Specialist</v>
          </cell>
        </row>
        <row r="13322">
          <cell r="J13322">
            <v>40377862</v>
          </cell>
          <cell r="K13322" t="str">
            <v>Environment Design and Integration Specialist - Program lead</v>
          </cell>
        </row>
        <row r="13323">
          <cell r="J13323">
            <v>40377874</v>
          </cell>
          <cell r="K13323" t="str">
            <v>Quality Assurance Engineering Specialist</v>
          </cell>
        </row>
        <row r="13324">
          <cell r="J13324">
            <v>40377814</v>
          </cell>
          <cell r="K13324" t="str">
            <v>Data Engineering Specialist</v>
          </cell>
        </row>
        <row r="13325">
          <cell r="J13325">
            <v>40377815</v>
          </cell>
          <cell r="K13325" t="str">
            <v>Data Engineering Specialist</v>
          </cell>
        </row>
        <row r="13326">
          <cell r="J13326">
            <v>40377824</v>
          </cell>
          <cell r="K13326" t="str">
            <v>Software Engineering Specialist</v>
          </cell>
        </row>
        <row r="13327">
          <cell r="J13327">
            <v>40377825</v>
          </cell>
          <cell r="K13327" t="str">
            <v>Software Engineering Specialist</v>
          </cell>
        </row>
        <row r="13328">
          <cell r="J13328">
            <v>40377826</v>
          </cell>
          <cell r="K13328" t="str">
            <v>Software Engineering Specialist</v>
          </cell>
        </row>
        <row r="13329">
          <cell r="J13329">
            <v>40377816</v>
          </cell>
          <cell r="K13329" t="str">
            <v>Data Engineering Specialist</v>
          </cell>
        </row>
        <row r="13330">
          <cell r="J13330">
            <v>40377817</v>
          </cell>
          <cell r="K13330" t="str">
            <v>Data Engineering Specialist</v>
          </cell>
        </row>
        <row r="13331">
          <cell r="J13331">
            <v>40377741</v>
          </cell>
          <cell r="K13331" t="str">
            <v>Automation/scripting test engineer</v>
          </cell>
        </row>
        <row r="13332">
          <cell r="J13332">
            <v>40377671</v>
          </cell>
          <cell r="K13332" t="str">
            <v>Software Engineering Specialist</v>
          </cell>
        </row>
        <row r="13333">
          <cell r="J13333">
            <v>40377699</v>
          </cell>
          <cell r="K13333" t="str">
            <v>network automation specialists</v>
          </cell>
        </row>
        <row r="13334">
          <cell r="J13334">
            <v>40377703</v>
          </cell>
          <cell r="K13334" t="str">
            <v>network software engineer</v>
          </cell>
        </row>
        <row r="13335">
          <cell r="J13335">
            <v>40377700</v>
          </cell>
          <cell r="K13335" t="str">
            <v>Senior Platform engineer</v>
          </cell>
        </row>
        <row r="13336">
          <cell r="J13336">
            <v>40377702</v>
          </cell>
          <cell r="K13336" t="str">
            <v>Automation/scripting test engineer</v>
          </cell>
        </row>
        <row r="13337">
          <cell r="J13337">
            <v>40377701</v>
          </cell>
          <cell r="K13337" t="str">
            <v>Senior Platform engineer</v>
          </cell>
        </row>
        <row r="13338">
          <cell r="J13338">
            <v>40377670</v>
          </cell>
          <cell r="K13338" t="str">
            <v>Software Engineering Specialist</v>
          </cell>
        </row>
        <row r="13339">
          <cell r="J13339">
            <v>40377675</v>
          </cell>
          <cell r="K13339" t="str">
            <v>Test Lead OEM / Indigo / DV</v>
          </cell>
        </row>
        <row r="13340">
          <cell r="J13340">
            <v>40377748</v>
          </cell>
          <cell r="K13340" t="str">
            <v>Smart Software Engineering</v>
          </cell>
        </row>
        <row r="13341">
          <cell r="J13341">
            <v>40377692</v>
          </cell>
          <cell r="K13341" t="str">
            <v>Smart Software Engineering</v>
          </cell>
        </row>
        <row r="13342">
          <cell r="J13342">
            <v>40377677</v>
          </cell>
          <cell r="K13342" t="str">
            <v>CPE Automation &amp; Test</v>
          </cell>
        </row>
        <row r="13343">
          <cell r="J13343">
            <v>40377718</v>
          </cell>
          <cell r="K13343" t="str">
            <v>Smart Hub Eng, Test, Auto, In-Life</v>
          </cell>
        </row>
        <row r="13344">
          <cell r="J13344">
            <v>40377719</v>
          </cell>
          <cell r="K13344" t="str">
            <v>Smart Hub Eng, Test, Auto, In-Life</v>
          </cell>
        </row>
        <row r="13345">
          <cell r="J13345">
            <v>40377720</v>
          </cell>
          <cell r="K13345" t="str">
            <v>Smart Hub Eng, Test, Auto, In-Life</v>
          </cell>
        </row>
        <row r="13346">
          <cell r="J13346">
            <v>40377674</v>
          </cell>
          <cell r="K13346" t="str">
            <v>CPE Automation &amp; Test</v>
          </cell>
        </row>
        <row r="13347">
          <cell r="J13347">
            <v>40377721</v>
          </cell>
          <cell r="K13347" t="str">
            <v>CPE test &amp; automation</v>
          </cell>
        </row>
        <row r="13348">
          <cell r="J13348">
            <v>40377749</v>
          </cell>
          <cell r="K13348" t="str">
            <v>CPE test &amp; automation</v>
          </cell>
        </row>
        <row r="13349">
          <cell r="J13349">
            <v>40377746</v>
          </cell>
          <cell r="K13349" t="str">
            <v>Smart Hub Wi-Fi Testing</v>
          </cell>
        </row>
        <row r="13350">
          <cell r="J13350">
            <v>40377678</v>
          </cell>
          <cell r="K13350" t="str">
            <v>Infrastracture Engineering Specialist</v>
          </cell>
        </row>
        <row r="13351">
          <cell r="J13351">
            <v>40377736</v>
          </cell>
          <cell r="K13351" t="str">
            <v>2nd/3rd Line Ops</v>
          </cell>
        </row>
        <row r="13352">
          <cell r="J13352">
            <v>40377737</v>
          </cell>
          <cell r="K13352" t="str">
            <v>2nd/3rd Line Ops</v>
          </cell>
        </row>
        <row r="13353">
          <cell r="J13353">
            <v>40377742</v>
          </cell>
          <cell r="K13353" t="str">
            <v>Software Engineering Specialist</v>
          </cell>
        </row>
        <row r="13354">
          <cell r="J13354">
            <v>40377743</v>
          </cell>
          <cell r="K13354" t="str">
            <v>Software Engineering Specialist</v>
          </cell>
        </row>
        <row r="13355">
          <cell r="J13355">
            <v>40377744</v>
          </cell>
          <cell r="K13355" t="str">
            <v>Software Engineering Specialist</v>
          </cell>
        </row>
        <row r="13356">
          <cell r="J13356">
            <v>40377745</v>
          </cell>
          <cell r="K13356" t="str">
            <v>Software Engineering Specialist</v>
          </cell>
        </row>
        <row r="13357">
          <cell r="J13357">
            <v>40377711</v>
          </cell>
          <cell r="K13357" t="str">
            <v>Test Automation Software Engineering Professional</v>
          </cell>
        </row>
        <row r="13358">
          <cell r="J13358">
            <v>40377712</v>
          </cell>
          <cell r="K13358" t="str">
            <v>Test Automation Software Engineering Professional</v>
          </cell>
        </row>
        <row r="13359">
          <cell r="J13359">
            <v>40377705</v>
          </cell>
          <cell r="K13359" t="str">
            <v>Service Op. Team Lead</v>
          </cell>
        </row>
        <row r="13360">
          <cell r="J13360">
            <v>40377706</v>
          </cell>
          <cell r="K13360" t="str">
            <v>Service Op. Professional</v>
          </cell>
        </row>
        <row r="13361">
          <cell r="J13361">
            <v>40377707</v>
          </cell>
          <cell r="K13361" t="str">
            <v>Service Op. Professional</v>
          </cell>
        </row>
        <row r="13362">
          <cell r="J13362">
            <v>40377708</v>
          </cell>
          <cell r="K13362" t="str">
            <v>Service Op. Professional</v>
          </cell>
        </row>
        <row r="13363">
          <cell r="J13363">
            <v>40377704</v>
          </cell>
          <cell r="K13363" t="str">
            <v>Technical Solution Specialist</v>
          </cell>
        </row>
        <row r="13364">
          <cell r="J13364">
            <v>40298861</v>
          </cell>
          <cell r="K13364" t="str">
            <v>Design engineer professional</v>
          </cell>
        </row>
        <row r="13365">
          <cell r="J13365">
            <v>40362220</v>
          </cell>
          <cell r="K13365" t="str">
            <v>Virtual Infrastructure Automation Professional</v>
          </cell>
        </row>
        <row r="13366">
          <cell r="J13366">
            <v>40362221</v>
          </cell>
          <cell r="K13366" t="str">
            <v>Virtual Infrastructure Automation Professional</v>
          </cell>
        </row>
        <row r="13367">
          <cell r="J13367">
            <v>40366641</v>
          </cell>
          <cell r="K13367" t="str">
            <v>Network Engineering Professional</v>
          </cell>
        </row>
        <row r="13368">
          <cell r="J13368">
            <v>40366637</v>
          </cell>
          <cell r="K13368" t="str">
            <v>Network Engineering Professional</v>
          </cell>
        </row>
        <row r="13369">
          <cell r="J13369">
            <v>40366639</v>
          </cell>
          <cell r="K13369" t="str">
            <v>Network Engineering Professional</v>
          </cell>
        </row>
        <row r="13370">
          <cell r="J13370">
            <v>40354788</v>
          </cell>
          <cell r="K13370" t="str">
            <v>Design engineer professional</v>
          </cell>
        </row>
        <row r="13371">
          <cell r="J13371">
            <v>40318126</v>
          </cell>
          <cell r="K13371" t="str">
            <v>EMSE Design Specialist</v>
          </cell>
        </row>
        <row r="13372">
          <cell r="J13372">
            <v>40355329</v>
          </cell>
          <cell r="K13372" t="str">
            <v>EMSE Design Specialist</v>
          </cell>
        </row>
        <row r="13373">
          <cell r="J13373">
            <v>40324824</v>
          </cell>
          <cell r="K13373" t="str">
            <v>DBA Practitioner Software Engineer Specialist</v>
          </cell>
        </row>
        <row r="13374">
          <cell r="J13374">
            <v>40362219</v>
          </cell>
          <cell r="K13374" t="str">
            <v>Virtual Infrastructure Automation Professional</v>
          </cell>
        </row>
        <row r="13375">
          <cell r="J13375">
            <v>40362218</v>
          </cell>
          <cell r="K13375" t="str">
            <v>Virtual Infrastructure &amp; Automation Specialist</v>
          </cell>
        </row>
        <row r="13376">
          <cell r="J13376">
            <v>40370617</v>
          </cell>
          <cell r="K13376" t="str">
            <v>DBA Engineer professional</v>
          </cell>
        </row>
        <row r="13377">
          <cell r="J13377">
            <v>40366637</v>
          </cell>
          <cell r="K13377" t="str">
            <v>Unix Infrastructure Professional</v>
          </cell>
        </row>
        <row r="13378">
          <cell r="J13378">
            <v>40366639</v>
          </cell>
          <cell r="K13378" t="str">
            <v>Unix Infrastructure Automation Professional</v>
          </cell>
        </row>
        <row r="13379">
          <cell r="J13379">
            <v>40366641</v>
          </cell>
          <cell r="K13379" t="str">
            <v>Virtual Infrastructure Professional</v>
          </cell>
        </row>
        <row r="13380">
          <cell r="J13380">
            <v>40372608</v>
          </cell>
          <cell r="K13380" t="str">
            <v>Infrastructure Engineering Associate</v>
          </cell>
        </row>
        <row r="13381">
          <cell r="J13381">
            <v>40372610</v>
          </cell>
          <cell r="K13381" t="str">
            <v>Infrastructure Engineering Associate</v>
          </cell>
        </row>
        <row r="13382">
          <cell r="J13382">
            <v>40372613</v>
          </cell>
          <cell r="K13382" t="str">
            <v>Infrastructure Engineering Associate</v>
          </cell>
        </row>
        <row r="13383">
          <cell r="J13383">
            <v>40372615</v>
          </cell>
          <cell r="K13383" t="str">
            <v>Infrastructure Engineering Associate</v>
          </cell>
        </row>
        <row r="13384">
          <cell r="J13384">
            <v>40372617</v>
          </cell>
          <cell r="K13384" t="str">
            <v>Infrastructure Engineering Associate</v>
          </cell>
        </row>
        <row r="13385">
          <cell r="J13385">
            <v>40362253</v>
          </cell>
          <cell r="K13385" t="str">
            <v>Principal Software Engineer - Private Cloud</v>
          </cell>
        </row>
        <row r="13386">
          <cell r="J13386">
            <v>40362251</v>
          </cell>
          <cell r="K13386" t="str">
            <v>Platform Engineering Specialist</v>
          </cell>
        </row>
        <row r="13387">
          <cell r="J13387">
            <v>40312066</v>
          </cell>
          <cell r="K13387" t="str">
            <v>ACP Software Engineering Professional</v>
          </cell>
        </row>
        <row r="13388">
          <cell r="J13388">
            <v>40340712</v>
          </cell>
          <cell r="K13388" t="str">
            <v>Design Engineer Professional</v>
          </cell>
        </row>
        <row r="13389">
          <cell r="J13389">
            <v>40340770</v>
          </cell>
          <cell r="K13389" t="str">
            <v>Design Manager - Service &amp; Problem Management</v>
          </cell>
        </row>
        <row r="13390">
          <cell r="J13390">
            <v>40373029</v>
          </cell>
          <cell r="K13390" t="str">
            <v>Senior Software Engineering Manager</v>
          </cell>
        </row>
        <row r="13391">
          <cell r="J13391">
            <v>40375875</v>
          </cell>
          <cell r="K13391" t="str">
            <v>Specialist Engineer - Java &amp; Microservices</v>
          </cell>
        </row>
        <row r="13392">
          <cell r="J13392">
            <v>40375876</v>
          </cell>
          <cell r="K13392" t="str">
            <v>Specialist Engineer - Assurance Tools</v>
          </cell>
        </row>
        <row r="13393">
          <cell r="J13393">
            <v>40375877</v>
          </cell>
          <cell r="K13393" t="str">
            <v>Platform Engineering Technical Specialist - Python &amp; Network Automation</v>
          </cell>
        </row>
        <row r="13394">
          <cell r="J13394">
            <v>40375884</v>
          </cell>
          <cell r="K13394" t="str">
            <v>Platform Engineering Professional -Devops</v>
          </cell>
        </row>
        <row r="13395">
          <cell r="J13395">
            <v>40375879</v>
          </cell>
          <cell r="K13395" t="str">
            <v>Specialist Engineer DevOps &amp; Automation</v>
          </cell>
        </row>
        <row r="13396">
          <cell r="J13396">
            <v>40375881</v>
          </cell>
          <cell r="K13396" t="str">
            <v>Platform Engineering Professional - Data Engineer</v>
          </cell>
        </row>
        <row r="13397">
          <cell r="J13397">
            <v>40375889</v>
          </cell>
          <cell r="K13397" t="str">
            <v>Platform Engineering Professional - Python Backend</v>
          </cell>
        </row>
        <row r="13398">
          <cell r="J13398">
            <v>40375890</v>
          </cell>
          <cell r="K13398" t="str">
            <v>Platform Engineering Professional - Python Backend</v>
          </cell>
        </row>
        <row r="13399">
          <cell r="J13399">
            <v>40375891</v>
          </cell>
          <cell r="K13399" t="str">
            <v>Platform Engineering Professional - Angular</v>
          </cell>
        </row>
        <row r="13400">
          <cell r="J13400">
            <v>40375883</v>
          </cell>
          <cell r="K13400" t="str">
            <v>Platform Engineering Professional -Javabackend</v>
          </cell>
        </row>
        <row r="13401">
          <cell r="J13401">
            <v>40375882</v>
          </cell>
          <cell r="K13401" t="str">
            <v>Platform Engineering Professional - Data Engineer</v>
          </cell>
        </row>
        <row r="13402">
          <cell r="J13402">
            <v>40375880</v>
          </cell>
          <cell r="K13402" t="str">
            <v>Platform Engineering Professional -Devops</v>
          </cell>
        </row>
        <row r="13403">
          <cell r="J13403">
            <v>40375885</v>
          </cell>
          <cell r="K13403" t="str">
            <v>Platform Engineering Professional -Javabackend</v>
          </cell>
        </row>
        <row r="13404">
          <cell r="J13404">
            <v>40375886</v>
          </cell>
          <cell r="K13404" t="str">
            <v>Platform Engineering Professional - LMA</v>
          </cell>
        </row>
        <row r="13405">
          <cell r="J13405">
            <v>40375887</v>
          </cell>
          <cell r="K13405" t="str">
            <v>Platform Engineering Professional - LMA</v>
          </cell>
        </row>
        <row r="13406">
          <cell r="J13406">
            <v>40375888</v>
          </cell>
          <cell r="K13406" t="str">
            <v>Platform Engineering Professional - LMA</v>
          </cell>
        </row>
        <row r="13407">
          <cell r="J13407">
            <v>40362252</v>
          </cell>
          <cell r="K13407" t="str">
            <v>Platform Engineering Professional</v>
          </cell>
        </row>
        <row r="13408">
          <cell r="J13408">
            <v>40373016</v>
          </cell>
          <cell r="K13408" t="str">
            <v>Technical Delivery Professional</v>
          </cell>
        </row>
        <row r="13409">
          <cell r="J13409">
            <v>40373018</v>
          </cell>
          <cell r="K13409" t="str">
            <v>Technical delivery professional</v>
          </cell>
        </row>
        <row r="13410">
          <cell r="J13410">
            <v>40340875</v>
          </cell>
          <cell r="K13410" t="str">
            <v>Technical delivery professional</v>
          </cell>
        </row>
        <row r="13411">
          <cell r="J13411">
            <v>40317269</v>
          </cell>
          <cell r="K13411" t="str">
            <v>APAC, Network Delivery Manager</v>
          </cell>
        </row>
        <row r="13412">
          <cell r="J13412">
            <v>40362131</v>
          </cell>
          <cell r="K13412" t="str">
            <v>Major Programme and Systems Specialist</v>
          </cell>
        </row>
        <row r="13413">
          <cell r="J13413">
            <v>40367413</v>
          </cell>
          <cell r="K13413" t="str">
            <v>Technical Delivery Professional</v>
          </cell>
        </row>
        <row r="13414">
          <cell r="J13414">
            <v>40328104</v>
          </cell>
          <cell r="K13414" t="str">
            <v>Technical Delivery Professional</v>
          </cell>
        </row>
        <row r="13415">
          <cell r="J13415">
            <v>40372825</v>
          </cell>
          <cell r="K13415" t="str">
            <v>Technical Delivery Professional</v>
          </cell>
        </row>
        <row r="13416">
          <cell r="J13416">
            <v>40369244</v>
          </cell>
          <cell r="K13416" t="str">
            <v>Technical Delivery Professional</v>
          </cell>
        </row>
        <row r="13417">
          <cell r="J13417">
            <v>40377926</v>
          </cell>
          <cell r="K13417" t="str">
            <v>Network Integration Specialist</v>
          </cell>
        </row>
        <row r="13418">
          <cell r="J13418">
            <v>40377925</v>
          </cell>
          <cell r="K13418" t="str">
            <v>Network Integration Professional</v>
          </cell>
        </row>
        <row r="13419">
          <cell r="J13419">
            <v>40377924</v>
          </cell>
          <cell r="K13419" t="str">
            <v>Network Integration Professional</v>
          </cell>
        </row>
        <row r="13420">
          <cell r="J13420">
            <v>40377937</v>
          </cell>
          <cell r="K13420" t="str">
            <v>Network Reliability Engineering Professional, Voice Core</v>
          </cell>
        </row>
        <row r="13421">
          <cell r="J13421">
            <v>40377936</v>
          </cell>
          <cell r="K13421" t="str">
            <v>Network Reliability Engineering Specialist, Voice Core</v>
          </cell>
        </row>
        <row r="13422">
          <cell r="J13422">
            <v>40377935</v>
          </cell>
          <cell r="K13422" t="str">
            <v>Service Reliability Engineering Professional</v>
          </cell>
        </row>
        <row r="13423">
          <cell r="J13423">
            <v>40377934</v>
          </cell>
          <cell r="K13423" t="str">
            <v>Service Reliability Engineering Professional</v>
          </cell>
        </row>
        <row r="13424">
          <cell r="J13424">
            <v>40377929</v>
          </cell>
          <cell r="K13424" t="str">
            <v>Network Integration Specialist</v>
          </cell>
        </row>
        <row r="13425">
          <cell r="J13425">
            <v>40377923</v>
          </cell>
          <cell r="K13425" t="str">
            <v>Network Integration Professional</v>
          </cell>
        </row>
        <row r="13426">
          <cell r="J13426">
            <v>40377933</v>
          </cell>
          <cell r="K13426" t="str">
            <v>Service Reliability Engineering Specialist</v>
          </cell>
        </row>
        <row r="13427">
          <cell r="J13427">
            <v>40377928</v>
          </cell>
          <cell r="K13427" t="str">
            <v>Network Integration Specialist</v>
          </cell>
        </row>
        <row r="13428">
          <cell r="J13428">
            <v>40377927</v>
          </cell>
          <cell r="K13428" t="str">
            <v>Network Integration Specialist</v>
          </cell>
        </row>
        <row r="13429">
          <cell r="J13429">
            <v>40377941</v>
          </cell>
          <cell r="K13429" t="str">
            <v>Network Reliability Engineering Professional, RAN</v>
          </cell>
        </row>
        <row r="13430">
          <cell r="J13430">
            <v>40377930</v>
          </cell>
          <cell r="K13430" t="str">
            <v>Network Integration Specialist</v>
          </cell>
        </row>
        <row r="13431">
          <cell r="J13431">
            <v>40377931</v>
          </cell>
          <cell r="K13431" t="str">
            <v>Environment Design &amp; Integration Specialist</v>
          </cell>
        </row>
        <row r="13432">
          <cell r="J13432">
            <v>40377932</v>
          </cell>
          <cell r="K13432" t="str">
            <v>Service Reliability Engineering Professional</v>
          </cell>
        </row>
        <row r="13433">
          <cell r="J13433">
            <v>40377938</v>
          </cell>
          <cell r="K13433" t="str">
            <v>Network Reliability Engineering Specialist, Packet Core</v>
          </cell>
        </row>
        <row r="13434">
          <cell r="J13434">
            <v>40377939</v>
          </cell>
          <cell r="K13434" t="str">
            <v>Network Reliability Engineering Professional, Packet Core</v>
          </cell>
        </row>
        <row r="13435">
          <cell r="J13435">
            <v>40362222</v>
          </cell>
          <cell r="K13435" t="str">
            <v>IP Transport Design Professional</v>
          </cell>
        </row>
        <row r="13436">
          <cell r="J13436">
            <v>40362224</v>
          </cell>
          <cell r="K13436" t="str">
            <v>IP Transport Design Professional</v>
          </cell>
        </row>
        <row r="13437">
          <cell r="J13437">
            <v>40362225</v>
          </cell>
          <cell r="K13437" t="str">
            <v>IP Transport Design Specialist</v>
          </cell>
        </row>
        <row r="13438">
          <cell r="J13438">
            <v>40362223</v>
          </cell>
          <cell r="K13438" t="str">
            <v>IP Transport Design Specialist</v>
          </cell>
        </row>
        <row r="13439">
          <cell r="J13439">
            <v>40362226</v>
          </cell>
          <cell r="K13439" t="str">
            <v>IP Transport Design Professional</v>
          </cell>
        </row>
        <row r="13440">
          <cell r="J13440">
            <v>40377940</v>
          </cell>
          <cell r="K13440" t="str">
            <v>Network Reliability Engineering Specialist, RAN</v>
          </cell>
        </row>
        <row r="13441">
          <cell r="J13441">
            <v>40377891</v>
          </cell>
          <cell r="K13441" t="str">
            <v>QA Engineering Practitioner</v>
          </cell>
        </row>
        <row r="13442">
          <cell r="J13442">
            <v>40377875</v>
          </cell>
          <cell r="K13442" t="str">
            <v>Quality Assurance Engineering Specialist- Test Manager</v>
          </cell>
        </row>
        <row r="13443">
          <cell r="J13443">
            <v>40377876</v>
          </cell>
          <cell r="K13443" t="str">
            <v>Quality Assurance Engineering Specialist- Test Manager</v>
          </cell>
        </row>
        <row r="13444">
          <cell r="J13444">
            <v>40377905</v>
          </cell>
          <cell r="K13444" t="str">
            <v>QA Engineering professional (Grade E)</v>
          </cell>
        </row>
        <row r="13445">
          <cell r="J13445">
            <v>40377904</v>
          </cell>
          <cell r="K13445" t="str">
            <v>QA Engineering professional (Grade E)</v>
          </cell>
        </row>
        <row r="13446">
          <cell r="J13446">
            <v>40377877</v>
          </cell>
          <cell r="K13446" t="str">
            <v>Quality Assurance Engineering Specialist- Test Manager</v>
          </cell>
        </row>
        <row r="13447">
          <cell r="J13447">
            <v>40377881</v>
          </cell>
          <cell r="K13447" t="str">
            <v>Quality Assurance Engineering Specialist - Sr Test Engineer</v>
          </cell>
        </row>
        <row r="13448">
          <cell r="J13448">
            <v>40377882</v>
          </cell>
          <cell r="K13448" t="str">
            <v>Quality Assurance Engineering Specialist - Sr Test Engineer</v>
          </cell>
        </row>
        <row r="13449">
          <cell r="J13449">
            <v>40377887</v>
          </cell>
          <cell r="K13449" t="str">
            <v>Quality Assurance Engineering Specialist - Sr Test Engineer</v>
          </cell>
        </row>
        <row r="13450">
          <cell r="J13450">
            <v>40377886</v>
          </cell>
          <cell r="K13450" t="str">
            <v>Quality Assurance Engineering Specialist - Sr Test Engineer</v>
          </cell>
        </row>
        <row r="13451">
          <cell r="J13451">
            <v>40377885</v>
          </cell>
          <cell r="K13451" t="str">
            <v>Quality Assurance Engineering Specialist - Sr Test Engineer</v>
          </cell>
        </row>
        <row r="13452">
          <cell r="J13452">
            <v>40377884</v>
          </cell>
          <cell r="K13452" t="str">
            <v>Quality Assurance Engineering Specialist - Sr Test Engineer</v>
          </cell>
        </row>
        <row r="13453">
          <cell r="J13453">
            <v>40377883</v>
          </cell>
          <cell r="K13453" t="str">
            <v>Quality Assurance Engineering Specialist - Sr Test Engineer</v>
          </cell>
        </row>
        <row r="13454">
          <cell r="J13454">
            <v>40377902</v>
          </cell>
          <cell r="K13454" t="str">
            <v>QA Engineering professional (Grade E)</v>
          </cell>
        </row>
        <row r="13455">
          <cell r="J13455">
            <v>40377903</v>
          </cell>
          <cell r="K13455" t="str">
            <v>QA Engineering professional (Grade E)</v>
          </cell>
        </row>
        <row r="13456">
          <cell r="J13456">
            <v>40362238</v>
          </cell>
          <cell r="K13456" t="str">
            <v>Network Automation Engineering Professional</v>
          </cell>
        </row>
        <row r="13457">
          <cell r="J13457">
            <v>40362240</v>
          </cell>
          <cell r="K13457" t="str">
            <v>Network Automation Engineering Specialist</v>
          </cell>
        </row>
        <row r="13458">
          <cell r="J13458">
            <v>40362235</v>
          </cell>
          <cell r="K13458" t="str">
            <v>Network Automation Engineering Professional</v>
          </cell>
        </row>
        <row r="13459">
          <cell r="J13459">
            <v>40362236</v>
          </cell>
          <cell r="K13459" t="str">
            <v>Network Automation Engineering Professional</v>
          </cell>
        </row>
        <row r="13460">
          <cell r="J13460">
            <v>40362237</v>
          </cell>
          <cell r="K13460" t="str">
            <v>Network Automation Engineering Professional</v>
          </cell>
        </row>
        <row r="13461">
          <cell r="J13461">
            <v>40373497</v>
          </cell>
          <cell r="K13461" t="str">
            <v>Software Engineering Specialist</v>
          </cell>
        </row>
        <row r="13462">
          <cell r="J13462">
            <v>40342148</v>
          </cell>
          <cell r="K13462" t="str">
            <v>Design Engineer Specialist</v>
          </cell>
        </row>
        <row r="13463">
          <cell r="J13463">
            <v>40366323</v>
          </cell>
          <cell r="K13463" t="str">
            <v>Site Reliability Engineering Specialist</v>
          </cell>
        </row>
        <row r="13464">
          <cell r="J13464">
            <v>40366321</v>
          </cell>
          <cell r="K13464" t="str">
            <v>Site Reliability Engineering Specialist</v>
          </cell>
        </row>
        <row r="13465">
          <cell r="J13465">
            <v>40340554</v>
          </cell>
          <cell r="K13465" t="str">
            <v>Site Reliability Engineering Specialist</v>
          </cell>
        </row>
        <row r="13466">
          <cell r="J13466">
            <v>40373490</v>
          </cell>
          <cell r="K13466" t="str">
            <v>Site Reliability Engineering Specialist</v>
          </cell>
        </row>
        <row r="13467">
          <cell r="J13467">
            <v>40366321</v>
          </cell>
          <cell r="K13467" t="str">
            <v>Site Reliability Engineering Specialist</v>
          </cell>
        </row>
        <row r="13468">
          <cell r="J13468">
            <v>40376070</v>
          </cell>
          <cell r="K13468" t="str">
            <v>Site Reliability Engineering Specialist</v>
          </cell>
        </row>
        <row r="13469">
          <cell r="J13469">
            <v>40377813</v>
          </cell>
          <cell r="K13469" t="str">
            <v>Automation Engineering Professional</v>
          </cell>
        </row>
        <row r="13470">
          <cell r="J13470">
            <v>40377812</v>
          </cell>
          <cell r="K13470" t="str">
            <v>Automation Engineering Professional</v>
          </cell>
        </row>
        <row r="13471">
          <cell r="J13471">
            <v>40377811</v>
          </cell>
          <cell r="K13471" t="str">
            <v>Automation Engineering Professional</v>
          </cell>
        </row>
        <row r="13472">
          <cell r="J13472">
            <v>40377810</v>
          </cell>
          <cell r="K13472" t="str">
            <v>Automation Solution design Specialist</v>
          </cell>
        </row>
        <row r="13473">
          <cell r="J13473">
            <v>40377809</v>
          </cell>
          <cell r="K13473" t="str">
            <v>Technical Delivery Manager Specialist</v>
          </cell>
        </row>
        <row r="13474">
          <cell r="J13474">
            <v>40362217</v>
          </cell>
          <cell r="K13474" t="str">
            <v>Voice Network Solution Design Specialist</v>
          </cell>
        </row>
        <row r="13475">
          <cell r="J13475">
            <v>40362212</v>
          </cell>
          <cell r="K13475" t="str">
            <v>RPA Engineering Professional</v>
          </cell>
        </row>
        <row r="13476">
          <cell r="J13476">
            <v>40362214</v>
          </cell>
          <cell r="K13476" t="str">
            <v>RPA Engineering Professional</v>
          </cell>
        </row>
        <row r="13477">
          <cell r="J13477">
            <v>40362213</v>
          </cell>
          <cell r="K13477" t="str">
            <v>RPA Engineering Professional</v>
          </cell>
        </row>
        <row r="13478">
          <cell r="J13478">
            <v>40362216</v>
          </cell>
          <cell r="K13478" t="str">
            <v>Voice Network Solution Design Specialist</v>
          </cell>
        </row>
        <row r="13479">
          <cell r="J13479">
            <v>40362215</v>
          </cell>
          <cell r="K13479" t="str">
            <v>Voice Network Solution Design Specialist</v>
          </cell>
        </row>
        <row r="13480">
          <cell r="J13480">
            <v>40362211</v>
          </cell>
          <cell r="K13480" t="str">
            <v>End-to-End Solution Design Specialist</v>
          </cell>
        </row>
        <row r="13481">
          <cell r="J13481">
            <v>40362210</v>
          </cell>
          <cell r="K13481" t="str">
            <v>End-to-End Solution Design Specialist</v>
          </cell>
        </row>
        <row r="13482">
          <cell r="J13482">
            <v>40367248</v>
          </cell>
          <cell r="K13482" t="str">
            <v>Infrastructure Engineering Specialist</v>
          </cell>
        </row>
        <row r="13483">
          <cell r="J13483">
            <v>40367250</v>
          </cell>
          <cell r="K13483" t="str">
            <v>Software Engineering Specialist</v>
          </cell>
        </row>
        <row r="13484">
          <cell r="J13484">
            <v>40367251</v>
          </cell>
          <cell r="K13484" t="str">
            <v>Software Engineering Specialist</v>
          </cell>
        </row>
        <row r="13485">
          <cell r="J13485">
            <v>40367252</v>
          </cell>
          <cell r="K13485" t="str">
            <v>Software Engineering Specialist</v>
          </cell>
        </row>
        <row r="13486">
          <cell r="J13486">
            <v>40367253</v>
          </cell>
          <cell r="K13486" t="str">
            <v>Software Engineering Specialist</v>
          </cell>
        </row>
        <row r="13487">
          <cell r="J13487">
            <v>40367254</v>
          </cell>
          <cell r="K13487" t="str">
            <v>QA Engineering Specialist</v>
          </cell>
        </row>
        <row r="13488">
          <cell r="J13488">
            <v>40367257</v>
          </cell>
          <cell r="K13488" t="str">
            <v>QA Engineering Specialist</v>
          </cell>
        </row>
        <row r="13489">
          <cell r="J13489">
            <v>40370377</v>
          </cell>
          <cell r="K13489" t="str">
            <v>Infrastructure Engineering Professional</v>
          </cell>
        </row>
        <row r="13490">
          <cell r="J13490">
            <v>40374674</v>
          </cell>
          <cell r="K13490" t="str">
            <v>Software Engineering Manager - Cisco Contact Center</v>
          </cell>
        </row>
        <row r="13491">
          <cell r="J13491">
            <v>40374681</v>
          </cell>
          <cell r="K13491" t="str">
            <v>Software Engineer Support - Cisco Contact Center</v>
          </cell>
        </row>
        <row r="13492">
          <cell r="J13492">
            <v>40374688</v>
          </cell>
          <cell r="K13492" t="str">
            <v>Software Engineer Support - Cisco Contact Center</v>
          </cell>
        </row>
        <row r="13493">
          <cell r="J13493">
            <v>40374695</v>
          </cell>
          <cell r="K13493" t="str">
            <v>Software Engineer Support - Cisco Contact Center</v>
          </cell>
        </row>
        <row r="13494">
          <cell r="J13494">
            <v>40374675</v>
          </cell>
          <cell r="K13494" t="str">
            <v>Specialist Engineer Support - Cisco Contact Center</v>
          </cell>
        </row>
        <row r="13495">
          <cell r="J13495">
            <v>40374682</v>
          </cell>
          <cell r="K13495" t="str">
            <v>Software Engineer Support - Cisco Contact Center</v>
          </cell>
        </row>
        <row r="13496">
          <cell r="J13496">
            <v>40374676</v>
          </cell>
          <cell r="K13496" t="str">
            <v>Specialist Engineer Support - Cisco Contact Center</v>
          </cell>
        </row>
        <row r="13497">
          <cell r="J13497">
            <v>40374683</v>
          </cell>
          <cell r="K13497" t="str">
            <v>Software Engineer Support - Cisco Contact Center</v>
          </cell>
        </row>
        <row r="13498">
          <cell r="J13498">
            <v>40374677</v>
          </cell>
          <cell r="K13498" t="str">
            <v>Specialist Engineer Support - Cisco Contact Center</v>
          </cell>
        </row>
        <row r="13499">
          <cell r="J13499">
            <v>40374684</v>
          </cell>
          <cell r="K13499" t="str">
            <v>Software Engineer Support - Cisco Contact Center</v>
          </cell>
        </row>
        <row r="13500">
          <cell r="J13500">
            <v>40374678</v>
          </cell>
          <cell r="K13500" t="str">
            <v>Specialist Engineer Support - Cisco Contact Center</v>
          </cell>
        </row>
        <row r="13501">
          <cell r="J13501">
            <v>40374685</v>
          </cell>
          <cell r="K13501" t="str">
            <v>Software Engineer Support - Cisco Contact Center</v>
          </cell>
        </row>
        <row r="13502">
          <cell r="J13502">
            <v>40374679</v>
          </cell>
          <cell r="K13502" t="str">
            <v>Specialist Engineer Support - Cisco Contact Center</v>
          </cell>
        </row>
        <row r="13503">
          <cell r="J13503">
            <v>40374686</v>
          </cell>
          <cell r="K13503" t="str">
            <v>Software Engineer Support - Cisco Contact Center</v>
          </cell>
        </row>
        <row r="13504">
          <cell r="J13504">
            <v>40374680</v>
          </cell>
          <cell r="K13504" t="str">
            <v>Specialist Engineer Support - Cisco Contact Center</v>
          </cell>
        </row>
        <row r="13505">
          <cell r="J13505">
            <v>40374687</v>
          </cell>
          <cell r="K13505" t="str">
            <v>Software Engineer Support - Cisco Contact Center</v>
          </cell>
        </row>
        <row r="13506">
          <cell r="J13506">
            <v>40374689</v>
          </cell>
          <cell r="K13506" t="str">
            <v>Software Engineer Support - Cisco Contact Center</v>
          </cell>
        </row>
        <row r="13507">
          <cell r="J13507">
            <v>40374696</v>
          </cell>
          <cell r="K13507" t="str">
            <v>Software Engineer Support - Cisco Contact Center</v>
          </cell>
        </row>
        <row r="13508">
          <cell r="J13508">
            <v>40374690</v>
          </cell>
          <cell r="K13508" t="str">
            <v>Software Engineer Support - Cisco Contact Center</v>
          </cell>
        </row>
        <row r="13509">
          <cell r="J13509">
            <v>40374697</v>
          </cell>
          <cell r="K13509" t="str">
            <v>Software Engineer Support - Cisco Contact Center</v>
          </cell>
        </row>
        <row r="13510">
          <cell r="J13510">
            <v>40374691</v>
          </cell>
          <cell r="K13510" t="str">
            <v>Software Engineer Support - Cisco Contact Center</v>
          </cell>
        </row>
        <row r="13511">
          <cell r="J13511">
            <v>40374698</v>
          </cell>
          <cell r="K13511" t="str">
            <v>Software Engineer Support - Cisco Contact Center</v>
          </cell>
        </row>
        <row r="13512">
          <cell r="J13512">
            <v>40374692</v>
          </cell>
          <cell r="K13512" t="str">
            <v>Software Engineer Support - Cisco Contact Center</v>
          </cell>
        </row>
        <row r="13513">
          <cell r="J13513">
            <v>40374693</v>
          </cell>
          <cell r="K13513" t="str">
            <v>Software Engineer Support - Cisco Contact Center</v>
          </cell>
        </row>
        <row r="13514">
          <cell r="J13514">
            <v>40374694</v>
          </cell>
          <cell r="K13514" t="str">
            <v>Software Engineer Support - Cisco Contact Center</v>
          </cell>
        </row>
        <row r="13515">
          <cell r="J13515">
            <v>40370377</v>
          </cell>
          <cell r="K13515" t="str">
            <v>Infrastructure Engineering Professional</v>
          </cell>
        </row>
        <row r="13516">
          <cell r="J13516">
            <v>40374674</v>
          </cell>
          <cell r="K13516" t="str">
            <v>Software Engineering Manager</v>
          </cell>
        </row>
        <row r="13517">
          <cell r="J13517">
            <v>40365272</v>
          </cell>
          <cell r="K13517" t="str">
            <v>Network Engineering Professional</v>
          </cell>
        </row>
        <row r="13518">
          <cell r="J13518">
            <v>40365272</v>
          </cell>
          <cell r="K13518" t="str">
            <v>Network Engineering Professional</v>
          </cell>
        </row>
        <row r="13519">
          <cell r="J13519">
            <v>40364816</v>
          </cell>
          <cell r="K13519" t="str">
            <v>Global Network Engineering &amp; Test Specialist</v>
          </cell>
        </row>
        <row r="13520">
          <cell r="J13520">
            <v>40365335</v>
          </cell>
          <cell r="K13520" t="str">
            <v>Technical Planning Specialist</v>
          </cell>
        </row>
        <row r="13521">
          <cell r="J13521">
            <v>40365336</v>
          </cell>
          <cell r="K13521" t="str">
            <v>Technical Planning Specialist</v>
          </cell>
        </row>
        <row r="13522">
          <cell r="J13522">
            <v>40365337</v>
          </cell>
          <cell r="K13522" t="str">
            <v>Technical Planning Specialist</v>
          </cell>
        </row>
        <row r="13523">
          <cell r="J13523">
            <v>40365338</v>
          </cell>
          <cell r="K13523" t="str">
            <v>Technical Planning Specialist</v>
          </cell>
        </row>
        <row r="13524">
          <cell r="J13524">
            <v>40365414</v>
          </cell>
          <cell r="K13524" t="str">
            <v>Software Engineering Specialist</v>
          </cell>
        </row>
        <row r="13525">
          <cell r="J13525">
            <v>40370743</v>
          </cell>
          <cell r="K13525" t="str">
            <v>Technical Planning Specialist</v>
          </cell>
        </row>
        <row r="13526">
          <cell r="J13526">
            <v>40371348</v>
          </cell>
          <cell r="K13526" t="str">
            <v>Scrum Master Professional</v>
          </cell>
        </row>
        <row r="13527">
          <cell r="J13527">
            <v>40371348</v>
          </cell>
          <cell r="K13527" t="str">
            <v>Technical Delivery Professional</v>
          </cell>
        </row>
        <row r="13528">
          <cell r="J13528">
            <v>40325172</v>
          </cell>
          <cell r="K13528" t="str">
            <v>Software Engineering Specialist</v>
          </cell>
        </row>
        <row r="13529">
          <cell r="J13529">
            <v>40377681</v>
          </cell>
          <cell r="K13529" t="str">
            <v>Software Engineering Specialist</v>
          </cell>
        </row>
        <row r="13530">
          <cell r="J13530">
            <v>40377682</v>
          </cell>
          <cell r="K13530" t="str">
            <v>Software Engineering Specialist</v>
          </cell>
        </row>
        <row r="13531">
          <cell r="J13531">
            <v>40377730</v>
          </cell>
          <cell r="K13531" t="str">
            <v>Software Engineering Specialist</v>
          </cell>
        </row>
        <row r="13532">
          <cell r="J13532">
            <v>40377731</v>
          </cell>
          <cell r="K13532" t="str">
            <v>Software Engineering Specialist</v>
          </cell>
        </row>
        <row r="13533">
          <cell r="J13533">
            <v>40377732</v>
          </cell>
          <cell r="K13533" t="str">
            <v>Software Engineering Specialist</v>
          </cell>
        </row>
        <row r="13534">
          <cell r="J13534">
            <v>40341938</v>
          </cell>
          <cell r="K13534" t="str">
            <v>Design Engineer Professional</v>
          </cell>
        </row>
        <row r="13535">
          <cell r="J13535">
            <v>40355170</v>
          </cell>
          <cell r="K13535" t="str">
            <v>Software engineering developer</v>
          </cell>
        </row>
        <row r="13536">
          <cell r="J13536">
            <v>40368093</v>
          </cell>
          <cell r="K13536" t="str">
            <v>Infrastructure Engineering Practitioner</v>
          </cell>
        </row>
        <row r="13537">
          <cell r="J13537">
            <v>40368090</v>
          </cell>
          <cell r="K13537" t="str">
            <v>Infrastructure Engineering Manager</v>
          </cell>
        </row>
        <row r="13538">
          <cell r="J13538">
            <v>40369653</v>
          </cell>
          <cell r="K13538" t="str">
            <v>Software Engineering Practitioner</v>
          </cell>
        </row>
        <row r="13539">
          <cell r="J13539">
            <v>40367249</v>
          </cell>
          <cell r="K13539" t="str">
            <v>Infrastructure Engineering Specialist</v>
          </cell>
        </row>
        <row r="13540">
          <cell r="J13540">
            <v>40146926</v>
          </cell>
          <cell r="K13540" t="str">
            <v>Solution Design Professional</v>
          </cell>
        </row>
        <row r="13541">
          <cell r="J13541">
            <v>40039932</v>
          </cell>
          <cell r="K13541" t="str">
            <v>Design manager</v>
          </cell>
        </row>
        <row r="13542">
          <cell r="J13542">
            <v>40039988</v>
          </cell>
          <cell r="K13542" t="str">
            <v>Design manager</v>
          </cell>
        </row>
        <row r="13543">
          <cell r="J13543">
            <v>40318230</v>
          </cell>
          <cell r="K13543" t="str">
            <v>Principal Software Engineer</v>
          </cell>
        </row>
        <row r="13544">
          <cell r="J13544">
            <v>40374454</v>
          </cell>
          <cell r="K13544" t="str">
            <v>Product Manager (IC)</v>
          </cell>
        </row>
        <row r="13545">
          <cell r="J13545">
            <v>40375867</v>
          </cell>
          <cell r="K13545" t="str">
            <v>PMO Professional</v>
          </cell>
        </row>
        <row r="13546">
          <cell r="J13546">
            <v>40378023</v>
          </cell>
          <cell r="K13546" t="str">
            <v>Software Engineering Specialist</v>
          </cell>
        </row>
        <row r="13547">
          <cell r="J13547">
            <v>40369725</v>
          </cell>
          <cell r="K13547" t="str">
            <v>Product Professional</v>
          </cell>
        </row>
        <row r="13548">
          <cell r="J13548">
            <v>40297314</v>
          </cell>
          <cell r="K13548" t="str">
            <v>Digital Product Owner</v>
          </cell>
        </row>
        <row r="13549">
          <cell r="J13549">
            <v>40370249</v>
          </cell>
          <cell r="K13549" t="str">
            <v>Agile Business Analysis Specialist</v>
          </cell>
        </row>
        <row r="13550">
          <cell r="J13550">
            <v>40370249</v>
          </cell>
          <cell r="K13550" t="str">
            <v>Agile Business Analysis Specialist</v>
          </cell>
        </row>
        <row r="13551">
          <cell r="J13551">
            <v>40358950</v>
          </cell>
          <cell r="K13551" t="str">
            <v>Software Engineering Specialist</v>
          </cell>
        </row>
        <row r="13552">
          <cell r="J13552">
            <v>40362042</v>
          </cell>
          <cell r="K13552" t="str">
            <v>Software Engineering Specialist</v>
          </cell>
        </row>
        <row r="13553">
          <cell r="J13553">
            <v>40377215</v>
          </cell>
          <cell r="K13553" t="str">
            <v>Software Engineering Specialist</v>
          </cell>
        </row>
        <row r="13554">
          <cell r="J13554">
            <v>40377219</v>
          </cell>
          <cell r="K13554" t="str">
            <v>Software Engineering Specialist</v>
          </cell>
        </row>
        <row r="13555">
          <cell r="J13555">
            <v>40370922</v>
          </cell>
          <cell r="K13555" t="str">
            <v>Agile Business Analysis Specialist</v>
          </cell>
        </row>
        <row r="13556">
          <cell r="J13556">
            <v>40373491</v>
          </cell>
          <cell r="K13556" t="str">
            <v>Senior QA Engineer</v>
          </cell>
        </row>
        <row r="13557">
          <cell r="J13557">
            <v>40377217</v>
          </cell>
          <cell r="K13557" t="str">
            <v>QA Engineering Specialist</v>
          </cell>
        </row>
        <row r="13558">
          <cell r="J13558">
            <v>40368790</v>
          </cell>
          <cell r="K13558" t="str">
            <v>Senior QA Engineer</v>
          </cell>
        </row>
        <row r="13559">
          <cell r="J13559">
            <v>40368790</v>
          </cell>
          <cell r="K13559" t="str">
            <v>Senior QA Engineer</v>
          </cell>
        </row>
        <row r="13560">
          <cell r="J13560">
            <v>40371042</v>
          </cell>
          <cell r="K13560" t="str">
            <v>Software Engineering Specialist</v>
          </cell>
        </row>
        <row r="13561">
          <cell r="J13561">
            <v>40371925</v>
          </cell>
          <cell r="K13561" t="str">
            <v>Senior QA Engineer</v>
          </cell>
        </row>
        <row r="13562">
          <cell r="J13562">
            <v>40334533</v>
          </cell>
          <cell r="K13562" t="str">
            <v>Content Designer</v>
          </cell>
        </row>
        <row r="13563">
          <cell r="J13563">
            <v>40371869</v>
          </cell>
          <cell r="K13563" t="str">
            <v>Content Design Pracitioner</v>
          </cell>
        </row>
        <row r="13564">
          <cell r="J13564">
            <v>40300727</v>
          </cell>
          <cell r="K13564" t="str">
            <v>Test manager</v>
          </cell>
        </row>
        <row r="13565">
          <cell r="J13565">
            <v>40354914</v>
          </cell>
          <cell r="K13565" t="str">
            <v>Test professional</v>
          </cell>
        </row>
        <row r="13566">
          <cell r="J13566">
            <v>40355168</v>
          </cell>
          <cell r="K13566" t="str">
            <v>Senior QA Engineer</v>
          </cell>
        </row>
        <row r="13567">
          <cell r="J13567">
            <v>40354914</v>
          </cell>
          <cell r="K13567" t="str">
            <v>Test professional</v>
          </cell>
        </row>
        <row r="13568">
          <cell r="J13568">
            <v>40375002</v>
          </cell>
          <cell r="K13568" t="str">
            <v>QA Engineering Professional</v>
          </cell>
        </row>
        <row r="13569">
          <cell r="J13569">
            <v>40299109</v>
          </cell>
          <cell r="K13569" t="str">
            <v>Senior Engineering Manager</v>
          </cell>
        </row>
        <row r="13570">
          <cell r="J13570">
            <v>40298756</v>
          </cell>
          <cell r="K13570" t="str">
            <v>Digital Business Analyst Specialist</v>
          </cell>
        </row>
        <row r="13571">
          <cell r="J13571">
            <v>40354685</v>
          </cell>
          <cell r="K13571" t="str">
            <v>Digital product owner manager</v>
          </cell>
        </row>
        <row r="13572">
          <cell r="J13572">
            <v>40371353</v>
          </cell>
          <cell r="K13572" t="str">
            <v>Software Engineering Specialist</v>
          </cell>
        </row>
        <row r="13573">
          <cell r="J13573">
            <v>40353881</v>
          </cell>
          <cell r="K13573" t="str">
            <v>Software Engineer AEM Specialist</v>
          </cell>
        </row>
        <row r="13574">
          <cell r="J13574">
            <v>40354137</v>
          </cell>
          <cell r="K13574" t="str">
            <v>Software Engineer AEM Lead</v>
          </cell>
        </row>
        <row r="13575">
          <cell r="J13575">
            <v>40339412</v>
          </cell>
          <cell r="K13575" t="str">
            <v>Technical Project Manager</v>
          </cell>
        </row>
        <row r="13576">
          <cell r="J13576">
            <v>40145002</v>
          </cell>
          <cell r="K13576" t="str">
            <v>Software Engineering Specialist</v>
          </cell>
        </row>
        <row r="13577">
          <cell r="J13577">
            <v>40145003</v>
          </cell>
          <cell r="K13577" t="str">
            <v>Software Engineering Specialist</v>
          </cell>
        </row>
        <row r="13578">
          <cell r="J13578">
            <v>40143011</v>
          </cell>
          <cell r="K13578" t="str">
            <v>Software Engineering Professional</v>
          </cell>
        </row>
        <row r="13579">
          <cell r="J13579">
            <v>40145011</v>
          </cell>
          <cell r="K13579" t="str">
            <v>Software engineering specialist</v>
          </cell>
        </row>
        <row r="13580">
          <cell r="J13580">
            <v>40143010</v>
          </cell>
          <cell r="K13580" t="str">
            <v>Technical Project Manager</v>
          </cell>
        </row>
        <row r="13581">
          <cell r="J13581">
            <v>40300504</v>
          </cell>
          <cell r="K13581" t="str">
            <v>Software Engineer QA Automation</v>
          </cell>
        </row>
        <row r="13582">
          <cell r="J13582">
            <v>40300745</v>
          </cell>
          <cell r="K13582" t="str">
            <v>Software Engineer QA</v>
          </cell>
        </row>
        <row r="13583">
          <cell r="J13583">
            <v>40300750</v>
          </cell>
          <cell r="K13583" t="str">
            <v>Software Engineer QA Automation</v>
          </cell>
        </row>
        <row r="13584">
          <cell r="J13584">
            <v>40300749</v>
          </cell>
          <cell r="K13584" t="str">
            <v>Software Engineer QA Automation</v>
          </cell>
        </row>
        <row r="13585">
          <cell r="J13585">
            <v>40300506</v>
          </cell>
          <cell r="K13585" t="str">
            <v>Test professional</v>
          </cell>
        </row>
        <row r="13586">
          <cell r="J13586">
            <v>40300752</v>
          </cell>
          <cell r="K13586" t="str">
            <v>Test professional</v>
          </cell>
        </row>
        <row r="13587">
          <cell r="J13587">
            <v>40300753</v>
          </cell>
          <cell r="K13587" t="str">
            <v>Test professional</v>
          </cell>
        </row>
        <row r="13588">
          <cell r="J13588">
            <v>40339413</v>
          </cell>
          <cell r="K13588" t="str">
            <v>Software Engineering Professional</v>
          </cell>
        </row>
        <row r="13589">
          <cell r="J13589">
            <v>40354042</v>
          </cell>
          <cell r="K13589" t="str">
            <v>Software Engineer QA Automation</v>
          </cell>
        </row>
        <row r="13590">
          <cell r="J13590">
            <v>40354540</v>
          </cell>
          <cell r="K13590" t="str">
            <v>Test professional</v>
          </cell>
        </row>
        <row r="13591">
          <cell r="J13591">
            <v>40353899</v>
          </cell>
          <cell r="K13591" t="str">
            <v>Test professional</v>
          </cell>
        </row>
        <row r="13592">
          <cell r="J13592">
            <v>40354765</v>
          </cell>
          <cell r="K13592" t="str">
            <v>Specialist Software Engineer React​</v>
          </cell>
        </row>
        <row r="13593">
          <cell r="J13593">
            <v>40354188</v>
          </cell>
          <cell r="K13593" t="str">
            <v>Software Engineer QA Automation</v>
          </cell>
        </row>
        <row r="13594">
          <cell r="J13594">
            <v>40355314</v>
          </cell>
          <cell r="K13594" t="str">
            <v>Software Engineer QA Automation</v>
          </cell>
        </row>
        <row r="13595">
          <cell r="J13595">
            <v>40354040</v>
          </cell>
          <cell r="K13595" t="str">
            <v>Software Engineer QA Automation</v>
          </cell>
        </row>
        <row r="13596">
          <cell r="J13596">
            <v>40353625</v>
          </cell>
          <cell r="K13596" t="str">
            <v>Software Engineer Specialist</v>
          </cell>
        </row>
        <row r="13597">
          <cell r="J13597">
            <v>40354894</v>
          </cell>
          <cell r="K13597" t="str">
            <v>Software Engineer React Specialist</v>
          </cell>
        </row>
        <row r="13598">
          <cell r="J13598">
            <v>40354196</v>
          </cell>
          <cell r="K13598" t="str">
            <v>Software Engineer React Specialist</v>
          </cell>
        </row>
        <row r="13599">
          <cell r="J13599">
            <v>40370595</v>
          </cell>
          <cell r="K13599" t="str">
            <v>Software Engineering Specialist</v>
          </cell>
        </row>
        <row r="13600">
          <cell r="J13600">
            <v>40370607</v>
          </cell>
          <cell r="K13600" t="str">
            <v>Software Engineering Specialist</v>
          </cell>
        </row>
        <row r="13601">
          <cell r="J13601">
            <v>40353881</v>
          </cell>
          <cell r="K13601" t="str">
            <v>Software Engineer AEM Specialist</v>
          </cell>
        </row>
        <row r="13602">
          <cell r="J13602">
            <v>40355396</v>
          </cell>
          <cell r="K13602" t="str">
            <v>Software Engineer JAVA Specialist</v>
          </cell>
        </row>
        <row r="13603">
          <cell r="J13603">
            <v>40299138</v>
          </cell>
          <cell r="K13603" t="str">
            <v>Software Engineer React</v>
          </cell>
        </row>
        <row r="13604">
          <cell r="J13604">
            <v>40299139</v>
          </cell>
          <cell r="K13604" t="str">
            <v>Software Engineer React</v>
          </cell>
        </row>
        <row r="13605">
          <cell r="J13605">
            <v>40299140</v>
          </cell>
          <cell r="K13605" t="str">
            <v>Software Engineer React</v>
          </cell>
        </row>
        <row r="13606">
          <cell r="J13606">
            <v>40300751</v>
          </cell>
          <cell r="K13606" t="str">
            <v>Software Engineer QA</v>
          </cell>
        </row>
        <row r="13607">
          <cell r="J13607">
            <v>40300851</v>
          </cell>
          <cell r="K13607" t="str">
            <v>Software Engineer AEM Specialist</v>
          </cell>
        </row>
        <row r="13608">
          <cell r="J13608">
            <v>40300852</v>
          </cell>
          <cell r="K13608" t="str">
            <v>Specialist design engineer - AEM</v>
          </cell>
        </row>
        <row r="13609">
          <cell r="J13609">
            <v>40300853</v>
          </cell>
          <cell r="K13609" t="str">
            <v>Software Engineer AEM Specialist</v>
          </cell>
        </row>
        <row r="13610">
          <cell r="J13610">
            <v>40300855</v>
          </cell>
          <cell r="K13610" t="str">
            <v>Software Engineer AEM Specialist</v>
          </cell>
        </row>
        <row r="13611">
          <cell r="J13611">
            <v>40300856</v>
          </cell>
          <cell r="K13611" t="str">
            <v>Software Engineer AEM Specialist</v>
          </cell>
        </row>
        <row r="13612">
          <cell r="J13612">
            <v>40300857</v>
          </cell>
          <cell r="K13612" t="str">
            <v>Software Engineer AEM Specialist</v>
          </cell>
        </row>
        <row r="13613">
          <cell r="J13613">
            <v>40300858</v>
          </cell>
          <cell r="K13613" t="str">
            <v>Software Engineer AEM Lead</v>
          </cell>
        </row>
        <row r="13614">
          <cell r="J13614">
            <v>40353726</v>
          </cell>
          <cell r="K13614" t="str">
            <v>Specialist design engineer</v>
          </cell>
        </row>
        <row r="13615">
          <cell r="J13615">
            <v>40339406</v>
          </cell>
          <cell r="K13615" t="str">
            <v>Principal Cloud Engineer</v>
          </cell>
        </row>
        <row r="13616">
          <cell r="J13616">
            <v>40363148</v>
          </cell>
          <cell r="K13616" t="str">
            <v>Engineering Director</v>
          </cell>
        </row>
        <row r="13617">
          <cell r="J13617">
            <v>40300851</v>
          </cell>
          <cell r="K13617" t="str">
            <v>Software Engineer AEM Specialist</v>
          </cell>
        </row>
        <row r="13618">
          <cell r="J13618">
            <v>40300851</v>
          </cell>
          <cell r="K13618" t="str">
            <v>Software Engineer AEM Specialist</v>
          </cell>
        </row>
        <row r="13619">
          <cell r="J13619">
            <v>40354137</v>
          </cell>
          <cell r="K13619" t="str">
            <v>Software Engineer AEM Lead</v>
          </cell>
        </row>
        <row r="13620">
          <cell r="J13620">
            <v>40354420</v>
          </cell>
          <cell r="K13620" t="str">
            <v>Specialist design engineer</v>
          </cell>
        </row>
        <row r="13621">
          <cell r="J13621">
            <v>40362916</v>
          </cell>
          <cell r="K13621" t="str">
            <v>Specialist design engineer</v>
          </cell>
        </row>
        <row r="13622">
          <cell r="J13622">
            <v>40339413</v>
          </cell>
          <cell r="K13622" t="str">
            <v>Software Engineering Professional</v>
          </cell>
        </row>
        <row r="13623">
          <cell r="J13623">
            <v>40341116</v>
          </cell>
          <cell r="K13623" t="str">
            <v>Automation QA Engineer</v>
          </cell>
        </row>
        <row r="13624">
          <cell r="J13624">
            <v>40341108</v>
          </cell>
          <cell r="K13624" t="str">
            <v>Lead API Developer</v>
          </cell>
        </row>
        <row r="13625">
          <cell r="J13625">
            <v>40341113</v>
          </cell>
          <cell r="K13625" t="str">
            <v>Automation QA Engineer</v>
          </cell>
        </row>
        <row r="13626">
          <cell r="J13626">
            <v>40341106</v>
          </cell>
          <cell r="K13626" t="str">
            <v>Java API Developer</v>
          </cell>
        </row>
        <row r="13627">
          <cell r="J13627">
            <v>40341107</v>
          </cell>
          <cell r="K13627" t="str">
            <v>Platform Engineer</v>
          </cell>
        </row>
        <row r="13628">
          <cell r="J13628">
            <v>40341103</v>
          </cell>
          <cell r="K13628" t="str">
            <v>Java API Developer</v>
          </cell>
        </row>
        <row r="13629">
          <cell r="J13629">
            <v>40341098</v>
          </cell>
          <cell r="K13629" t="str">
            <v>Platform Engineer</v>
          </cell>
        </row>
        <row r="13630">
          <cell r="J13630">
            <v>40341105</v>
          </cell>
          <cell r="K13630" t="str">
            <v>Java API Developer</v>
          </cell>
        </row>
        <row r="13631">
          <cell r="J13631">
            <v>40339419</v>
          </cell>
          <cell r="K13631" t="str">
            <v>Java API Developer</v>
          </cell>
        </row>
        <row r="13632">
          <cell r="J13632">
            <v>40295022</v>
          </cell>
          <cell r="K13632" t="str">
            <v>Product Designer (Design Systems)</v>
          </cell>
        </row>
        <row r="13633">
          <cell r="J13633">
            <v>40359736</v>
          </cell>
          <cell r="K13633" t="str">
            <v>Product Design Pracitioner</v>
          </cell>
        </row>
        <row r="13634">
          <cell r="J13634">
            <v>40358985</v>
          </cell>
          <cell r="K13634" t="str">
            <v>Scrum Master</v>
          </cell>
        </row>
        <row r="13635">
          <cell r="J13635">
            <v>40358986</v>
          </cell>
          <cell r="K13635" t="str">
            <v>Scrum Master</v>
          </cell>
        </row>
        <row r="13636">
          <cell r="J13636">
            <v>40358987</v>
          </cell>
          <cell r="K13636" t="str">
            <v>Scrum Master</v>
          </cell>
        </row>
        <row r="13637">
          <cell r="J13637">
            <v>40358988</v>
          </cell>
          <cell r="K13637" t="str">
            <v>Scrum Master</v>
          </cell>
        </row>
        <row r="13638">
          <cell r="J13638">
            <v>40358989</v>
          </cell>
          <cell r="K13638" t="str">
            <v>Scrum Master</v>
          </cell>
        </row>
        <row r="13639">
          <cell r="J13639">
            <v>40358988</v>
          </cell>
          <cell r="K13639" t="str">
            <v>Scrum Master</v>
          </cell>
        </row>
        <row r="13640">
          <cell r="J13640">
            <v>40143058</v>
          </cell>
          <cell r="K13640" t="str">
            <v>Digital Delivery Manager</v>
          </cell>
        </row>
        <row r="13641">
          <cell r="J13641">
            <v>40143052</v>
          </cell>
          <cell r="K13641" t="str">
            <v>Digital Delivery Manager</v>
          </cell>
        </row>
        <row r="13642">
          <cell r="J13642">
            <v>40358984</v>
          </cell>
          <cell r="K13642" t="str">
            <v>Scrum Master</v>
          </cell>
        </row>
        <row r="13643">
          <cell r="J13643">
            <v>40354308</v>
          </cell>
          <cell r="K13643" t="str">
            <v>Scrum Master</v>
          </cell>
        </row>
        <row r="13644">
          <cell r="J13644">
            <v>40305295</v>
          </cell>
          <cell r="K13644" t="str">
            <v>Scrum Master Chapter Lead</v>
          </cell>
        </row>
        <row r="13645">
          <cell r="J13645">
            <v>40365757</v>
          </cell>
          <cell r="K13645" t="str">
            <v>Agile Coach</v>
          </cell>
        </row>
        <row r="13646">
          <cell r="J13646">
            <v>40354093</v>
          </cell>
          <cell r="K13646" t="str">
            <v>Scrum Master</v>
          </cell>
        </row>
        <row r="13647">
          <cell r="J13647">
            <v>40358985</v>
          </cell>
          <cell r="K13647" t="str">
            <v>Scrum Master</v>
          </cell>
        </row>
        <row r="13648">
          <cell r="J13648">
            <v>40358984</v>
          </cell>
          <cell r="K13648" t="str">
            <v>Scrum Master</v>
          </cell>
        </row>
        <row r="13649">
          <cell r="J13649">
            <v>40358986</v>
          </cell>
          <cell r="K13649" t="str">
            <v>Scrum Master</v>
          </cell>
        </row>
        <row r="13650">
          <cell r="J13650">
            <v>40358987</v>
          </cell>
          <cell r="K13650" t="str">
            <v>Scrum Master</v>
          </cell>
        </row>
        <row r="13651">
          <cell r="J13651">
            <v>40355063</v>
          </cell>
          <cell r="K13651" t="str">
            <v>Scrum Master</v>
          </cell>
        </row>
        <row r="13652">
          <cell r="J13652">
            <v>40368104</v>
          </cell>
          <cell r="K13652" t="str">
            <v>People Discovery Manager</v>
          </cell>
        </row>
        <row r="13653">
          <cell r="J13653">
            <v>40368012</v>
          </cell>
          <cell r="K13653" t="str">
            <v>Business improvement professional</v>
          </cell>
        </row>
        <row r="13654">
          <cell r="J13654">
            <v>40354093</v>
          </cell>
          <cell r="K13654" t="str">
            <v>Scrum Master</v>
          </cell>
        </row>
        <row r="13655">
          <cell r="J13655">
            <v>40297366</v>
          </cell>
          <cell r="K13655" t="str">
            <v>Senior Manager External Communications</v>
          </cell>
        </row>
        <row r="13656">
          <cell r="J13656">
            <v>40365551</v>
          </cell>
          <cell r="K13656" t="str">
            <v>IOT Product Lead</v>
          </cell>
        </row>
        <row r="13657">
          <cell r="J13657">
            <v>40365549</v>
          </cell>
          <cell r="K13657" t="str">
            <v>Roadmap and Planning Director</v>
          </cell>
        </row>
        <row r="13658">
          <cell r="J13658">
            <v>40354866</v>
          </cell>
          <cell r="K13658" t="str">
            <v>Senior manager external communications</v>
          </cell>
        </row>
        <row r="13659">
          <cell r="J13659">
            <v>40143945</v>
          </cell>
          <cell r="K13659" t="str">
            <v>Design Engineer Professional</v>
          </cell>
        </row>
        <row r="13660">
          <cell r="J13660">
            <v>40145659</v>
          </cell>
          <cell r="K13660" t="str">
            <v>Software Engineering Professional</v>
          </cell>
        </row>
        <row r="13661">
          <cell r="J13661">
            <v>40145794</v>
          </cell>
          <cell r="K13661" t="str">
            <v>Software Engineering Professional</v>
          </cell>
        </row>
        <row r="13662">
          <cell r="J13662">
            <v>40294597</v>
          </cell>
          <cell r="K13662" t="str">
            <v>Digital Integration Director</v>
          </cell>
        </row>
        <row r="13663">
          <cell r="J13663">
            <v>40145795</v>
          </cell>
          <cell r="K13663" t="str">
            <v>Software Engineering Professional</v>
          </cell>
        </row>
        <row r="13664">
          <cell r="J13664">
            <v>40145668</v>
          </cell>
          <cell r="K13664" t="str">
            <v>Enterprise Architect - Platforms</v>
          </cell>
        </row>
        <row r="13665">
          <cell r="J13665">
            <v>40341670</v>
          </cell>
          <cell r="K13665" t="str">
            <v>Software Engineering Professional</v>
          </cell>
        </row>
        <row r="13666">
          <cell r="J13666">
            <v>40377627</v>
          </cell>
          <cell r="K13666" t="str">
            <v>Senior Manager, Product Strategy and Modernisation</v>
          </cell>
        </row>
        <row r="13667">
          <cell r="J13667">
            <v>40292633</v>
          </cell>
          <cell r="K13667" t="str">
            <v>Software Engineering Professional</v>
          </cell>
        </row>
        <row r="13668">
          <cell r="J13668">
            <v>40292632</v>
          </cell>
          <cell r="K13668" t="str">
            <v>Software Engineering Professional</v>
          </cell>
        </row>
        <row r="13669">
          <cell r="J13669">
            <v>40294270</v>
          </cell>
          <cell r="K13669" t="str">
            <v>Senior converged technology manager</v>
          </cell>
        </row>
        <row r="13670">
          <cell r="J13670">
            <v>40373119</v>
          </cell>
          <cell r="K13670" t="str">
            <v>Software Engineering Professional</v>
          </cell>
        </row>
        <row r="13671">
          <cell r="J13671">
            <v>40373153</v>
          </cell>
          <cell r="K13671" t="str">
            <v>Software Engineering Professional</v>
          </cell>
        </row>
        <row r="13672">
          <cell r="J13672">
            <v>40143420</v>
          </cell>
          <cell r="K13672" t="str">
            <v>Test professional</v>
          </cell>
        </row>
        <row r="13673">
          <cell r="J13673">
            <v>40143419</v>
          </cell>
          <cell r="K13673" t="str">
            <v>Test Professional</v>
          </cell>
        </row>
        <row r="13674">
          <cell r="J13674">
            <v>40143417</v>
          </cell>
          <cell r="K13674" t="str">
            <v>QA Architect</v>
          </cell>
        </row>
        <row r="13675">
          <cell r="J13675">
            <v>40143425</v>
          </cell>
          <cell r="K13675" t="str">
            <v>Test professional</v>
          </cell>
        </row>
        <row r="13676">
          <cell r="J13676">
            <v>40143903</v>
          </cell>
          <cell r="K13676" t="str">
            <v>Technical delivery manager</v>
          </cell>
        </row>
        <row r="13677">
          <cell r="J13677">
            <v>40293941</v>
          </cell>
          <cell r="K13677" t="str">
            <v>Associate engineer</v>
          </cell>
        </row>
        <row r="13678">
          <cell r="J13678">
            <v>40361613</v>
          </cell>
          <cell r="K13678" t="str">
            <v>Technical Delivery Professional</v>
          </cell>
        </row>
        <row r="13679">
          <cell r="J13679">
            <v>40329876</v>
          </cell>
          <cell r="K13679" t="str">
            <v>Test Manager</v>
          </cell>
        </row>
        <row r="13680">
          <cell r="J13680">
            <v>40365932</v>
          </cell>
          <cell r="K13680" t="str">
            <v>QA Engineering Professional</v>
          </cell>
        </row>
        <row r="13681">
          <cell r="J13681">
            <v>40365934</v>
          </cell>
          <cell r="K13681" t="str">
            <v>QA Engineering Professional</v>
          </cell>
        </row>
        <row r="13682">
          <cell r="J13682">
            <v>40365936</v>
          </cell>
          <cell r="K13682" t="str">
            <v>QA Engineering Professional</v>
          </cell>
        </row>
        <row r="13683">
          <cell r="J13683">
            <v>40339791</v>
          </cell>
          <cell r="K13683" t="str">
            <v>Software Development Engineer in Testing</v>
          </cell>
        </row>
        <row r="13684">
          <cell r="J13684">
            <v>40367226</v>
          </cell>
          <cell r="K13684" t="str">
            <v>QA Engineering Professional</v>
          </cell>
        </row>
        <row r="13685">
          <cell r="J13685">
            <v>40078998</v>
          </cell>
          <cell r="K13685" t="str">
            <v>Senior Manager, Test, Openreach</v>
          </cell>
        </row>
        <row r="13686">
          <cell r="J13686">
            <v>40362132</v>
          </cell>
          <cell r="K13686" t="str">
            <v>Software Engineering Professional</v>
          </cell>
        </row>
        <row r="13687">
          <cell r="J13687">
            <v>40339799</v>
          </cell>
          <cell r="K13687" t="str">
            <v>Test professional</v>
          </cell>
        </row>
        <row r="13688">
          <cell r="J13688">
            <v>40312024</v>
          </cell>
          <cell r="K13688" t="str">
            <v>Software Engineering Professional</v>
          </cell>
        </row>
        <row r="13689">
          <cell r="J13689">
            <v>40365582</v>
          </cell>
          <cell r="K13689" t="str">
            <v>QA Engineering Professional</v>
          </cell>
        </row>
        <row r="13690">
          <cell r="J13690">
            <v>40363669</v>
          </cell>
          <cell r="K13690" t="str">
            <v>QA Engineering Professional</v>
          </cell>
        </row>
        <row r="13691">
          <cell r="J13691">
            <v>40367227</v>
          </cell>
          <cell r="K13691" t="str">
            <v>QA Engineering Professional</v>
          </cell>
        </row>
        <row r="13692">
          <cell r="J13692">
            <v>40339791</v>
          </cell>
          <cell r="K13692" t="str">
            <v>Software Development Engineer in Testing</v>
          </cell>
        </row>
        <row r="13693">
          <cell r="J13693">
            <v>40369658</v>
          </cell>
          <cell r="K13693" t="str">
            <v>QA Engineering Specialist</v>
          </cell>
        </row>
        <row r="13694">
          <cell r="J13694">
            <v>40338690</v>
          </cell>
          <cell r="K13694" t="str">
            <v>Test professional</v>
          </cell>
        </row>
        <row r="13695">
          <cell r="J13695">
            <v>40373123</v>
          </cell>
          <cell r="K13695" t="str">
            <v>Software Engineering Professional</v>
          </cell>
        </row>
        <row r="13696">
          <cell r="J13696">
            <v>40373126</v>
          </cell>
          <cell r="K13696" t="str">
            <v>Software Engineering Professional</v>
          </cell>
        </row>
        <row r="13697">
          <cell r="J13697">
            <v>40329760</v>
          </cell>
          <cell r="K13697" t="str">
            <v>Software Engineering Specialist</v>
          </cell>
        </row>
        <row r="13698">
          <cell r="J13698">
            <v>40329877</v>
          </cell>
          <cell r="K13698" t="str">
            <v>Test Professional</v>
          </cell>
        </row>
        <row r="13699">
          <cell r="J13699">
            <v>40368795</v>
          </cell>
          <cell r="K13699" t="str">
            <v>Technical Delivery Manager</v>
          </cell>
        </row>
        <row r="13700">
          <cell r="J13700">
            <v>40365936</v>
          </cell>
          <cell r="K13700" t="str">
            <v>QA Engineering Professional</v>
          </cell>
        </row>
        <row r="13701">
          <cell r="J13701">
            <v>40143408</v>
          </cell>
          <cell r="K13701" t="str">
            <v>Test professional</v>
          </cell>
        </row>
        <row r="13702">
          <cell r="J13702">
            <v>40143412</v>
          </cell>
          <cell r="K13702" t="str">
            <v>Full Stack Technical Architect</v>
          </cell>
        </row>
        <row r="13703">
          <cell r="J13703">
            <v>40339795</v>
          </cell>
          <cell r="K13703" t="str">
            <v>Full Stack Technical Architect</v>
          </cell>
        </row>
        <row r="13704">
          <cell r="J13704">
            <v>40145770</v>
          </cell>
          <cell r="K13704" t="str">
            <v>Software Engineering Professional</v>
          </cell>
        </row>
        <row r="13705">
          <cell r="J13705">
            <v>40145771</v>
          </cell>
          <cell r="K13705" t="str">
            <v>Software Engineering Professional</v>
          </cell>
        </row>
        <row r="13706">
          <cell r="J13706">
            <v>40143403</v>
          </cell>
          <cell r="K13706" t="str">
            <v>Design Engineer Specialist</v>
          </cell>
        </row>
        <row r="13707">
          <cell r="J13707">
            <v>40145769</v>
          </cell>
          <cell r="K13707" t="str">
            <v>Software Engineering Professional</v>
          </cell>
        </row>
        <row r="13708">
          <cell r="J13708">
            <v>40143896</v>
          </cell>
          <cell r="K13708" t="str">
            <v>Specialist design engineer</v>
          </cell>
        </row>
        <row r="13709">
          <cell r="J13709">
            <v>40143443</v>
          </cell>
          <cell r="K13709" t="str">
            <v>Platform Operations</v>
          </cell>
        </row>
        <row r="13710">
          <cell r="J13710">
            <v>40353478</v>
          </cell>
          <cell r="K13710" t="str">
            <v>Software Engineering Professional</v>
          </cell>
        </row>
        <row r="13711">
          <cell r="J13711">
            <v>40143456</v>
          </cell>
          <cell r="K13711" t="str">
            <v>Software Engineering Manager, SRE &amp; Inlife</v>
          </cell>
        </row>
        <row r="13712">
          <cell r="J13712">
            <v>40278782</v>
          </cell>
          <cell r="K13712" t="str">
            <v>Software Engineering Professional</v>
          </cell>
        </row>
        <row r="13713">
          <cell r="J13713">
            <v>40143436</v>
          </cell>
          <cell r="K13713" t="str">
            <v>Delivery,Operations and Inlife Professional</v>
          </cell>
        </row>
        <row r="13714">
          <cell r="J13714">
            <v>40143439</v>
          </cell>
          <cell r="K13714" t="str">
            <v>PSE Order management and Desk Agent</v>
          </cell>
        </row>
        <row r="13715">
          <cell r="J13715">
            <v>40143462</v>
          </cell>
          <cell r="K13715" t="str">
            <v>Software Engineering Manager</v>
          </cell>
        </row>
        <row r="13716">
          <cell r="J13716">
            <v>40143448</v>
          </cell>
          <cell r="K13716" t="str">
            <v>Software Engineering professional</v>
          </cell>
        </row>
        <row r="13717">
          <cell r="J13717">
            <v>40143907</v>
          </cell>
          <cell r="K13717" t="str">
            <v>Software Engineering Specialist</v>
          </cell>
        </row>
        <row r="13718">
          <cell r="J13718">
            <v>40143447</v>
          </cell>
          <cell r="K13718" t="str">
            <v>Software Engineering Professional</v>
          </cell>
        </row>
        <row r="13719">
          <cell r="J13719">
            <v>40143433</v>
          </cell>
          <cell r="K13719" t="str">
            <v>Design engineer professional</v>
          </cell>
        </row>
        <row r="13720">
          <cell r="J13720">
            <v>40143455</v>
          </cell>
          <cell r="K13720" t="str">
            <v>Design engineer professional</v>
          </cell>
        </row>
        <row r="13721">
          <cell r="J13721">
            <v>40143457</v>
          </cell>
          <cell r="K13721" t="str">
            <v>Software Engineering Professional</v>
          </cell>
        </row>
        <row r="13722">
          <cell r="J13722">
            <v>40143442</v>
          </cell>
          <cell r="K13722" t="str">
            <v>Software Engineering Professional</v>
          </cell>
        </row>
        <row r="13723">
          <cell r="J13723">
            <v>40143429</v>
          </cell>
          <cell r="K13723" t="str">
            <v>Design Engineer Professional</v>
          </cell>
        </row>
        <row r="13724">
          <cell r="J13724">
            <v>40294101</v>
          </cell>
          <cell r="K13724" t="str">
            <v>Software Engineering Professional</v>
          </cell>
        </row>
        <row r="13725">
          <cell r="J13725">
            <v>40143451</v>
          </cell>
          <cell r="K13725" t="str">
            <v>Software Engineering Specialist</v>
          </cell>
        </row>
        <row r="13726">
          <cell r="J13726">
            <v>40146947</v>
          </cell>
          <cell r="K13726" t="str">
            <v>Specialist design engineer</v>
          </cell>
        </row>
        <row r="13727">
          <cell r="J13727">
            <v>40145389</v>
          </cell>
          <cell r="K13727" t="str">
            <v>Design engineer professional</v>
          </cell>
        </row>
        <row r="13728">
          <cell r="J13728">
            <v>40145388</v>
          </cell>
          <cell r="K13728" t="str">
            <v>Design Engineer Professional</v>
          </cell>
        </row>
        <row r="13729">
          <cell r="J13729">
            <v>40143432</v>
          </cell>
          <cell r="K13729" t="str">
            <v>Design Engineer Professional</v>
          </cell>
        </row>
        <row r="13730">
          <cell r="J13730">
            <v>40143460</v>
          </cell>
          <cell r="K13730" t="str">
            <v>Software Engineer Professional</v>
          </cell>
        </row>
        <row r="13731">
          <cell r="J13731">
            <v>40143461</v>
          </cell>
          <cell r="K13731" t="str">
            <v>Software Engineering Professional</v>
          </cell>
        </row>
        <row r="13732">
          <cell r="J13732">
            <v>40143464</v>
          </cell>
          <cell r="K13732" t="str">
            <v>Software Engineering Professional - Plan &amp; Build</v>
          </cell>
        </row>
        <row r="13733">
          <cell r="J13733">
            <v>40297024</v>
          </cell>
          <cell r="K13733" t="str">
            <v>Software Engineering Professional</v>
          </cell>
        </row>
        <row r="13734">
          <cell r="J13734">
            <v>40297051</v>
          </cell>
          <cell r="K13734" t="str">
            <v>Design Engineer Professional</v>
          </cell>
        </row>
        <row r="13735">
          <cell r="J13735">
            <v>40297447</v>
          </cell>
          <cell r="K13735" t="str">
            <v>Design engineer professional</v>
          </cell>
        </row>
        <row r="13736">
          <cell r="J13736">
            <v>40143459</v>
          </cell>
          <cell r="K13736" t="str">
            <v>Software Engineering Manager</v>
          </cell>
        </row>
        <row r="13737">
          <cell r="J13737">
            <v>40143443</v>
          </cell>
          <cell r="K13737" t="str">
            <v>Platform Operations</v>
          </cell>
        </row>
        <row r="13738">
          <cell r="J13738">
            <v>40339825</v>
          </cell>
          <cell r="K13738" t="str">
            <v>Design engineer professional</v>
          </cell>
        </row>
        <row r="13739">
          <cell r="J13739">
            <v>40365145</v>
          </cell>
          <cell r="K13739" t="str">
            <v>Software Engineering Professional</v>
          </cell>
        </row>
        <row r="13740">
          <cell r="J13740">
            <v>40339825</v>
          </cell>
          <cell r="K13740" t="str">
            <v>Design engineer professional</v>
          </cell>
        </row>
        <row r="13741">
          <cell r="J13741">
            <v>40340244</v>
          </cell>
          <cell r="K13741" t="str">
            <v>Software Engineering Professional - SI to Salesforce Tech Lead</v>
          </cell>
        </row>
        <row r="13742">
          <cell r="J13742">
            <v>40143465</v>
          </cell>
          <cell r="K13742" t="str">
            <v>Specialist design engineer</v>
          </cell>
        </row>
        <row r="13743">
          <cell r="J13743">
            <v>40143445</v>
          </cell>
          <cell r="K13743" t="str">
            <v>Principle SE- Domain Expert, Service Orchestration and Assurance</v>
          </cell>
        </row>
        <row r="13744">
          <cell r="J13744">
            <v>40145386</v>
          </cell>
          <cell r="K13744" t="str">
            <v>Software Engineer Professional</v>
          </cell>
        </row>
        <row r="13745">
          <cell r="J13745">
            <v>40145387</v>
          </cell>
          <cell r="K13745" t="str">
            <v>Software Engineer Professional</v>
          </cell>
        </row>
        <row r="13746">
          <cell r="J13746">
            <v>40143431</v>
          </cell>
          <cell r="K13746" t="str">
            <v>Design Engineer Professional</v>
          </cell>
        </row>
        <row r="13747">
          <cell r="J13747">
            <v>40143452</v>
          </cell>
          <cell r="K13747" t="str">
            <v>Software Engineer professional</v>
          </cell>
        </row>
        <row r="13748">
          <cell r="J13748">
            <v>40353499</v>
          </cell>
          <cell r="K13748" t="str">
            <v>Software Engineer - AIML</v>
          </cell>
        </row>
        <row r="13749">
          <cell r="J13749">
            <v>40341415</v>
          </cell>
          <cell r="K13749" t="str">
            <v>Software Engineer Professional</v>
          </cell>
        </row>
        <row r="13750">
          <cell r="J13750">
            <v>40341414</v>
          </cell>
          <cell r="K13750" t="str">
            <v>Software Engineer Professional</v>
          </cell>
        </row>
        <row r="13751">
          <cell r="J13751">
            <v>40339814</v>
          </cell>
          <cell r="K13751" t="str">
            <v>Design Engineer Professional</v>
          </cell>
        </row>
        <row r="13752">
          <cell r="J13752">
            <v>40353500</v>
          </cell>
          <cell r="K13752" t="str">
            <v>Design Engineer Professional</v>
          </cell>
        </row>
        <row r="13753">
          <cell r="J13753">
            <v>40353478</v>
          </cell>
          <cell r="K13753" t="str">
            <v>Software Engineer - AI ML</v>
          </cell>
        </row>
        <row r="13754">
          <cell r="J13754">
            <v>40352852</v>
          </cell>
          <cell r="K13754" t="str">
            <v>Design engineer professional</v>
          </cell>
        </row>
        <row r="13755">
          <cell r="J13755">
            <v>40353568</v>
          </cell>
          <cell r="K13755" t="str">
            <v>Design engineer professional</v>
          </cell>
        </row>
        <row r="13756">
          <cell r="J13756">
            <v>40339842</v>
          </cell>
          <cell r="K13756" t="str">
            <v>Software Engineering Manager</v>
          </cell>
        </row>
        <row r="13757">
          <cell r="J13757">
            <v>40339832</v>
          </cell>
          <cell r="K13757" t="str">
            <v>Software Engineering Specialist</v>
          </cell>
        </row>
        <row r="13758">
          <cell r="J13758">
            <v>40340246</v>
          </cell>
          <cell r="K13758" t="str">
            <v>Software Engineering Specialist - SI Transformation Salesforce</v>
          </cell>
        </row>
        <row r="13759">
          <cell r="J13759">
            <v>40339818</v>
          </cell>
          <cell r="K13759" t="str">
            <v>Software Engineering Professional</v>
          </cell>
        </row>
        <row r="13760">
          <cell r="J13760">
            <v>40339817</v>
          </cell>
          <cell r="K13760" t="str">
            <v>Design Engineer Professional</v>
          </cell>
        </row>
        <row r="13761">
          <cell r="J13761">
            <v>40339844</v>
          </cell>
          <cell r="K13761" t="str">
            <v>Software Engineering Professional - Plan &amp; Build</v>
          </cell>
        </row>
        <row r="13762">
          <cell r="J13762">
            <v>40365147</v>
          </cell>
          <cell r="K13762" t="str">
            <v>Design engineer professional - Do Not Use</v>
          </cell>
        </row>
        <row r="13763">
          <cell r="J13763">
            <v>40301524</v>
          </cell>
          <cell r="K13763" t="str">
            <v>Design engineer professional</v>
          </cell>
        </row>
        <row r="13764">
          <cell r="J13764">
            <v>40301526</v>
          </cell>
          <cell r="K13764" t="str">
            <v>Design engineer professional</v>
          </cell>
        </row>
        <row r="13765">
          <cell r="J13765">
            <v>40340245</v>
          </cell>
          <cell r="K13765" t="str">
            <v>Software Engineering Specialist</v>
          </cell>
        </row>
        <row r="13766">
          <cell r="J13766">
            <v>40339815</v>
          </cell>
          <cell r="K13766" t="str">
            <v>Software Engineer Professional</v>
          </cell>
        </row>
        <row r="13767">
          <cell r="J13767">
            <v>40339816</v>
          </cell>
          <cell r="K13767" t="str">
            <v>Software engineer professional</v>
          </cell>
        </row>
        <row r="13768">
          <cell r="J13768">
            <v>40312176</v>
          </cell>
          <cell r="K13768" t="str">
            <v>Software Engineering Specialist</v>
          </cell>
        </row>
        <row r="13769">
          <cell r="J13769">
            <v>40365149</v>
          </cell>
          <cell r="K13769" t="str">
            <v>Software Engineering Professional</v>
          </cell>
        </row>
        <row r="13770">
          <cell r="J13770">
            <v>40312286</v>
          </cell>
          <cell r="K13770" t="str">
            <v>Software Engineering Professional</v>
          </cell>
        </row>
        <row r="13771">
          <cell r="J13771">
            <v>40369240</v>
          </cell>
          <cell r="K13771" t="str">
            <v>Software Engineering Specialist</v>
          </cell>
        </row>
        <row r="13772">
          <cell r="J13772">
            <v>40339848</v>
          </cell>
          <cell r="K13772" t="str">
            <v>Specialist design engineer</v>
          </cell>
        </row>
        <row r="13773">
          <cell r="J13773">
            <v>40339849</v>
          </cell>
          <cell r="K13773" t="str">
            <v>Design Engineer Professional</v>
          </cell>
        </row>
        <row r="13774">
          <cell r="J13774">
            <v>40339835</v>
          </cell>
          <cell r="K13774" t="str">
            <v>Software Engineer professional</v>
          </cell>
        </row>
        <row r="13775">
          <cell r="J13775">
            <v>40339843</v>
          </cell>
          <cell r="K13775" t="str">
            <v>Software Engineer Professional</v>
          </cell>
        </row>
        <row r="13776">
          <cell r="J13776">
            <v>40339847</v>
          </cell>
          <cell r="K13776" t="str">
            <v>Software Engineering Professional - Plan &amp; Build</v>
          </cell>
        </row>
        <row r="13777">
          <cell r="J13777">
            <v>40339834</v>
          </cell>
          <cell r="K13777" t="str">
            <v>Software Engineering Specialist</v>
          </cell>
        </row>
        <row r="13778">
          <cell r="J13778">
            <v>40340244</v>
          </cell>
          <cell r="K13778" t="str">
            <v>Software Engineering Professional - SI to Salesforce Tech Lead</v>
          </cell>
        </row>
        <row r="13779">
          <cell r="J13779">
            <v>40335798</v>
          </cell>
          <cell r="K13779" t="str">
            <v>Enterprise Architect - Information Management Specialist</v>
          </cell>
        </row>
        <row r="13780">
          <cell r="J13780">
            <v>40363282</v>
          </cell>
          <cell r="K13780" t="str">
            <v>Enterprise Architect Principal - AI</v>
          </cell>
        </row>
        <row r="13781">
          <cell r="J13781">
            <v>40366533</v>
          </cell>
          <cell r="K13781" t="str">
            <v>Solution Architect Specialist</v>
          </cell>
        </row>
        <row r="13782">
          <cell r="J13782">
            <v>40366535</v>
          </cell>
          <cell r="K13782" t="str">
            <v>Solution Architect Specialist</v>
          </cell>
        </row>
        <row r="13783">
          <cell r="J13783">
            <v>40366537</v>
          </cell>
          <cell r="K13783" t="str">
            <v>Solution Architect Specialist</v>
          </cell>
        </row>
        <row r="13784">
          <cell r="J13784">
            <v>40366540</v>
          </cell>
          <cell r="K13784" t="str">
            <v>Senior Solution Architect Manager</v>
          </cell>
        </row>
        <row r="13785">
          <cell r="J13785">
            <v>40371511</v>
          </cell>
          <cell r="K13785" t="str">
            <v>Enterprise Architect Specialist</v>
          </cell>
        </row>
        <row r="13786">
          <cell r="J13786">
            <v>40371509</v>
          </cell>
          <cell r="K13786" t="str">
            <v>Enterprise Architect Specialist</v>
          </cell>
        </row>
        <row r="13787">
          <cell r="J13787">
            <v>40270500</v>
          </cell>
          <cell r="K13787" t="str">
            <v>Specialist solution architect</v>
          </cell>
        </row>
        <row r="13788">
          <cell r="J13788">
            <v>40270501</v>
          </cell>
          <cell r="K13788" t="str">
            <v>Solution Architect Specialist</v>
          </cell>
        </row>
        <row r="13789">
          <cell r="J13789">
            <v>40270502</v>
          </cell>
          <cell r="K13789" t="str">
            <v>Specialist solution architect</v>
          </cell>
        </row>
        <row r="13790">
          <cell r="J13790">
            <v>40270503</v>
          </cell>
          <cell r="K13790" t="str">
            <v>Specialist solution architect</v>
          </cell>
        </row>
        <row r="13791">
          <cell r="J13791">
            <v>40270554</v>
          </cell>
          <cell r="K13791" t="str">
            <v>Solution design professional</v>
          </cell>
        </row>
        <row r="13792">
          <cell r="J13792">
            <v>40145130</v>
          </cell>
          <cell r="K13792" t="str">
            <v>Specialist solution architect</v>
          </cell>
        </row>
        <row r="13793">
          <cell r="J13793">
            <v>40277589</v>
          </cell>
          <cell r="K13793" t="str">
            <v>Solution Design Specialist</v>
          </cell>
        </row>
        <row r="13794">
          <cell r="J13794">
            <v>40145129</v>
          </cell>
          <cell r="K13794" t="str">
            <v>Specialist solution architect</v>
          </cell>
        </row>
        <row r="13795">
          <cell r="J13795">
            <v>40362285</v>
          </cell>
          <cell r="K13795" t="str">
            <v>Solution Architect Specialist</v>
          </cell>
        </row>
        <row r="13796">
          <cell r="J13796">
            <v>40270564</v>
          </cell>
          <cell r="K13796" t="str">
            <v>Solution design professional</v>
          </cell>
        </row>
        <row r="13797">
          <cell r="J13797">
            <v>40145131</v>
          </cell>
          <cell r="K13797" t="str">
            <v>Solution design professional</v>
          </cell>
        </row>
        <row r="13798">
          <cell r="J13798">
            <v>40277590</v>
          </cell>
          <cell r="K13798" t="str">
            <v>Solution Design Professional</v>
          </cell>
        </row>
        <row r="13799">
          <cell r="J13799">
            <v>40084821</v>
          </cell>
          <cell r="K13799" t="str">
            <v>Solution Design Professional</v>
          </cell>
        </row>
        <row r="13800">
          <cell r="J13800">
            <v>40145116</v>
          </cell>
          <cell r="K13800" t="str">
            <v>Specialist Solution Architect</v>
          </cell>
        </row>
        <row r="13801">
          <cell r="J13801">
            <v>40362281</v>
          </cell>
          <cell r="K13801" t="str">
            <v>Solution Architect Specialist</v>
          </cell>
        </row>
        <row r="13802">
          <cell r="J13802">
            <v>40362282</v>
          </cell>
          <cell r="K13802" t="str">
            <v>Solution Architect Specialist</v>
          </cell>
        </row>
        <row r="13803">
          <cell r="J13803">
            <v>40362283</v>
          </cell>
          <cell r="K13803" t="str">
            <v>Solution Architect Specialist</v>
          </cell>
        </row>
        <row r="13804">
          <cell r="J13804">
            <v>40362284</v>
          </cell>
          <cell r="K13804" t="str">
            <v>Solution Architect Specialist</v>
          </cell>
        </row>
        <row r="13805">
          <cell r="J13805">
            <v>40362286</v>
          </cell>
          <cell r="K13805" t="str">
            <v>Solution Architect Specialist</v>
          </cell>
        </row>
        <row r="13806">
          <cell r="J13806">
            <v>40143699</v>
          </cell>
          <cell r="K13806" t="str">
            <v>Salesforce Communication Cloud Developer</v>
          </cell>
        </row>
        <row r="13807">
          <cell r="J13807">
            <v>40143695</v>
          </cell>
          <cell r="K13807" t="str">
            <v>Design Engineer Professional</v>
          </cell>
        </row>
        <row r="13808">
          <cell r="J13808">
            <v>40143696</v>
          </cell>
          <cell r="K13808" t="str">
            <v>Design Engineer Professional</v>
          </cell>
        </row>
        <row r="13809">
          <cell r="J13809">
            <v>40143697</v>
          </cell>
          <cell r="K13809" t="str">
            <v>Senior Manager Software Engineering - Enterprise SalesForce Evolution</v>
          </cell>
        </row>
        <row r="13810">
          <cell r="J13810">
            <v>40340069</v>
          </cell>
          <cell r="K13810" t="str">
            <v>Software Engineering Professional - Salesforce Communication Cloud</v>
          </cell>
        </row>
        <row r="13811">
          <cell r="J13811">
            <v>40340067</v>
          </cell>
          <cell r="K13811" t="str">
            <v>Software Engineering Professional - Salesforce Communication Cloud</v>
          </cell>
        </row>
        <row r="13812">
          <cell r="J13812">
            <v>40143566</v>
          </cell>
          <cell r="K13812" t="str">
            <v>Associate engineer</v>
          </cell>
        </row>
        <row r="13813">
          <cell r="J13813">
            <v>40366387</v>
          </cell>
          <cell r="K13813" t="str">
            <v>Design engineer professional</v>
          </cell>
        </row>
        <row r="13814">
          <cell r="J13814">
            <v>40341483</v>
          </cell>
          <cell r="K13814" t="str">
            <v>Design Engineer Professional</v>
          </cell>
        </row>
        <row r="13815">
          <cell r="J13815">
            <v>40345600</v>
          </cell>
          <cell r="K13815" t="str">
            <v>Design engineer professional</v>
          </cell>
        </row>
        <row r="13816">
          <cell r="J13816">
            <v>40375212</v>
          </cell>
          <cell r="K13816" t="str">
            <v>Technical delivery manager - Do Not Use</v>
          </cell>
        </row>
        <row r="13817">
          <cell r="J13817">
            <v>40339660</v>
          </cell>
          <cell r="K13817" t="str">
            <v>Digital Workplace Director</v>
          </cell>
        </row>
        <row r="13818">
          <cell r="J13818">
            <v>40143466</v>
          </cell>
          <cell r="K13818" t="str">
            <v>Design Engineer Professional</v>
          </cell>
        </row>
        <row r="13819">
          <cell r="J13819">
            <v>40342105</v>
          </cell>
          <cell r="K13819" t="str">
            <v>Software Engineering Manager</v>
          </cell>
        </row>
        <row r="13820">
          <cell r="J13820">
            <v>40341474</v>
          </cell>
          <cell r="K13820" t="str">
            <v>Data Engineering Lead</v>
          </cell>
        </row>
        <row r="13821">
          <cell r="J13821">
            <v>40145759</v>
          </cell>
          <cell r="K13821" t="str">
            <v>Engineering Manager - Service Journey; Global</v>
          </cell>
        </row>
        <row r="13822">
          <cell r="J13822">
            <v>40362427</v>
          </cell>
          <cell r="K13822" t="str">
            <v>Software Engineering Professional</v>
          </cell>
        </row>
        <row r="13823">
          <cell r="J13823">
            <v>40372989</v>
          </cell>
          <cell r="K13823" t="str">
            <v>Software Engineering Specialist</v>
          </cell>
        </row>
        <row r="13824">
          <cell r="J13824">
            <v>40145758</v>
          </cell>
          <cell r="K13824" t="str">
            <v>Engineering Manager - Service Journey; Global</v>
          </cell>
        </row>
        <row r="13825">
          <cell r="J13825">
            <v>40372989</v>
          </cell>
          <cell r="K13825" t="str">
            <v>Software Engineering Specialist</v>
          </cell>
        </row>
        <row r="13826">
          <cell r="J13826">
            <v>40361977</v>
          </cell>
          <cell r="K13826" t="str">
            <v>Software Engineering Specialist</v>
          </cell>
        </row>
        <row r="13827">
          <cell r="J13827">
            <v>40361979</v>
          </cell>
          <cell r="K13827" t="str">
            <v>Software Engineering Specialist</v>
          </cell>
        </row>
        <row r="13828">
          <cell r="J13828">
            <v>40361973</v>
          </cell>
          <cell r="K13828" t="str">
            <v>Software Engineering Professional</v>
          </cell>
        </row>
        <row r="13829">
          <cell r="J13829">
            <v>40361975</v>
          </cell>
          <cell r="K13829" t="str">
            <v>Software Engineering Specialist</v>
          </cell>
        </row>
        <row r="13830">
          <cell r="J13830">
            <v>40143282</v>
          </cell>
          <cell r="K13830" t="str">
            <v>GS Specialist Software Engineer</v>
          </cell>
        </row>
        <row r="13831">
          <cell r="J13831">
            <v>40143211</v>
          </cell>
          <cell r="K13831" t="str">
            <v>Principal converged technology engineer</v>
          </cell>
        </row>
        <row r="13832">
          <cell r="J13832">
            <v>40145296</v>
          </cell>
          <cell r="K13832" t="str">
            <v>Software Engineering Professional</v>
          </cell>
        </row>
        <row r="13833">
          <cell r="J13833">
            <v>40355102</v>
          </cell>
          <cell r="K13833" t="str">
            <v>GS Specialist Software Engineer</v>
          </cell>
        </row>
        <row r="13834">
          <cell r="J13834">
            <v>40298330</v>
          </cell>
          <cell r="K13834" t="str">
            <v>GS Software Engineer</v>
          </cell>
        </row>
        <row r="13835">
          <cell r="J13835">
            <v>40298331</v>
          </cell>
          <cell r="K13835" t="str">
            <v>GS Software Engineer</v>
          </cell>
        </row>
        <row r="13836">
          <cell r="J13836">
            <v>40298342</v>
          </cell>
          <cell r="K13836" t="str">
            <v>GS Specialist Software Engineer</v>
          </cell>
        </row>
        <row r="13837">
          <cell r="J13837">
            <v>40298343</v>
          </cell>
          <cell r="K13837" t="str">
            <v>GS Specialist Software Engineer</v>
          </cell>
        </row>
        <row r="13838">
          <cell r="J13838">
            <v>40354646</v>
          </cell>
          <cell r="K13838" t="str">
            <v>GS Specialist Software Engineer</v>
          </cell>
        </row>
        <row r="13839">
          <cell r="J13839">
            <v>40354631</v>
          </cell>
          <cell r="K13839" t="str">
            <v>GS Specialist Software Engineer</v>
          </cell>
        </row>
        <row r="13840">
          <cell r="J13840">
            <v>40354662</v>
          </cell>
          <cell r="K13840" t="str">
            <v>GS Software Engineer</v>
          </cell>
        </row>
        <row r="13841">
          <cell r="J13841">
            <v>40353809</v>
          </cell>
          <cell r="K13841" t="str">
            <v>GS Specialist Software Engineer</v>
          </cell>
        </row>
        <row r="13842">
          <cell r="J13842">
            <v>40339673</v>
          </cell>
          <cell r="K13842" t="str">
            <v>GS Specialist Software Engineer</v>
          </cell>
        </row>
        <row r="13843">
          <cell r="J13843">
            <v>40354237</v>
          </cell>
          <cell r="K13843" t="str">
            <v>GS Specialist Software Engineer</v>
          </cell>
        </row>
        <row r="13844">
          <cell r="J13844">
            <v>40353911</v>
          </cell>
          <cell r="K13844" t="str">
            <v>GS Software Engineer</v>
          </cell>
        </row>
        <row r="13845">
          <cell r="J13845">
            <v>40298331</v>
          </cell>
          <cell r="K13845" t="str">
            <v>GS Software Engineer</v>
          </cell>
        </row>
        <row r="13846">
          <cell r="J13846">
            <v>40298348</v>
          </cell>
          <cell r="K13846" t="str">
            <v>GS Specialist Software Engineer</v>
          </cell>
        </row>
        <row r="13847">
          <cell r="J13847">
            <v>40298356</v>
          </cell>
          <cell r="K13847" t="str">
            <v>GS Specialist Software Engineer</v>
          </cell>
        </row>
        <row r="13848">
          <cell r="J13848">
            <v>40298336</v>
          </cell>
          <cell r="K13848" t="str">
            <v>GS Software Engineer</v>
          </cell>
        </row>
        <row r="13849">
          <cell r="J13849">
            <v>40298349</v>
          </cell>
          <cell r="K13849" t="str">
            <v>GS Specialist Software Engineer</v>
          </cell>
        </row>
        <row r="13850">
          <cell r="J13850">
            <v>40298357</v>
          </cell>
          <cell r="K13850" t="str">
            <v>GS Specialist Software Engineer</v>
          </cell>
        </row>
        <row r="13851">
          <cell r="J13851">
            <v>40298338</v>
          </cell>
          <cell r="K13851" t="str">
            <v>GS Specialist Software Engineer</v>
          </cell>
        </row>
        <row r="13852">
          <cell r="J13852">
            <v>40298350</v>
          </cell>
          <cell r="K13852" t="str">
            <v>GS Specialist Software Engineer</v>
          </cell>
        </row>
        <row r="13853">
          <cell r="J13853">
            <v>40298358</v>
          </cell>
          <cell r="K13853" t="str">
            <v>GS Specialist Software Engineer</v>
          </cell>
        </row>
        <row r="13854">
          <cell r="J13854">
            <v>40298339</v>
          </cell>
          <cell r="K13854" t="str">
            <v>GS Specialist Software Engineer</v>
          </cell>
        </row>
        <row r="13855">
          <cell r="J13855">
            <v>40298351</v>
          </cell>
          <cell r="K13855" t="str">
            <v>GS Specialist Software Engineer</v>
          </cell>
        </row>
        <row r="13856">
          <cell r="J13856">
            <v>40298360</v>
          </cell>
          <cell r="K13856" t="str">
            <v>GS Specialist Software Engineer</v>
          </cell>
        </row>
        <row r="13857">
          <cell r="J13857">
            <v>40298344</v>
          </cell>
          <cell r="K13857" t="str">
            <v>GS Specialist Software Engineer</v>
          </cell>
        </row>
        <row r="13858">
          <cell r="J13858">
            <v>40298352</v>
          </cell>
          <cell r="K13858" t="str">
            <v>GS Specialist Software Engineer</v>
          </cell>
        </row>
        <row r="13859">
          <cell r="J13859">
            <v>40298361</v>
          </cell>
          <cell r="K13859" t="str">
            <v>GS Specialist Software Engineer</v>
          </cell>
        </row>
        <row r="13860">
          <cell r="J13860">
            <v>40298345</v>
          </cell>
          <cell r="K13860" t="str">
            <v>GS Specialist Software Engineer</v>
          </cell>
        </row>
        <row r="13861">
          <cell r="J13861">
            <v>40298353</v>
          </cell>
          <cell r="K13861" t="str">
            <v>GS Specialist Software Engineer</v>
          </cell>
        </row>
        <row r="13862">
          <cell r="J13862">
            <v>40298346</v>
          </cell>
          <cell r="K13862" t="str">
            <v>GS Specialist Software Engineer</v>
          </cell>
        </row>
        <row r="13863">
          <cell r="J13863">
            <v>40298354</v>
          </cell>
          <cell r="K13863" t="str">
            <v>GS Specialist Software Engineer</v>
          </cell>
        </row>
        <row r="13864">
          <cell r="J13864">
            <v>40298312</v>
          </cell>
          <cell r="K13864" t="str">
            <v>GS Software Engineer</v>
          </cell>
        </row>
        <row r="13865">
          <cell r="J13865">
            <v>40298347</v>
          </cell>
          <cell r="K13865" t="str">
            <v>GS Specialist Software Engineer</v>
          </cell>
        </row>
        <row r="13866">
          <cell r="J13866">
            <v>40298355</v>
          </cell>
          <cell r="K13866" t="str">
            <v>GS Specialist Software Engineer</v>
          </cell>
        </row>
        <row r="13867">
          <cell r="J13867">
            <v>40341334</v>
          </cell>
          <cell r="K13867" t="str">
            <v>GS Software Engineer</v>
          </cell>
        </row>
        <row r="13868">
          <cell r="J13868">
            <v>40341333</v>
          </cell>
          <cell r="K13868" t="str">
            <v>GS Software Engineer</v>
          </cell>
        </row>
        <row r="13869">
          <cell r="J13869">
            <v>40353911</v>
          </cell>
          <cell r="K13869" t="str">
            <v>GS Software Engineer</v>
          </cell>
        </row>
        <row r="13870">
          <cell r="J13870">
            <v>40354446</v>
          </cell>
          <cell r="K13870" t="str">
            <v>GS Software Engineer</v>
          </cell>
        </row>
        <row r="13871">
          <cell r="J13871">
            <v>40354662</v>
          </cell>
          <cell r="K13871" t="str">
            <v>GS Software Engineer</v>
          </cell>
        </row>
        <row r="13872">
          <cell r="J13872">
            <v>40353838</v>
          </cell>
          <cell r="K13872" t="str">
            <v>GS Specialist Software Engineer</v>
          </cell>
        </row>
        <row r="13873">
          <cell r="J13873">
            <v>40354677</v>
          </cell>
          <cell r="K13873" t="str">
            <v>GS Specialist Software Engineer</v>
          </cell>
        </row>
        <row r="13874">
          <cell r="J13874">
            <v>40354630</v>
          </cell>
          <cell r="K13874" t="str">
            <v>GS Specialist Software Engineer</v>
          </cell>
        </row>
        <row r="13875">
          <cell r="J13875">
            <v>40354126</v>
          </cell>
          <cell r="K13875" t="str">
            <v>GS Specialist Software Engineer</v>
          </cell>
        </row>
        <row r="13876">
          <cell r="J13876">
            <v>40353808</v>
          </cell>
          <cell r="K13876" t="str">
            <v>GS Specialist Software Engineer</v>
          </cell>
        </row>
        <row r="13877">
          <cell r="J13877">
            <v>40298330</v>
          </cell>
          <cell r="K13877" t="str">
            <v>GS Software Engineer</v>
          </cell>
        </row>
        <row r="13878">
          <cell r="J13878">
            <v>40298335</v>
          </cell>
          <cell r="K13878" t="str">
            <v>GS Software Engineer</v>
          </cell>
        </row>
        <row r="13879">
          <cell r="J13879">
            <v>40298334</v>
          </cell>
          <cell r="K13879" t="str">
            <v>GS Software Engineer</v>
          </cell>
        </row>
        <row r="13880">
          <cell r="J13880">
            <v>40298333</v>
          </cell>
          <cell r="K13880" t="str">
            <v>GS Software Engineer</v>
          </cell>
        </row>
        <row r="13881">
          <cell r="J13881">
            <v>40298332</v>
          </cell>
          <cell r="K13881" t="str">
            <v>GS Software Engineer</v>
          </cell>
        </row>
        <row r="13882">
          <cell r="J13882">
            <v>40354000</v>
          </cell>
          <cell r="K13882" t="str">
            <v>GS Specialist Software Engineer</v>
          </cell>
        </row>
        <row r="13883">
          <cell r="J13883">
            <v>40354702</v>
          </cell>
          <cell r="K13883" t="str">
            <v>GS Specialist Software Engineer</v>
          </cell>
        </row>
        <row r="13884">
          <cell r="J13884">
            <v>40354501</v>
          </cell>
          <cell r="K13884" t="str">
            <v>GS Specialist Software Engineer</v>
          </cell>
        </row>
        <row r="13885">
          <cell r="J13885">
            <v>40355097</v>
          </cell>
          <cell r="K13885" t="str">
            <v>GS Specialist Software Engineer</v>
          </cell>
        </row>
        <row r="13886">
          <cell r="J13886">
            <v>40355102</v>
          </cell>
          <cell r="K13886" t="str">
            <v>GS Specialist Software Engineer</v>
          </cell>
        </row>
        <row r="13887">
          <cell r="J13887">
            <v>40339672</v>
          </cell>
          <cell r="K13887" t="str">
            <v>GS Specialist Billing Designer</v>
          </cell>
        </row>
        <row r="13888">
          <cell r="J13888">
            <v>40339685</v>
          </cell>
          <cell r="K13888" t="str">
            <v>GS Billing Designer</v>
          </cell>
        </row>
        <row r="13889">
          <cell r="J13889">
            <v>40339684</v>
          </cell>
          <cell r="K13889" t="str">
            <v>GS Billing Designer</v>
          </cell>
        </row>
        <row r="13890">
          <cell r="J13890">
            <v>40366499</v>
          </cell>
          <cell r="K13890" t="str">
            <v>Software Engineering Professional</v>
          </cell>
        </row>
        <row r="13891">
          <cell r="J13891">
            <v>40366497</v>
          </cell>
          <cell r="K13891" t="str">
            <v>Software Engineering Professional</v>
          </cell>
        </row>
        <row r="13892">
          <cell r="J13892">
            <v>40366386</v>
          </cell>
          <cell r="K13892" t="str">
            <v>GS Software Engineer</v>
          </cell>
        </row>
        <row r="13893">
          <cell r="J13893">
            <v>40366385</v>
          </cell>
          <cell r="K13893" t="str">
            <v>GS Software Engineer</v>
          </cell>
        </row>
        <row r="13894">
          <cell r="J13894">
            <v>40366662</v>
          </cell>
          <cell r="K13894" t="str">
            <v>Software Engineering Professional</v>
          </cell>
        </row>
        <row r="13895">
          <cell r="J13895">
            <v>40366664</v>
          </cell>
          <cell r="K13895" t="str">
            <v>Software Engineering Professional</v>
          </cell>
        </row>
        <row r="13896">
          <cell r="J13896">
            <v>40366666</v>
          </cell>
          <cell r="K13896" t="str">
            <v>Software Engineering Professional</v>
          </cell>
        </row>
        <row r="13897">
          <cell r="J13897">
            <v>40340188</v>
          </cell>
          <cell r="K13897" t="str">
            <v>Principal Technical Delivery Engineer</v>
          </cell>
        </row>
        <row r="13898">
          <cell r="J13898">
            <v>40361691</v>
          </cell>
          <cell r="K13898" t="str">
            <v>QA Engineering Specialist</v>
          </cell>
        </row>
        <row r="13899">
          <cell r="J13899">
            <v>40361693</v>
          </cell>
          <cell r="K13899" t="str">
            <v>QA Engineering Specialist</v>
          </cell>
        </row>
        <row r="13900">
          <cell r="J13900">
            <v>40361695</v>
          </cell>
          <cell r="K13900" t="str">
            <v>QA Engineering Specialist</v>
          </cell>
        </row>
        <row r="13901">
          <cell r="J13901">
            <v>40372162</v>
          </cell>
          <cell r="K13901" t="str">
            <v>QA Engineering Professional</v>
          </cell>
        </row>
        <row r="13902">
          <cell r="J13902">
            <v>40361695</v>
          </cell>
          <cell r="K13902" t="str">
            <v>QA Engineering Specialist</v>
          </cell>
        </row>
        <row r="13903">
          <cell r="J13903">
            <v>40339634</v>
          </cell>
          <cell r="K13903" t="str">
            <v>Senior Manager - QA/SRE</v>
          </cell>
        </row>
        <row r="13904">
          <cell r="J13904">
            <v>40371896</v>
          </cell>
          <cell r="K13904" t="str">
            <v>QA Engineering Professional</v>
          </cell>
        </row>
        <row r="13905">
          <cell r="J13905">
            <v>40372163</v>
          </cell>
          <cell r="K13905" t="str">
            <v>QA Engineering Professional</v>
          </cell>
        </row>
        <row r="13906">
          <cell r="J13906">
            <v>40361695</v>
          </cell>
          <cell r="K13906" t="str">
            <v>QA Engineering Specialist</v>
          </cell>
        </row>
        <row r="13907">
          <cell r="J13907">
            <v>40372163</v>
          </cell>
          <cell r="K13907" t="str">
            <v>QA Engineering Professional</v>
          </cell>
        </row>
        <row r="13908">
          <cell r="J13908">
            <v>40372164</v>
          </cell>
          <cell r="K13908" t="str">
            <v>QA Engineering Professional</v>
          </cell>
        </row>
        <row r="13909">
          <cell r="J13909">
            <v>40372165</v>
          </cell>
          <cell r="K13909" t="str">
            <v>QA Engineering Professional</v>
          </cell>
        </row>
        <row r="13910">
          <cell r="J13910">
            <v>40372166</v>
          </cell>
          <cell r="K13910" t="str">
            <v>QA Engineering Professional</v>
          </cell>
        </row>
        <row r="13911">
          <cell r="J13911">
            <v>40372167</v>
          </cell>
          <cell r="K13911" t="str">
            <v>QA Engineering Professional</v>
          </cell>
        </row>
        <row r="13912">
          <cell r="J13912">
            <v>40372168</v>
          </cell>
          <cell r="K13912" t="str">
            <v>QA Engineering Professional</v>
          </cell>
        </row>
        <row r="13913">
          <cell r="J13913">
            <v>40372169</v>
          </cell>
          <cell r="K13913" t="str">
            <v>QA Engineering Professional</v>
          </cell>
        </row>
        <row r="13914">
          <cell r="J13914">
            <v>40372170</v>
          </cell>
          <cell r="K13914" t="str">
            <v>QA Engineering Professional</v>
          </cell>
        </row>
        <row r="13915">
          <cell r="J13915">
            <v>40375952</v>
          </cell>
          <cell r="K13915" t="str">
            <v>QA Engineering Professional</v>
          </cell>
        </row>
        <row r="13916">
          <cell r="J13916">
            <v>40375954</v>
          </cell>
          <cell r="K13916" t="str">
            <v>QA Engineering Specialist</v>
          </cell>
        </row>
        <row r="13917">
          <cell r="J13917">
            <v>40376393</v>
          </cell>
          <cell r="K13917" t="str">
            <v>Site Reliability Engineering Specialist</v>
          </cell>
        </row>
        <row r="13918">
          <cell r="J13918">
            <v>40298143</v>
          </cell>
          <cell r="K13918" t="str">
            <v>Digital product owner manager</v>
          </cell>
        </row>
        <row r="13919">
          <cell r="J13919">
            <v>40143369</v>
          </cell>
          <cell r="K13919" t="str">
            <v>Content Designer</v>
          </cell>
        </row>
        <row r="13920">
          <cell r="J13920">
            <v>40272529</v>
          </cell>
          <cell r="K13920" t="str">
            <v>Product Design Manager</v>
          </cell>
        </row>
        <row r="13921">
          <cell r="J13921">
            <v>40272781</v>
          </cell>
          <cell r="K13921" t="str">
            <v>UX Researcher</v>
          </cell>
        </row>
        <row r="13922">
          <cell r="J13922">
            <v>40273222</v>
          </cell>
          <cell r="K13922" t="str">
            <v>Product Designer</v>
          </cell>
        </row>
        <row r="13923">
          <cell r="J13923">
            <v>40145374</v>
          </cell>
          <cell r="K13923" t="str">
            <v>Product Designer</v>
          </cell>
        </row>
        <row r="13924">
          <cell r="J13924">
            <v>40273984</v>
          </cell>
          <cell r="K13924" t="str">
            <v>Product Designer</v>
          </cell>
        </row>
        <row r="13925">
          <cell r="J13925">
            <v>40273982</v>
          </cell>
          <cell r="K13925" t="str">
            <v>Product Designer</v>
          </cell>
        </row>
        <row r="13926">
          <cell r="J13926">
            <v>40293102</v>
          </cell>
          <cell r="K13926" t="str">
            <v>Product Designer</v>
          </cell>
        </row>
        <row r="13927">
          <cell r="J13927">
            <v>40292498</v>
          </cell>
          <cell r="K13927" t="str">
            <v>Product Design Manager</v>
          </cell>
        </row>
        <row r="13928">
          <cell r="J13928">
            <v>40293962</v>
          </cell>
          <cell r="K13928" t="str">
            <v>Product Designer</v>
          </cell>
        </row>
        <row r="13929">
          <cell r="J13929">
            <v>40145370</v>
          </cell>
          <cell r="K13929" t="str">
            <v>Service Designer Manager</v>
          </cell>
        </row>
        <row r="13930">
          <cell r="J13930">
            <v>40293291</v>
          </cell>
          <cell r="K13930" t="str">
            <v>Product Designer</v>
          </cell>
        </row>
        <row r="13931">
          <cell r="J13931">
            <v>40341232</v>
          </cell>
          <cell r="K13931" t="str">
            <v>Software category manager</v>
          </cell>
        </row>
        <row r="13932">
          <cell r="J13932">
            <v>40143157</v>
          </cell>
          <cell r="K13932" t="str">
            <v>Operations Partnering Specialist</v>
          </cell>
        </row>
        <row r="13933">
          <cell r="J13933">
            <v>40145185</v>
          </cell>
          <cell r="K13933" t="str">
            <v>Software category manager</v>
          </cell>
        </row>
        <row r="13934">
          <cell r="J13934">
            <v>40373104</v>
          </cell>
          <cell r="K13934" t="str">
            <v>Product Lead</v>
          </cell>
        </row>
        <row r="13935">
          <cell r="J13935">
            <v>40378303</v>
          </cell>
          <cell r="K13935" t="str">
            <v>Senior project transformation manager - Do Not Use</v>
          </cell>
        </row>
        <row r="13936">
          <cell r="J13936">
            <v>40271933</v>
          </cell>
          <cell r="K13936" t="str">
            <v>Scrum Master</v>
          </cell>
        </row>
        <row r="13937">
          <cell r="J13937">
            <v>40145263</v>
          </cell>
          <cell r="K13937" t="str">
            <v>Scrum Master</v>
          </cell>
        </row>
        <row r="13938">
          <cell r="J13938">
            <v>40142423</v>
          </cell>
          <cell r="K13938" t="str">
            <v>Partner Performance Manager</v>
          </cell>
        </row>
        <row r="13939">
          <cell r="J13939">
            <v>40369623</v>
          </cell>
          <cell r="K13939" t="str">
            <v>Project Management Professional</v>
          </cell>
        </row>
        <row r="13940">
          <cell r="J13940">
            <v>40371031</v>
          </cell>
          <cell r="K13940" t="str">
            <v>Transformation Manager</v>
          </cell>
        </row>
        <row r="13941">
          <cell r="J13941">
            <v>40367837</v>
          </cell>
          <cell r="K13941" t="str">
            <v>Change &amp; Communications Coordinator</v>
          </cell>
        </row>
        <row r="13942">
          <cell r="J13942">
            <v>40373097</v>
          </cell>
          <cell r="K13942" t="str">
            <v>Project Management Professional</v>
          </cell>
        </row>
        <row r="13943">
          <cell r="J13943">
            <v>40373079</v>
          </cell>
          <cell r="K13943" t="str">
            <v>Transformation Manager</v>
          </cell>
        </row>
        <row r="13944">
          <cell r="J13944">
            <v>40374017</v>
          </cell>
          <cell r="K13944" t="str">
            <v>Planning Professional</v>
          </cell>
        </row>
        <row r="13945">
          <cell r="J13945">
            <v>40374015</v>
          </cell>
          <cell r="K13945" t="str">
            <v>Planning Professional</v>
          </cell>
        </row>
        <row r="13946">
          <cell r="J13946">
            <v>40374300</v>
          </cell>
          <cell r="K13946" t="str">
            <v>Scrum Master Specialist</v>
          </cell>
        </row>
        <row r="13947">
          <cell r="J13947">
            <v>40374298</v>
          </cell>
          <cell r="K13947" t="str">
            <v>Scrum Master Specialist</v>
          </cell>
        </row>
        <row r="13948">
          <cell r="J13948">
            <v>40364925</v>
          </cell>
          <cell r="K13948" t="str">
            <v>Scrum Master Professional</v>
          </cell>
        </row>
        <row r="13949">
          <cell r="J13949">
            <v>40364923</v>
          </cell>
          <cell r="K13949" t="str">
            <v>Scrum Master Professional</v>
          </cell>
        </row>
        <row r="13950">
          <cell r="J13950">
            <v>40341308</v>
          </cell>
          <cell r="K13950" t="str">
            <v>Scrum Master</v>
          </cell>
        </row>
        <row r="13951">
          <cell r="J13951">
            <v>40367837</v>
          </cell>
          <cell r="K13951" t="str">
            <v>Change &amp; Communications Coordinator</v>
          </cell>
        </row>
        <row r="13952">
          <cell r="J13952">
            <v>40341299</v>
          </cell>
          <cell r="K13952" t="str">
            <v>Scrum Master</v>
          </cell>
        </row>
        <row r="13953">
          <cell r="J13953">
            <v>40373099</v>
          </cell>
          <cell r="K13953" t="str">
            <v>Project Management Professional</v>
          </cell>
        </row>
        <row r="13954">
          <cell r="J13954">
            <v>40374296</v>
          </cell>
          <cell r="K13954" t="str">
            <v>Scrum Master Specialist</v>
          </cell>
        </row>
        <row r="13955">
          <cell r="J13955">
            <v>40143349</v>
          </cell>
          <cell r="K13955" t="str">
            <v>Specialist technical delivery</v>
          </cell>
        </row>
        <row r="13956">
          <cell r="J13956">
            <v>40143334</v>
          </cell>
          <cell r="K13956" t="str">
            <v>Specialist technical delivery</v>
          </cell>
        </row>
        <row r="13957">
          <cell r="J13957">
            <v>40274385</v>
          </cell>
          <cell r="K13957" t="str">
            <v>Associate engineer</v>
          </cell>
        </row>
        <row r="13958">
          <cell r="J13958">
            <v>40292500</v>
          </cell>
          <cell r="K13958" t="str">
            <v>Specialist Technical Delivery - Agile Release Train Engineer</v>
          </cell>
        </row>
        <row r="13959">
          <cell r="J13959">
            <v>40373129</v>
          </cell>
          <cell r="K13959" t="str">
            <v>Solution Architect Specialist</v>
          </cell>
        </row>
        <row r="13960">
          <cell r="J13960">
            <v>40373988</v>
          </cell>
          <cell r="K13960" t="str">
            <v>Software Engineering Professional</v>
          </cell>
        </row>
        <row r="13961">
          <cell r="J13961">
            <v>40143340</v>
          </cell>
          <cell r="K13961" t="str">
            <v>Specialist design engineer</v>
          </cell>
        </row>
        <row r="13962">
          <cell r="J13962">
            <v>40143355</v>
          </cell>
          <cell r="K13962" t="str">
            <v>Specialist design engineer</v>
          </cell>
        </row>
        <row r="13963">
          <cell r="J13963">
            <v>40271068</v>
          </cell>
          <cell r="K13963" t="str">
            <v>Technical delivery manager</v>
          </cell>
        </row>
        <row r="13964">
          <cell r="J13964">
            <v>40274227</v>
          </cell>
          <cell r="K13964" t="str">
            <v>Graduate - Associate Engineer</v>
          </cell>
        </row>
        <row r="13965">
          <cell r="J13965">
            <v>40272533</v>
          </cell>
          <cell r="K13965" t="str">
            <v>Project Management Professional</v>
          </cell>
        </row>
        <row r="13966">
          <cell r="J13966">
            <v>40273824</v>
          </cell>
          <cell r="K13966" t="str">
            <v>Project management professional</v>
          </cell>
        </row>
        <row r="13967">
          <cell r="J13967">
            <v>40279156</v>
          </cell>
          <cell r="K13967" t="str">
            <v>Specialist Technical Delivery - Agile Release Train Engineer</v>
          </cell>
        </row>
        <row r="13968">
          <cell r="J13968">
            <v>40278785</v>
          </cell>
          <cell r="K13968" t="str">
            <v>Specialist design engineer</v>
          </cell>
        </row>
        <row r="13969">
          <cell r="J13969">
            <v>40278465</v>
          </cell>
          <cell r="K13969" t="str">
            <v>Associate engineer</v>
          </cell>
        </row>
        <row r="13970">
          <cell r="J13970">
            <v>40145341</v>
          </cell>
          <cell r="K13970" t="str">
            <v>Software Engineer - Integration</v>
          </cell>
        </row>
        <row r="13971">
          <cell r="J13971">
            <v>40291564</v>
          </cell>
          <cell r="K13971" t="str">
            <v>Associate engineer</v>
          </cell>
        </row>
        <row r="13972">
          <cell r="J13972">
            <v>40279359</v>
          </cell>
          <cell r="K13972" t="str">
            <v>Technical delivery professional</v>
          </cell>
        </row>
        <row r="13973">
          <cell r="J13973">
            <v>40145335</v>
          </cell>
          <cell r="K13973" t="str">
            <v>Snow IM-PM-CM Specialist</v>
          </cell>
        </row>
        <row r="13974">
          <cell r="J13974">
            <v>40143350</v>
          </cell>
          <cell r="K13974" t="str">
            <v>Snow SSR Specialist</v>
          </cell>
        </row>
        <row r="13975">
          <cell r="J13975">
            <v>40293389</v>
          </cell>
          <cell r="K13975" t="str">
            <v>Design engineer professional</v>
          </cell>
        </row>
        <row r="13976">
          <cell r="J13976">
            <v>40293391</v>
          </cell>
          <cell r="K13976" t="str">
            <v>Design engineer professional</v>
          </cell>
        </row>
        <row r="13977">
          <cell r="J13977">
            <v>40145322</v>
          </cell>
          <cell r="K13977" t="str">
            <v>DigiCo - Service Now Technical Lead</v>
          </cell>
        </row>
        <row r="13978">
          <cell r="J13978">
            <v>40143339</v>
          </cell>
          <cell r="K13978" t="str">
            <v>Specialist - Fulfilment &amp; Integration</v>
          </cell>
        </row>
        <row r="13979">
          <cell r="J13979">
            <v>40145324</v>
          </cell>
          <cell r="K13979" t="str">
            <v>DigiCo - Service Now Technical Lead</v>
          </cell>
        </row>
        <row r="13980">
          <cell r="J13980">
            <v>40143341</v>
          </cell>
          <cell r="K13980" t="str">
            <v>Specialist Design Engineer</v>
          </cell>
        </row>
        <row r="13981">
          <cell r="J13981">
            <v>40145334</v>
          </cell>
          <cell r="K13981" t="str">
            <v>Snow IM-PM-CM Specialist</v>
          </cell>
        </row>
        <row r="13982">
          <cell r="J13982">
            <v>40145317</v>
          </cell>
          <cell r="K13982" t="str">
            <v>Specialist Technical Delivery</v>
          </cell>
        </row>
        <row r="13983">
          <cell r="J13983">
            <v>40145323</v>
          </cell>
          <cell r="K13983" t="str">
            <v>DigiCo - Service Now Technical Lead</v>
          </cell>
        </row>
        <row r="13984">
          <cell r="J13984">
            <v>40270694</v>
          </cell>
          <cell r="K13984" t="str">
            <v>Technical delivery manager</v>
          </cell>
        </row>
        <row r="13985">
          <cell r="J13985">
            <v>40143881</v>
          </cell>
          <cell r="K13985" t="str">
            <v>Specialist Technical Delivery - Delivery Optimisation</v>
          </cell>
        </row>
        <row r="13986">
          <cell r="J13986">
            <v>40143343</v>
          </cell>
          <cell r="K13986" t="str">
            <v>Specialist Technical Delivery - Agile Release Train Engineer</v>
          </cell>
        </row>
        <row r="13987">
          <cell r="J13987">
            <v>40145719</v>
          </cell>
          <cell r="K13987" t="str">
            <v>Specialist design engineer - Service Now</v>
          </cell>
        </row>
        <row r="13988">
          <cell r="J13988">
            <v>40298602</v>
          </cell>
          <cell r="K13988" t="str">
            <v>XSOAR Playbook Developer</v>
          </cell>
        </row>
        <row r="13989">
          <cell r="J13989">
            <v>40301692</v>
          </cell>
          <cell r="K13989" t="str">
            <v>IT Strategy Specialist - Managed Service</v>
          </cell>
        </row>
        <row r="13990">
          <cell r="J13990">
            <v>40372636</v>
          </cell>
          <cell r="K13990" t="str">
            <v>Software Engineering Specialist</v>
          </cell>
        </row>
        <row r="13991">
          <cell r="J13991">
            <v>40372638</v>
          </cell>
          <cell r="K13991" t="str">
            <v>Software Engineering Specialist</v>
          </cell>
        </row>
        <row r="13992">
          <cell r="J13992">
            <v>40373054</v>
          </cell>
          <cell r="K13992" t="str">
            <v>Software Engineering Specialist</v>
          </cell>
        </row>
        <row r="13993">
          <cell r="J13993">
            <v>40373056</v>
          </cell>
          <cell r="K13993" t="str">
            <v>Software Engineering Specialist</v>
          </cell>
        </row>
        <row r="13994">
          <cell r="J13994">
            <v>40373131</v>
          </cell>
          <cell r="K13994" t="str">
            <v>Solution Architect Specialist</v>
          </cell>
        </row>
        <row r="13995">
          <cell r="J13995">
            <v>40373964</v>
          </cell>
          <cell r="K13995" t="str">
            <v>Software Engineering Specialist</v>
          </cell>
        </row>
        <row r="13996">
          <cell r="J13996">
            <v>40373058</v>
          </cell>
          <cell r="K13996" t="str">
            <v>Solution Architect Specialist</v>
          </cell>
        </row>
        <row r="13997">
          <cell r="J13997">
            <v>40339712</v>
          </cell>
          <cell r="K13997" t="str">
            <v>Engineering Specialist</v>
          </cell>
        </row>
        <row r="13998">
          <cell r="J13998">
            <v>40373966</v>
          </cell>
          <cell r="K13998" t="str">
            <v>Software Engineering Specialist</v>
          </cell>
        </row>
        <row r="13999">
          <cell r="J13999">
            <v>40378027</v>
          </cell>
          <cell r="K13999" t="str">
            <v>Solution Architect Specialist</v>
          </cell>
        </row>
        <row r="14000">
          <cell r="J14000">
            <v>40373970</v>
          </cell>
          <cell r="K14000" t="str">
            <v>Software Engineering Specialist</v>
          </cell>
        </row>
        <row r="14001">
          <cell r="J14001">
            <v>40353127</v>
          </cell>
          <cell r="K14001" t="str">
            <v>XSOAR Playbook Developer</v>
          </cell>
        </row>
        <row r="14002">
          <cell r="J14002">
            <v>40339714</v>
          </cell>
          <cell r="K14002" t="str">
            <v>Software Engineer - OSS Fulfilment (DigiCo)</v>
          </cell>
        </row>
        <row r="14003">
          <cell r="J14003">
            <v>40372656</v>
          </cell>
          <cell r="K14003" t="str">
            <v>Software Engineering Principal</v>
          </cell>
        </row>
        <row r="14004">
          <cell r="J14004">
            <v>40373348</v>
          </cell>
          <cell r="K14004" t="str">
            <v>Senior Software Engineering Manager</v>
          </cell>
        </row>
        <row r="14005">
          <cell r="J14005">
            <v>40373350</v>
          </cell>
          <cell r="K14005" t="str">
            <v>Software Engineering Principal - ServiceNow (Customer Ops)</v>
          </cell>
        </row>
        <row r="14006">
          <cell r="J14006">
            <v>40374741</v>
          </cell>
          <cell r="K14006" t="str">
            <v>Software Engineering Principal</v>
          </cell>
        </row>
        <row r="14007">
          <cell r="J14007">
            <v>40277046</v>
          </cell>
          <cell r="K14007" t="str">
            <v>Technical Delivery Professional</v>
          </cell>
        </row>
        <row r="14008">
          <cell r="J14008">
            <v>40143500</v>
          </cell>
          <cell r="K14008" t="str">
            <v>Software Engineering Professional</v>
          </cell>
        </row>
        <row r="14009">
          <cell r="J14009">
            <v>40143493</v>
          </cell>
          <cell r="K14009" t="str">
            <v>Software Engineering Professional</v>
          </cell>
        </row>
        <row r="14010">
          <cell r="J14010">
            <v>40143494</v>
          </cell>
          <cell r="K14010" t="str">
            <v>Software Engineering Professional</v>
          </cell>
        </row>
        <row r="14011">
          <cell r="J14011">
            <v>40143496</v>
          </cell>
          <cell r="K14011" t="str">
            <v>Solution Architect Specialist</v>
          </cell>
        </row>
        <row r="14012">
          <cell r="J14012">
            <v>40293117</v>
          </cell>
          <cell r="K14012" t="str">
            <v>Software Engineering Professional</v>
          </cell>
        </row>
        <row r="14013">
          <cell r="J14013">
            <v>40145402</v>
          </cell>
          <cell r="K14013" t="str">
            <v>Software Engineer Professional</v>
          </cell>
        </row>
        <row r="14014">
          <cell r="J14014">
            <v>40145401</v>
          </cell>
          <cell r="K14014" t="str">
            <v>Software Engineer Professional</v>
          </cell>
        </row>
        <row r="14015">
          <cell r="J14015">
            <v>40145379</v>
          </cell>
          <cell r="K14015" t="str">
            <v>Design Engineer Professional</v>
          </cell>
        </row>
        <row r="14016">
          <cell r="J14016">
            <v>40143490</v>
          </cell>
          <cell r="K14016" t="str">
            <v>Design engineer professional</v>
          </cell>
        </row>
        <row r="14017">
          <cell r="J14017">
            <v>40145381</v>
          </cell>
          <cell r="K14017" t="str">
            <v>Design Engineer Professional</v>
          </cell>
        </row>
        <row r="14018">
          <cell r="J14018">
            <v>40145380</v>
          </cell>
          <cell r="K14018" t="str">
            <v>Design Engineer Professional</v>
          </cell>
        </row>
        <row r="14019">
          <cell r="J14019">
            <v>40191674</v>
          </cell>
          <cell r="K14019" t="str">
            <v>Design engineer professional</v>
          </cell>
        </row>
        <row r="14020">
          <cell r="J14020">
            <v>40145400</v>
          </cell>
          <cell r="K14020" t="str">
            <v>Software Engineering Professional - Salesforce</v>
          </cell>
        </row>
        <row r="14021">
          <cell r="J14021">
            <v>40145397</v>
          </cell>
          <cell r="K14021" t="str">
            <v>Software Engineering Professional - Salesforce</v>
          </cell>
        </row>
        <row r="14022">
          <cell r="J14022">
            <v>40324798</v>
          </cell>
          <cell r="K14022" t="str">
            <v>Design Manager</v>
          </cell>
        </row>
        <row r="14023">
          <cell r="J14023">
            <v>40296609</v>
          </cell>
          <cell r="K14023" t="str">
            <v>Specialist design engineer</v>
          </cell>
        </row>
        <row r="14024">
          <cell r="J14024">
            <v>40296611</v>
          </cell>
          <cell r="K14024" t="str">
            <v>Specialist Design Engineer</v>
          </cell>
        </row>
        <row r="14025">
          <cell r="J14025">
            <v>40296613</v>
          </cell>
          <cell r="K14025" t="str">
            <v>Specialist design engineer</v>
          </cell>
        </row>
        <row r="14026">
          <cell r="J14026">
            <v>40143489</v>
          </cell>
          <cell r="K14026" t="str">
            <v>Design Engineer Professional</v>
          </cell>
        </row>
        <row r="14027">
          <cell r="J14027">
            <v>40145381</v>
          </cell>
          <cell r="K14027" t="str">
            <v>Design Engineer Professional</v>
          </cell>
        </row>
        <row r="14028">
          <cell r="J14028">
            <v>40145401</v>
          </cell>
          <cell r="K14028" t="str">
            <v>Software Engineer Professional</v>
          </cell>
        </row>
        <row r="14029">
          <cell r="J14029">
            <v>40352511</v>
          </cell>
          <cell r="K14029" t="str">
            <v>Software Engineering Professional (AWS)</v>
          </cell>
        </row>
        <row r="14030">
          <cell r="J14030">
            <v>40370645</v>
          </cell>
          <cell r="K14030" t="str">
            <v>PMO Specialist</v>
          </cell>
        </row>
        <row r="14031">
          <cell r="J14031">
            <v>40339783</v>
          </cell>
          <cell r="K14031" t="str">
            <v>Design Engineer Professional</v>
          </cell>
        </row>
        <row r="14032">
          <cell r="J14032">
            <v>40341426</v>
          </cell>
          <cell r="K14032" t="str">
            <v>Software Engineering Professional</v>
          </cell>
        </row>
        <row r="14033">
          <cell r="J14033">
            <v>40372185</v>
          </cell>
          <cell r="K14033" t="str">
            <v>Software Engineering Professional</v>
          </cell>
        </row>
        <row r="14034">
          <cell r="J14034">
            <v>40341429</v>
          </cell>
          <cell r="K14034" t="str">
            <v>Software Engineer Professional</v>
          </cell>
        </row>
        <row r="14035">
          <cell r="J14035">
            <v>40339782</v>
          </cell>
          <cell r="K14035" t="str">
            <v>Design engineer professional</v>
          </cell>
        </row>
        <row r="14036">
          <cell r="J14036">
            <v>40339878</v>
          </cell>
          <cell r="K14036" t="str">
            <v>Senior Manager, Openreach CP Trading &amp; Integration Platforms</v>
          </cell>
        </row>
        <row r="14037">
          <cell r="J14037">
            <v>40341425</v>
          </cell>
          <cell r="K14037" t="str">
            <v>Software Engineering Professional - Salesforce</v>
          </cell>
        </row>
        <row r="14038">
          <cell r="J14038">
            <v>40145579</v>
          </cell>
          <cell r="K14038" t="str">
            <v>Associate Data Engineer</v>
          </cell>
        </row>
        <row r="14039">
          <cell r="J14039">
            <v>40279910</v>
          </cell>
          <cell r="K14039" t="str">
            <v>Machine Learning Engineer</v>
          </cell>
        </row>
        <row r="14040">
          <cell r="J14040">
            <v>40145559</v>
          </cell>
          <cell r="K14040" t="str">
            <v>Design Engineer Professional</v>
          </cell>
        </row>
        <row r="14041">
          <cell r="J14041">
            <v>40143611</v>
          </cell>
          <cell r="K14041" t="str">
            <v>Design Engineering Professional</v>
          </cell>
        </row>
        <row r="14042">
          <cell r="J14042">
            <v>40145580</v>
          </cell>
          <cell r="K14042" t="str">
            <v>Associate Data Engineer</v>
          </cell>
        </row>
        <row r="14043">
          <cell r="J14043">
            <v>40145578</v>
          </cell>
          <cell r="K14043" t="str">
            <v>Associate Data Engineer</v>
          </cell>
        </row>
        <row r="14044">
          <cell r="J14044">
            <v>40292304</v>
          </cell>
          <cell r="K14044" t="str">
            <v>Specialist technical delivery</v>
          </cell>
        </row>
        <row r="14045">
          <cell r="J14045">
            <v>40145553</v>
          </cell>
          <cell r="K14045" t="str">
            <v>Data Engineering Specialist</v>
          </cell>
        </row>
        <row r="14046">
          <cell r="J14046">
            <v>40145552</v>
          </cell>
          <cell r="K14046" t="str">
            <v>Data Engineering Specialist</v>
          </cell>
        </row>
        <row r="14047">
          <cell r="J14047">
            <v>40145550</v>
          </cell>
          <cell r="K14047" t="str">
            <v>Data Engineering Specialist</v>
          </cell>
        </row>
        <row r="14048">
          <cell r="J14048">
            <v>40335759</v>
          </cell>
          <cell r="K14048" t="str">
            <v>Design Engineer Professional</v>
          </cell>
        </row>
        <row r="14049">
          <cell r="J14049">
            <v>40377765</v>
          </cell>
          <cell r="K14049" t="str">
            <v>Data Engineering Specialist</v>
          </cell>
        </row>
        <row r="14050">
          <cell r="J14050">
            <v>40279913</v>
          </cell>
          <cell r="K14050" t="str">
            <v>Machine Learning Engineer</v>
          </cell>
        </row>
        <row r="14051">
          <cell r="J14051">
            <v>40145560</v>
          </cell>
          <cell r="K14051" t="str">
            <v>Design Engineer Professional</v>
          </cell>
        </row>
        <row r="14052">
          <cell r="J14052">
            <v>40291493</v>
          </cell>
          <cell r="K14052" t="str">
            <v>Senior Technical Delivery Manager</v>
          </cell>
        </row>
        <row r="14053">
          <cell r="J14053">
            <v>40145561</v>
          </cell>
          <cell r="K14053" t="str">
            <v>Design Engineer Professional</v>
          </cell>
        </row>
        <row r="14054">
          <cell r="J14054">
            <v>40143531</v>
          </cell>
          <cell r="K14054" t="str">
            <v>Design Engineer Professional</v>
          </cell>
        </row>
        <row r="14055">
          <cell r="J14055">
            <v>40145551</v>
          </cell>
          <cell r="K14055" t="str">
            <v>Technical Delivery Manager</v>
          </cell>
        </row>
        <row r="14056">
          <cell r="J14056">
            <v>40292012</v>
          </cell>
          <cell r="K14056" t="str">
            <v>Data Engineer</v>
          </cell>
        </row>
        <row r="14057">
          <cell r="J14057">
            <v>40298993</v>
          </cell>
          <cell r="K14057" t="str">
            <v>Design engineer professional</v>
          </cell>
        </row>
        <row r="14058">
          <cell r="J14058">
            <v>40299107</v>
          </cell>
          <cell r="K14058" t="str">
            <v>Specialist Design Engineer</v>
          </cell>
        </row>
        <row r="14059">
          <cell r="J14059">
            <v>40300156</v>
          </cell>
          <cell r="K14059" t="str">
            <v>Senior Manager, Data Architecture &amp; Governance</v>
          </cell>
        </row>
        <row r="14060">
          <cell r="J14060">
            <v>40301530</v>
          </cell>
          <cell r="K14060" t="str">
            <v>Design Engineer Professional</v>
          </cell>
        </row>
        <row r="14061">
          <cell r="J14061">
            <v>40301531</v>
          </cell>
          <cell r="K14061" t="str">
            <v>Design Engineer Professional</v>
          </cell>
        </row>
        <row r="14062">
          <cell r="J14062">
            <v>40301532</v>
          </cell>
          <cell r="K14062" t="str">
            <v>Design Engineer Professional</v>
          </cell>
        </row>
        <row r="14063">
          <cell r="J14063">
            <v>40300154</v>
          </cell>
          <cell r="K14063" t="str">
            <v>Senior Data Architect</v>
          </cell>
        </row>
        <row r="14064">
          <cell r="J14064">
            <v>40364917</v>
          </cell>
          <cell r="K14064" t="str">
            <v>Data Analytics Professional</v>
          </cell>
        </row>
        <row r="14065">
          <cell r="J14065">
            <v>40364915</v>
          </cell>
          <cell r="K14065" t="str">
            <v>Data Analytics Professional</v>
          </cell>
        </row>
        <row r="14066">
          <cell r="J14066">
            <v>40364911</v>
          </cell>
          <cell r="K14066" t="str">
            <v>Technical Delivery Professional</v>
          </cell>
        </row>
        <row r="14067">
          <cell r="J14067">
            <v>40339991</v>
          </cell>
          <cell r="K14067" t="str">
            <v>Data Architect</v>
          </cell>
        </row>
        <row r="14068">
          <cell r="J14068">
            <v>40353981</v>
          </cell>
          <cell r="K14068" t="str">
            <v>Data Science Manager</v>
          </cell>
        </row>
        <row r="14069">
          <cell r="J14069">
            <v>40366216</v>
          </cell>
          <cell r="K14069" t="str">
            <v>Business Analyst</v>
          </cell>
        </row>
        <row r="14070">
          <cell r="J14070">
            <v>40366416</v>
          </cell>
          <cell r="K14070" t="str">
            <v>Solution Design Specialist</v>
          </cell>
        </row>
        <row r="14071">
          <cell r="J14071">
            <v>40339993</v>
          </cell>
          <cell r="K14071" t="str">
            <v>Solution Design Specialist</v>
          </cell>
        </row>
        <row r="14072">
          <cell r="J14072">
            <v>40354651</v>
          </cell>
          <cell r="K14072" t="str">
            <v>Design Engineer Professional</v>
          </cell>
        </row>
        <row r="14073">
          <cell r="J14073">
            <v>40354458</v>
          </cell>
          <cell r="K14073" t="str">
            <v>Senior Data Analytics Manager</v>
          </cell>
        </row>
        <row r="14074">
          <cell r="J14074">
            <v>40366593</v>
          </cell>
          <cell r="K14074" t="str">
            <v>Data Engineering Specialist</v>
          </cell>
        </row>
        <row r="14075">
          <cell r="J14075">
            <v>40366594</v>
          </cell>
          <cell r="K14075" t="str">
            <v>Design manager</v>
          </cell>
        </row>
        <row r="14076">
          <cell r="J14076">
            <v>40339989</v>
          </cell>
          <cell r="K14076" t="str">
            <v>Associate engineer</v>
          </cell>
        </row>
        <row r="14077">
          <cell r="J14077">
            <v>40354819</v>
          </cell>
          <cell r="K14077" t="str">
            <v>Design Engineer Professional</v>
          </cell>
        </row>
        <row r="14078">
          <cell r="J14078">
            <v>40371562</v>
          </cell>
          <cell r="K14078" t="str">
            <v>Design Engineering Professional</v>
          </cell>
        </row>
        <row r="14079">
          <cell r="J14079">
            <v>40371549</v>
          </cell>
          <cell r="K14079" t="str">
            <v>Associate Engineer</v>
          </cell>
        </row>
        <row r="14080">
          <cell r="J14080">
            <v>40371550</v>
          </cell>
          <cell r="K14080" t="str">
            <v>Associate Data Engineer</v>
          </cell>
        </row>
        <row r="14081">
          <cell r="J14081">
            <v>40371551</v>
          </cell>
          <cell r="K14081" t="str">
            <v>Associate engineer</v>
          </cell>
        </row>
        <row r="14082">
          <cell r="J14082">
            <v>40339993</v>
          </cell>
          <cell r="K14082" t="str">
            <v>Data Architect</v>
          </cell>
        </row>
        <row r="14083">
          <cell r="J14083">
            <v>40341577</v>
          </cell>
          <cell r="K14083" t="str">
            <v>Technical Delivery Manager</v>
          </cell>
        </row>
        <row r="14084">
          <cell r="J14084">
            <v>40374444</v>
          </cell>
          <cell r="K14084" t="str">
            <v>Data Engineering Specialist</v>
          </cell>
        </row>
        <row r="14085">
          <cell r="J14085">
            <v>40374445</v>
          </cell>
          <cell r="K14085" t="str">
            <v>Data Engineering Specialist</v>
          </cell>
        </row>
        <row r="14086">
          <cell r="J14086">
            <v>40366416</v>
          </cell>
          <cell r="K14086" t="str">
            <v>Data Architect</v>
          </cell>
        </row>
        <row r="14087">
          <cell r="J14087">
            <v>40352223</v>
          </cell>
          <cell r="K14087" t="str">
            <v>Design engineer professional</v>
          </cell>
        </row>
        <row r="14088">
          <cell r="J14088">
            <v>40366555</v>
          </cell>
          <cell r="K14088" t="str">
            <v>Software Engineering Specialist</v>
          </cell>
        </row>
        <row r="14089">
          <cell r="J14089">
            <v>40366556</v>
          </cell>
          <cell r="K14089" t="str">
            <v>Software Engineering Specialist</v>
          </cell>
        </row>
        <row r="14090">
          <cell r="J14090">
            <v>40370301</v>
          </cell>
          <cell r="K14090" t="str">
            <v>Design engineer professional</v>
          </cell>
        </row>
        <row r="14091">
          <cell r="J14091">
            <v>40143208</v>
          </cell>
          <cell r="K14091" t="str">
            <v>Senior Manager, Core Platform</v>
          </cell>
        </row>
        <row r="14092">
          <cell r="J14092">
            <v>40143238</v>
          </cell>
          <cell r="K14092" t="str">
            <v>Software Engineering Professional, Integration</v>
          </cell>
        </row>
        <row r="14093">
          <cell r="J14093">
            <v>40145281</v>
          </cell>
          <cell r="K14093" t="str">
            <v>Software Engineering Professional, Integration</v>
          </cell>
        </row>
        <row r="14094">
          <cell r="J14094">
            <v>40145282</v>
          </cell>
          <cell r="K14094" t="str">
            <v>Software Engineering Professional, Integration</v>
          </cell>
        </row>
        <row r="14095">
          <cell r="J14095">
            <v>40143217</v>
          </cell>
          <cell r="K14095" t="str">
            <v>Technical Solutions Manager</v>
          </cell>
        </row>
        <row r="14096">
          <cell r="J14096">
            <v>40143275</v>
          </cell>
          <cell r="K14096" t="str">
            <v>Product Owner</v>
          </cell>
        </row>
        <row r="14097">
          <cell r="J14097">
            <v>40143254</v>
          </cell>
          <cell r="K14097" t="str">
            <v>Software Engineer Specialist</v>
          </cell>
        </row>
        <row r="14098">
          <cell r="J14098">
            <v>40143255</v>
          </cell>
          <cell r="K14098" t="str">
            <v>Software Engineer Specialist</v>
          </cell>
        </row>
        <row r="14099">
          <cell r="J14099">
            <v>40294298</v>
          </cell>
          <cell r="K14099" t="str">
            <v>Design engineer professional</v>
          </cell>
        </row>
        <row r="14100">
          <cell r="J14100">
            <v>40143210</v>
          </cell>
          <cell r="K14100" t="str">
            <v>Technical Engineering Specialist</v>
          </cell>
        </row>
        <row r="14101">
          <cell r="J14101">
            <v>40093188</v>
          </cell>
          <cell r="K14101" t="str">
            <v>Technical Solutions Professional</v>
          </cell>
        </row>
        <row r="14102">
          <cell r="J14102">
            <v>40324805</v>
          </cell>
          <cell r="K14102" t="str">
            <v>Software Engineer Specialist</v>
          </cell>
        </row>
        <row r="14103">
          <cell r="J14103">
            <v>40374635</v>
          </cell>
          <cell r="K14103" t="str">
            <v>Software Engineer Specialist</v>
          </cell>
        </row>
        <row r="14104">
          <cell r="J14104">
            <v>40374636</v>
          </cell>
          <cell r="K14104" t="str">
            <v>Software Engineer Specialist</v>
          </cell>
        </row>
        <row r="14105">
          <cell r="J14105">
            <v>40312779</v>
          </cell>
          <cell r="K14105" t="str">
            <v>Software Engineering Manager</v>
          </cell>
        </row>
        <row r="14106">
          <cell r="J14106">
            <v>40375861</v>
          </cell>
          <cell r="K14106" t="str">
            <v>Software Engineering Specialist</v>
          </cell>
        </row>
        <row r="14107">
          <cell r="J14107">
            <v>40143552</v>
          </cell>
          <cell r="K14107" t="str">
            <v>Business Analysis and Planning-AI Engineer</v>
          </cell>
        </row>
        <row r="14108">
          <cell r="J14108">
            <v>40146949</v>
          </cell>
          <cell r="K14108" t="str">
            <v>Business Analysis and Planning-Senior Data Scientist</v>
          </cell>
        </row>
        <row r="14109">
          <cell r="J14109">
            <v>40143551</v>
          </cell>
          <cell r="K14109" t="str">
            <v>Senior Data Analyst</v>
          </cell>
        </row>
        <row r="14110">
          <cell r="J14110">
            <v>40143914</v>
          </cell>
          <cell r="K14110" t="str">
            <v>Business Analysis and Planning-Senior Data Specialist</v>
          </cell>
        </row>
        <row r="14111">
          <cell r="J14111">
            <v>40146948</v>
          </cell>
          <cell r="K14111" t="str">
            <v>Business Analysis and Planning-Senior Data Scientist</v>
          </cell>
        </row>
        <row r="14112">
          <cell r="J14112">
            <v>40145482</v>
          </cell>
          <cell r="K14112" t="str">
            <v>ML Engineering Professional</v>
          </cell>
        </row>
        <row r="14113">
          <cell r="J14113">
            <v>40145481</v>
          </cell>
          <cell r="K14113" t="str">
            <v>ML Engineering Professional</v>
          </cell>
        </row>
        <row r="14114">
          <cell r="J14114">
            <v>40145480</v>
          </cell>
          <cell r="K14114" t="str">
            <v>ML Engineer</v>
          </cell>
        </row>
        <row r="14115">
          <cell r="J14115">
            <v>40296818</v>
          </cell>
          <cell r="K14115" t="str">
            <v>ML Engineer</v>
          </cell>
        </row>
        <row r="14116">
          <cell r="J14116">
            <v>40296819</v>
          </cell>
          <cell r="K14116" t="str">
            <v>ML Engineer</v>
          </cell>
        </row>
        <row r="14117">
          <cell r="J14117">
            <v>40296820</v>
          </cell>
          <cell r="K14117" t="str">
            <v>ML Engineering Professional</v>
          </cell>
        </row>
        <row r="14118">
          <cell r="J14118">
            <v>40358999</v>
          </cell>
          <cell r="K14118" t="str">
            <v>ML Platform Innovation Lead</v>
          </cell>
        </row>
        <row r="14119">
          <cell r="J14119">
            <v>40339936</v>
          </cell>
          <cell r="K14119" t="str">
            <v>ML Platform Innovation Lead</v>
          </cell>
        </row>
        <row r="14120">
          <cell r="J14120">
            <v>40325152</v>
          </cell>
          <cell r="K14120" t="str">
            <v>AI Developer</v>
          </cell>
        </row>
        <row r="14121">
          <cell r="J14121">
            <v>40369671</v>
          </cell>
          <cell r="K14121" t="str">
            <v>Data Science Professional</v>
          </cell>
        </row>
        <row r="14122">
          <cell r="J14122">
            <v>40299602</v>
          </cell>
          <cell r="K14122" t="str">
            <v>Project Support Officer</v>
          </cell>
        </row>
        <row r="14123">
          <cell r="J14123">
            <v>40299596</v>
          </cell>
          <cell r="K14123" t="str">
            <v>Technical Delivery Manager</v>
          </cell>
        </row>
        <row r="14124">
          <cell r="J14124">
            <v>40359002</v>
          </cell>
          <cell r="K14124" t="str">
            <v>Senior converged technology manager</v>
          </cell>
        </row>
        <row r="14125">
          <cell r="J14125">
            <v>40353768</v>
          </cell>
          <cell r="K14125" t="str">
            <v>Technical Delivery Manager</v>
          </cell>
        </row>
        <row r="14126">
          <cell r="J14126">
            <v>40341508</v>
          </cell>
          <cell r="K14126" t="str">
            <v>ML Engineer</v>
          </cell>
        </row>
        <row r="14127">
          <cell r="J14127">
            <v>40143985</v>
          </cell>
          <cell r="K14127" t="str">
            <v>Solution Architect Specialist - Application Modernisation</v>
          </cell>
        </row>
        <row r="14128">
          <cell r="J14128">
            <v>40143986</v>
          </cell>
          <cell r="K14128" t="str">
            <v>Solution Architect Specialist - Group Functions</v>
          </cell>
        </row>
        <row r="14129">
          <cell r="J14129">
            <v>40143803</v>
          </cell>
          <cell r="K14129" t="str">
            <v>Software Development Engineer</v>
          </cell>
        </row>
        <row r="14130">
          <cell r="J14130">
            <v>40143793</v>
          </cell>
          <cell r="K14130" t="str">
            <v>Principal Enterprise Architect - Integration</v>
          </cell>
        </row>
        <row r="14131">
          <cell r="J14131">
            <v>40297829</v>
          </cell>
          <cell r="K14131" t="str">
            <v>Solution Design Professional</v>
          </cell>
        </row>
        <row r="14132">
          <cell r="J14132">
            <v>40354719</v>
          </cell>
          <cell r="K14132" t="str">
            <v>Solution Design Professional</v>
          </cell>
        </row>
        <row r="14133">
          <cell r="J14133">
            <v>40354719</v>
          </cell>
          <cell r="K14133" t="str">
            <v>Solution design professional</v>
          </cell>
        </row>
        <row r="14134">
          <cell r="J14134">
            <v>40340145</v>
          </cell>
          <cell r="K14134" t="str">
            <v>Software Development Engineer</v>
          </cell>
        </row>
        <row r="14135">
          <cell r="J14135">
            <v>40340137</v>
          </cell>
          <cell r="K14135" t="str">
            <v>Principal Enterprise Architect - Integration</v>
          </cell>
        </row>
        <row r="14136">
          <cell r="J14136">
            <v>40143144</v>
          </cell>
          <cell r="K14136" t="str">
            <v>Technical Delivary Manager</v>
          </cell>
        </row>
        <row r="14137">
          <cell r="J14137">
            <v>40143840</v>
          </cell>
          <cell r="K14137" t="str">
            <v>Technical delivery manager</v>
          </cell>
        </row>
        <row r="14138">
          <cell r="J14138">
            <v>40262090</v>
          </cell>
          <cell r="K14138" t="str">
            <v>Technical delivery manager</v>
          </cell>
        </row>
        <row r="14139">
          <cell r="J14139">
            <v>40143142</v>
          </cell>
          <cell r="K14139" t="str">
            <v>Technical delivery manager</v>
          </cell>
        </row>
        <row r="14140">
          <cell r="J14140">
            <v>40293624</v>
          </cell>
          <cell r="K14140" t="str">
            <v>Technical delivery manager</v>
          </cell>
        </row>
        <row r="14141">
          <cell r="J14141">
            <v>40293626</v>
          </cell>
          <cell r="K14141" t="str">
            <v>Technical delivery manager</v>
          </cell>
        </row>
        <row r="14142">
          <cell r="J14142">
            <v>40270807</v>
          </cell>
          <cell r="K14142" t="str">
            <v>PMO Professional</v>
          </cell>
        </row>
        <row r="14143">
          <cell r="J14143">
            <v>40339541</v>
          </cell>
          <cell r="K14143" t="str">
            <v>Technical Delivery Manager</v>
          </cell>
        </row>
        <row r="14144">
          <cell r="J14144">
            <v>40346811</v>
          </cell>
          <cell r="K14144" t="str">
            <v>PMO Professional</v>
          </cell>
        </row>
        <row r="14145">
          <cell r="J14145">
            <v>40270804</v>
          </cell>
          <cell r="K14145" t="str">
            <v>Release Train Engineer</v>
          </cell>
        </row>
        <row r="14146">
          <cell r="J14146">
            <v>40279262</v>
          </cell>
          <cell r="K14146" t="str">
            <v>Design engineer professional</v>
          </cell>
        </row>
        <row r="14147">
          <cell r="J14147">
            <v>40306575</v>
          </cell>
          <cell r="K14147" t="str">
            <v>SRE &amp; QA Automation Director</v>
          </cell>
        </row>
        <row r="14148">
          <cell r="J14148">
            <v>40023704</v>
          </cell>
          <cell r="K14148" t="str">
            <v>SRE &amp; QA Automation Director</v>
          </cell>
        </row>
        <row r="14149">
          <cell r="J14149">
            <v>40145540</v>
          </cell>
          <cell r="K14149" t="str">
            <v>Specialist technical delivery</v>
          </cell>
        </row>
        <row r="14150">
          <cell r="J14150">
            <v>40145544</v>
          </cell>
          <cell r="K14150" t="str">
            <v>Technology Delivery Manager</v>
          </cell>
        </row>
        <row r="14151">
          <cell r="J14151">
            <v>40143920</v>
          </cell>
          <cell r="K14151" t="str">
            <v>PMO</v>
          </cell>
        </row>
        <row r="14152">
          <cell r="J14152">
            <v>40145517</v>
          </cell>
          <cell r="K14152" t="str">
            <v>Platform Manager</v>
          </cell>
        </row>
        <row r="14153">
          <cell r="J14153">
            <v>40292505</v>
          </cell>
          <cell r="K14153" t="str">
            <v>Product Owner</v>
          </cell>
        </row>
        <row r="14154">
          <cell r="J14154">
            <v>40145779</v>
          </cell>
          <cell r="K14154" t="str">
            <v>Terraform Engineer</v>
          </cell>
        </row>
        <row r="14155">
          <cell r="J14155">
            <v>40270238</v>
          </cell>
          <cell r="K14155" t="str">
            <v>Terraform Engineer</v>
          </cell>
        </row>
        <row r="14156">
          <cell r="J14156">
            <v>40145518</v>
          </cell>
          <cell r="K14156" t="str">
            <v>Data Engineering manager</v>
          </cell>
        </row>
        <row r="14157">
          <cell r="J14157">
            <v>40145519</v>
          </cell>
          <cell r="K14157" t="str">
            <v>Data Engineering Manager</v>
          </cell>
        </row>
        <row r="14158">
          <cell r="J14158">
            <v>40145513</v>
          </cell>
          <cell r="K14158" t="str">
            <v>Data Engineering Lead</v>
          </cell>
        </row>
        <row r="14159">
          <cell r="J14159">
            <v>40145516</v>
          </cell>
          <cell r="K14159" t="str">
            <v>Data Engineering Lead</v>
          </cell>
        </row>
        <row r="14160">
          <cell r="J14160">
            <v>40291214</v>
          </cell>
          <cell r="K14160" t="str">
            <v>Specialist design engineer</v>
          </cell>
        </row>
        <row r="14161">
          <cell r="J14161">
            <v>40300882</v>
          </cell>
          <cell r="K14161" t="str">
            <v>Privacy Compliance Specialist</v>
          </cell>
        </row>
        <row r="14162">
          <cell r="J14162">
            <v>40300884</v>
          </cell>
          <cell r="K14162" t="str">
            <v>Privacy compliance specialist</v>
          </cell>
        </row>
        <row r="14163">
          <cell r="J14163">
            <v>40301429</v>
          </cell>
          <cell r="K14163" t="str">
            <v>Senior converged technology manager</v>
          </cell>
        </row>
        <row r="14164">
          <cell r="J14164">
            <v>40300162</v>
          </cell>
          <cell r="K14164" t="str">
            <v>Specialist technical delivery</v>
          </cell>
        </row>
        <row r="14165">
          <cell r="J14165">
            <v>40364338</v>
          </cell>
          <cell r="K14165" t="str">
            <v>Business Analysis Specialist</v>
          </cell>
        </row>
        <row r="14166">
          <cell r="J14166">
            <v>40366615</v>
          </cell>
          <cell r="K14166" t="str">
            <v>Solution Architect</v>
          </cell>
        </row>
        <row r="14167">
          <cell r="J14167">
            <v>40355007</v>
          </cell>
          <cell r="K14167" t="str">
            <v>Privacy Compliance Specialist</v>
          </cell>
        </row>
        <row r="14168">
          <cell r="J14168">
            <v>40339975</v>
          </cell>
          <cell r="K14168" t="str">
            <v>GCP Architect</v>
          </cell>
        </row>
        <row r="14169">
          <cell r="J14169">
            <v>40335724</v>
          </cell>
          <cell r="K14169" t="str">
            <v>Data Engineer</v>
          </cell>
        </row>
        <row r="14170">
          <cell r="J14170">
            <v>40368965</v>
          </cell>
          <cell r="K14170" t="str">
            <v>Data Engineering Professional</v>
          </cell>
        </row>
        <row r="14171">
          <cell r="J14171">
            <v>40358382</v>
          </cell>
          <cell r="K14171" t="str">
            <v>Specialist Technical Delivery</v>
          </cell>
        </row>
        <row r="14172">
          <cell r="J14172">
            <v>40143919</v>
          </cell>
          <cell r="K14172" t="str">
            <v>AI Engineer</v>
          </cell>
        </row>
        <row r="14173">
          <cell r="J14173">
            <v>40374033</v>
          </cell>
          <cell r="K14173" t="str">
            <v>Solution Architect</v>
          </cell>
        </row>
        <row r="14174">
          <cell r="J14174">
            <v>40146935</v>
          </cell>
          <cell r="K14174" t="str">
            <v>Design engineer professional</v>
          </cell>
        </row>
        <row r="14175">
          <cell r="J14175">
            <v>40354450</v>
          </cell>
          <cell r="K14175" t="str">
            <v>Engineering professional</v>
          </cell>
        </row>
        <row r="14176">
          <cell r="J14176">
            <v>40363292</v>
          </cell>
          <cell r="K14176" t="str">
            <v>Software Engineering Professional</v>
          </cell>
        </row>
        <row r="14177">
          <cell r="J14177">
            <v>40363294</v>
          </cell>
          <cell r="K14177" t="str">
            <v>Software Engineering Professional</v>
          </cell>
        </row>
        <row r="14178">
          <cell r="J14178">
            <v>40145087</v>
          </cell>
          <cell r="K14178" t="str">
            <v>Software Engineer Professional</v>
          </cell>
        </row>
        <row r="14179">
          <cell r="J14179">
            <v>40143081</v>
          </cell>
          <cell r="K14179" t="str">
            <v>Software Engineering Manager</v>
          </cell>
        </row>
        <row r="14180">
          <cell r="J14180">
            <v>40143080</v>
          </cell>
          <cell r="K14180" t="str">
            <v>Design Engineer Specialist</v>
          </cell>
        </row>
        <row r="14181">
          <cell r="J14181">
            <v>40145083</v>
          </cell>
          <cell r="K14181" t="str">
            <v>Design Engineer Professional</v>
          </cell>
        </row>
        <row r="14182">
          <cell r="J14182">
            <v>40145085</v>
          </cell>
          <cell r="K14182" t="str">
            <v>Software Engineer Professional</v>
          </cell>
        </row>
        <row r="14183">
          <cell r="J14183">
            <v>40145086</v>
          </cell>
          <cell r="K14183" t="str">
            <v>Software Engineer Professional</v>
          </cell>
        </row>
        <row r="14184">
          <cell r="J14184">
            <v>40145084</v>
          </cell>
          <cell r="K14184" t="str">
            <v>Design Engineer Professional</v>
          </cell>
        </row>
        <row r="14185">
          <cell r="J14185">
            <v>40143079</v>
          </cell>
          <cell r="K14185" t="str">
            <v>Design Engineer Professional</v>
          </cell>
        </row>
        <row r="14186">
          <cell r="J14186">
            <v>40345531</v>
          </cell>
          <cell r="K14186" t="str">
            <v>Design engineer professional</v>
          </cell>
        </row>
        <row r="14187">
          <cell r="J14187">
            <v>40143078</v>
          </cell>
          <cell r="K14187" t="str">
            <v>Software Engineering Manager</v>
          </cell>
        </row>
        <row r="14188">
          <cell r="J14188">
            <v>40339479</v>
          </cell>
          <cell r="K14188" t="str">
            <v>Design Engineer Professional</v>
          </cell>
        </row>
        <row r="14189">
          <cell r="J14189">
            <v>40341138</v>
          </cell>
          <cell r="K14189" t="str">
            <v>Design Engineer Professional</v>
          </cell>
        </row>
        <row r="14190">
          <cell r="J14190">
            <v>40339480</v>
          </cell>
          <cell r="K14190" t="str">
            <v>Design Engineer Specialist</v>
          </cell>
        </row>
        <row r="14191">
          <cell r="J14191">
            <v>40345601</v>
          </cell>
          <cell r="K14191" t="str">
            <v>Design engineer professional</v>
          </cell>
        </row>
        <row r="14192">
          <cell r="J14192">
            <v>40367329</v>
          </cell>
          <cell r="K14192" t="str">
            <v>Design engineer professional</v>
          </cell>
        </row>
        <row r="14193">
          <cell r="J14193">
            <v>40372491</v>
          </cell>
          <cell r="K14193" t="str">
            <v>Agile Business Analysis Specialist</v>
          </cell>
        </row>
        <row r="14194">
          <cell r="J14194">
            <v>40372493</v>
          </cell>
          <cell r="K14194" t="str">
            <v>Agile Business Analysis Specialist</v>
          </cell>
        </row>
        <row r="14195">
          <cell r="J14195">
            <v>40366387</v>
          </cell>
          <cell r="K14195" t="str">
            <v>Design engineer professional</v>
          </cell>
        </row>
        <row r="14196">
          <cell r="J14196">
            <v>40373361</v>
          </cell>
          <cell r="K14196" t="str">
            <v>Engineering Operation Lead</v>
          </cell>
        </row>
        <row r="14197">
          <cell r="J14197">
            <v>40375445</v>
          </cell>
          <cell r="K14197" t="str">
            <v>Data Engineering Practitioner</v>
          </cell>
        </row>
        <row r="14198">
          <cell r="J14198">
            <v>40143233</v>
          </cell>
          <cell r="K14198" t="str">
            <v>Solution Design Specialist - Supply Chain</v>
          </cell>
        </row>
        <row r="14199">
          <cell r="J14199">
            <v>40145293</v>
          </cell>
          <cell r="K14199" t="str">
            <v>Business Analyst</v>
          </cell>
        </row>
        <row r="14200">
          <cell r="J14200">
            <v>40143195</v>
          </cell>
          <cell r="K14200" t="str">
            <v>Chapter Area Lead - Solution Architecture</v>
          </cell>
        </row>
        <row r="14201">
          <cell r="J14201">
            <v>40143221</v>
          </cell>
          <cell r="K14201" t="str">
            <v>Chapter Lead - Enterprise Tools, Integration &amp; Migration</v>
          </cell>
        </row>
        <row r="14202">
          <cell r="J14202">
            <v>40143241</v>
          </cell>
          <cell r="K14202" t="str">
            <v>Solution Architect Specialist - Integration &amp; Migration</v>
          </cell>
        </row>
        <row r="14203">
          <cell r="J14203">
            <v>40143245</v>
          </cell>
          <cell r="K14203" t="str">
            <v>Specialist solution architect</v>
          </cell>
        </row>
        <row r="14204">
          <cell r="J14204">
            <v>40143247</v>
          </cell>
          <cell r="K14204" t="str">
            <v>Solution Architecture Specialist</v>
          </cell>
        </row>
        <row r="14205">
          <cell r="J14205">
            <v>40143219</v>
          </cell>
          <cell r="K14205" t="str">
            <v>Chapter Lead - Supply Chain</v>
          </cell>
        </row>
        <row r="14206">
          <cell r="J14206">
            <v>40143289</v>
          </cell>
          <cell r="K14206" t="str">
            <v>Solution Architect Specialist - GBF</v>
          </cell>
        </row>
        <row r="14207">
          <cell r="J14207">
            <v>40143248</v>
          </cell>
          <cell r="K14207" t="str">
            <v>Solution Architect - Enterprise Tools &amp; Security</v>
          </cell>
        </row>
        <row r="14208">
          <cell r="J14208">
            <v>40341802</v>
          </cell>
          <cell r="K14208" t="str">
            <v>Solution Architect Specialist</v>
          </cell>
        </row>
        <row r="14209">
          <cell r="J14209">
            <v>40312403</v>
          </cell>
          <cell r="K14209" t="str">
            <v>Solution Architect Specialist</v>
          </cell>
        </row>
        <row r="14210">
          <cell r="J14210">
            <v>40337294</v>
          </cell>
          <cell r="K14210" t="str">
            <v>Specialist, Network &amp; Inventory</v>
          </cell>
        </row>
        <row r="14211">
          <cell r="J14211">
            <v>40143480</v>
          </cell>
          <cell r="K14211" t="str">
            <v>Senior converged technology manager</v>
          </cell>
        </row>
        <row r="14212">
          <cell r="J14212">
            <v>40085788</v>
          </cell>
          <cell r="K14212" t="str">
            <v>Design Engineer Specialist</v>
          </cell>
        </row>
        <row r="14213">
          <cell r="J14213">
            <v>40292190</v>
          </cell>
          <cell r="K14213" t="str">
            <v>Design Engineer Professional</v>
          </cell>
        </row>
        <row r="14214">
          <cell r="J14214">
            <v>40143481</v>
          </cell>
          <cell r="K14214" t="str">
            <v>Associate engineer</v>
          </cell>
        </row>
        <row r="14215">
          <cell r="J14215">
            <v>40143479</v>
          </cell>
          <cell r="K14215" t="str">
            <v>Software Engineering Professional</v>
          </cell>
        </row>
        <row r="14216">
          <cell r="J14216">
            <v>40143472</v>
          </cell>
          <cell r="K14216" t="str">
            <v>Design Engineer Professional</v>
          </cell>
        </row>
        <row r="14217">
          <cell r="J14217">
            <v>40143470</v>
          </cell>
          <cell r="K14217" t="str">
            <v>Design Engineer Professional</v>
          </cell>
        </row>
        <row r="14218">
          <cell r="J14218">
            <v>40143468</v>
          </cell>
          <cell r="K14218" t="str">
            <v>Design Engineer Professional</v>
          </cell>
        </row>
        <row r="14219">
          <cell r="J14219">
            <v>40143478</v>
          </cell>
          <cell r="K14219" t="str">
            <v>Design Engineer Professional</v>
          </cell>
        </row>
        <row r="14220">
          <cell r="J14220">
            <v>40291498</v>
          </cell>
          <cell r="K14220" t="str">
            <v>Design Engineer Professional</v>
          </cell>
        </row>
        <row r="14221">
          <cell r="J14221">
            <v>40291499</v>
          </cell>
          <cell r="K14221" t="str">
            <v>Design Engineer Professional</v>
          </cell>
        </row>
        <row r="14222">
          <cell r="J14222">
            <v>40292071</v>
          </cell>
          <cell r="K14222" t="str">
            <v>Design Engineer Professional</v>
          </cell>
        </row>
        <row r="14223">
          <cell r="J14223">
            <v>40292459</v>
          </cell>
          <cell r="K14223" t="str">
            <v>Design Engineer Professional</v>
          </cell>
        </row>
        <row r="14224">
          <cell r="J14224">
            <v>40292054</v>
          </cell>
          <cell r="K14224" t="str">
            <v>Design manager</v>
          </cell>
        </row>
        <row r="14225">
          <cell r="J14225">
            <v>40143483</v>
          </cell>
          <cell r="K14225" t="str">
            <v>Software Engineering Manager, Field Tasking and Orchestration</v>
          </cell>
        </row>
        <row r="14226">
          <cell r="J14226">
            <v>40143484</v>
          </cell>
          <cell r="K14226" t="str">
            <v>Software Engineering Manager</v>
          </cell>
        </row>
        <row r="14227">
          <cell r="J14227">
            <v>40296461</v>
          </cell>
          <cell r="K14227" t="str">
            <v>Associate engineer</v>
          </cell>
        </row>
        <row r="14228">
          <cell r="J14228">
            <v>40039990</v>
          </cell>
          <cell r="K14228" t="str">
            <v>Software Engineering Manager, DSS Systems</v>
          </cell>
        </row>
        <row r="14229">
          <cell r="J14229">
            <v>40143476</v>
          </cell>
          <cell r="K14229" t="str">
            <v>Associate Engineer</v>
          </cell>
        </row>
        <row r="14230">
          <cell r="J14230">
            <v>40143475</v>
          </cell>
          <cell r="K14230" t="str">
            <v>Design engineer professional</v>
          </cell>
        </row>
        <row r="14231">
          <cell r="J14231">
            <v>40143477</v>
          </cell>
          <cell r="K14231" t="str">
            <v>Software Engineering Manager, Field Appointment &amp; Resource Management</v>
          </cell>
        </row>
        <row r="14232">
          <cell r="J14232">
            <v>40143485</v>
          </cell>
          <cell r="K14232" t="str">
            <v>Software Engineering Specialist</v>
          </cell>
        </row>
        <row r="14233">
          <cell r="J14233">
            <v>40143489</v>
          </cell>
          <cell r="K14233" t="str">
            <v>Design Engineer Professional</v>
          </cell>
        </row>
        <row r="14234">
          <cell r="J14234">
            <v>40352336</v>
          </cell>
          <cell r="K14234" t="str">
            <v>Technical Delivery Professional</v>
          </cell>
        </row>
        <row r="14235">
          <cell r="J14235">
            <v>40352121</v>
          </cell>
          <cell r="K14235" t="str">
            <v>Design Engineer Professional</v>
          </cell>
        </row>
        <row r="14236">
          <cell r="J14236">
            <v>40352984</v>
          </cell>
          <cell r="K14236" t="str">
            <v>Senior converged technology manager</v>
          </cell>
        </row>
        <row r="14237">
          <cell r="J14237">
            <v>40352983</v>
          </cell>
          <cell r="K14237" t="str">
            <v>Principal Solution Architect</v>
          </cell>
        </row>
        <row r="14238">
          <cell r="J14238">
            <v>40312186</v>
          </cell>
          <cell r="K14238" t="str">
            <v>Software Engineering Professional</v>
          </cell>
        </row>
        <row r="14239">
          <cell r="J14239">
            <v>40352294</v>
          </cell>
          <cell r="K14239" t="str">
            <v>Design engineer professional</v>
          </cell>
        </row>
        <row r="14240">
          <cell r="J14240">
            <v>40339851</v>
          </cell>
          <cell r="K14240" t="str">
            <v>Design Engineer Professional</v>
          </cell>
        </row>
        <row r="14241">
          <cell r="J14241">
            <v>40339858</v>
          </cell>
          <cell r="K14241" t="str">
            <v>Design engineer professional</v>
          </cell>
        </row>
        <row r="14242">
          <cell r="J14242">
            <v>40339861</v>
          </cell>
          <cell r="K14242" t="str">
            <v>Design Engineer Professional</v>
          </cell>
        </row>
        <row r="14243">
          <cell r="J14243">
            <v>40339781</v>
          </cell>
          <cell r="K14243" t="str">
            <v>Design Engineer Professional</v>
          </cell>
        </row>
        <row r="14244">
          <cell r="J14244">
            <v>40352243</v>
          </cell>
          <cell r="K14244" t="str">
            <v>Design Engineer Professional</v>
          </cell>
        </row>
        <row r="14245">
          <cell r="J14245">
            <v>40339853</v>
          </cell>
          <cell r="K14245" t="str">
            <v>Design Engineer Professional (iOS Developer)</v>
          </cell>
        </row>
        <row r="14246">
          <cell r="J14246">
            <v>40339868</v>
          </cell>
          <cell r="K14246" t="str">
            <v>Software Engineering Specialist</v>
          </cell>
        </row>
        <row r="14247">
          <cell r="J14247">
            <v>40325165</v>
          </cell>
          <cell r="K14247" t="str">
            <v>Design Engineer Specialist</v>
          </cell>
        </row>
        <row r="14248">
          <cell r="J14248">
            <v>40146927</v>
          </cell>
          <cell r="K14248" t="str">
            <v>Reliability Engineering Specialist (SRE) - AIOpsE</v>
          </cell>
        </row>
        <row r="14249">
          <cell r="J14249">
            <v>40143126</v>
          </cell>
          <cell r="K14249" t="str">
            <v>Reliability Engineering Specialist (SRE) - Automation</v>
          </cell>
        </row>
        <row r="14250">
          <cell r="J14250">
            <v>40143134</v>
          </cell>
          <cell r="K14250" t="str">
            <v>Scrum Master</v>
          </cell>
        </row>
        <row r="14251">
          <cell r="J14251">
            <v>40365195</v>
          </cell>
          <cell r="K14251" t="str">
            <v>QA Engineering Professional</v>
          </cell>
        </row>
        <row r="14252">
          <cell r="J14252">
            <v>40365197</v>
          </cell>
          <cell r="K14252" t="str">
            <v>QA Engineering Professional</v>
          </cell>
        </row>
        <row r="14253">
          <cell r="J14253">
            <v>40365181</v>
          </cell>
          <cell r="K14253" t="str">
            <v>QA Engineering Professional</v>
          </cell>
        </row>
        <row r="14254">
          <cell r="J14254">
            <v>40365185</v>
          </cell>
          <cell r="K14254" t="str">
            <v>QA Engineering Professional</v>
          </cell>
        </row>
        <row r="14255">
          <cell r="J14255">
            <v>40365199</v>
          </cell>
          <cell r="K14255" t="str">
            <v>QA Engineering Professional</v>
          </cell>
        </row>
        <row r="14256">
          <cell r="J14256">
            <v>40365201</v>
          </cell>
          <cell r="K14256" t="str">
            <v>QA Engineering Professional</v>
          </cell>
        </row>
        <row r="14257">
          <cell r="J14257">
            <v>40365191</v>
          </cell>
          <cell r="K14257" t="str">
            <v>QA Engineering Professional</v>
          </cell>
        </row>
        <row r="14258">
          <cell r="J14258">
            <v>40365205</v>
          </cell>
          <cell r="K14258" t="str">
            <v>QA Engineering Professional</v>
          </cell>
        </row>
        <row r="14259">
          <cell r="J14259">
            <v>40365193</v>
          </cell>
          <cell r="K14259" t="str">
            <v>QA Engineering Professional</v>
          </cell>
        </row>
        <row r="14260">
          <cell r="J14260">
            <v>40365211</v>
          </cell>
          <cell r="K14260" t="str">
            <v>QA Engineering Professional</v>
          </cell>
        </row>
        <row r="14261">
          <cell r="J14261">
            <v>40365215</v>
          </cell>
          <cell r="K14261" t="str">
            <v>QA Engineering Professional</v>
          </cell>
        </row>
        <row r="14262">
          <cell r="J14262">
            <v>40365225</v>
          </cell>
          <cell r="K14262" t="str">
            <v>QA Engineering Professional</v>
          </cell>
        </row>
        <row r="14263">
          <cell r="J14263">
            <v>40365231</v>
          </cell>
          <cell r="K14263" t="str">
            <v>QA Engineering Professional</v>
          </cell>
        </row>
        <row r="14264">
          <cell r="J14264">
            <v>40365235</v>
          </cell>
          <cell r="K14264" t="str">
            <v>QA Engineering Professional</v>
          </cell>
        </row>
        <row r="14265">
          <cell r="J14265">
            <v>40358333</v>
          </cell>
          <cell r="K14265" t="str">
            <v>Technical delivery team leader</v>
          </cell>
        </row>
        <row r="14266">
          <cell r="J14266">
            <v>40373937</v>
          </cell>
          <cell r="K14266" t="str">
            <v>Software Engineering Specialist</v>
          </cell>
        </row>
        <row r="14267">
          <cell r="J14267">
            <v>40374134</v>
          </cell>
          <cell r="K14267" t="str">
            <v>Software Engineering Manager</v>
          </cell>
        </row>
        <row r="14268">
          <cell r="J14268">
            <v>40278061</v>
          </cell>
          <cell r="K14268" t="str">
            <v>Specialist Design Engineer</v>
          </cell>
        </row>
        <row r="14269">
          <cell r="J14269">
            <v>40298999</v>
          </cell>
          <cell r="K14269" t="str">
            <v>Senior Software Engineer</v>
          </cell>
        </row>
        <row r="14270">
          <cell r="J14270">
            <v>40358329</v>
          </cell>
          <cell r="K14270" t="str">
            <v>Specialist design engineer</v>
          </cell>
        </row>
        <row r="14271">
          <cell r="J14271">
            <v>40353801</v>
          </cell>
          <cell r="K14271" t="str">
            <v>Specialist solution architect</v>
          </cell>
        </row>
        <row r="14272">
          <cell r="J14272">
            <v>40340979</v>
          </cell>
          <cell r="K14272" t="str">
            <v>Engineering Manager</v>
          </cell>
        </row>
        <row r="14273">
          <cell r="J14273">
            <v>40359650</v>
          </cell>
          <cell r="K14273" t="str">
            <v>Software Engineering Manager</v>
          </cell>
        </row>
        <row r="14274">
          <cell r="J14274">
            <v>40359646</v>
          </cell>
          <cell r="K14274" t="str">
            <v>Software Engineering Manager</v>
          </cell>
        </row>
        <row r="14275">
          <cell r="J14275">
            <v>40362414</v>
          </cell>
          <cell r="K14275" t="str">
            <v>Software Engineering Specialist</v>
          </cell>
        </row>
        <row r="14276">
          <cell r="J14276">
            <v>40361993</v>
          </cell>
          <cell r="K14276" t="str">
            <v>QA Engineering Specialist</v>
          </cell>
        </row>
        <row r="14277">
          <cell r="J14277">
            <v>40372983</v>
          </cell>
          <cell r="K14277" t="str">
            <v>Solution Architect Specialist</v>
          </cell>
        </row>
        <row r="14278">
          <cell r="J14278">
            <v>40372985</v>
          </cell>
          <cell r="K14278" t="str">
            <v>Software Engineering Manager</v>
          </cell>
        </row>
        <row r="14279">
          <cell r="J14279">
            <v>40372987</v>
          </cell>
          <cell r="K14279" t="str">
            <v>Software Engineering Specialist</v>
          </cell>
        </row>
        <row r="14280">
          <cell r="J14280">
            <v>40373933</v>
          </cell>
          <cell r="K14280" t="str">
            <v>Software Engineering Specialist</v>
          </cell>
        </row>
        <row r="14281">
          <cell r="J14281">
            <v>40373935</v>
          </cell>
          <cell r="K14281" t="str">
            <v>Software Engineering Professional</v>
          </cell>
        </row>
        <row r="14282">
          <cell r="J14282">
            <v>40374136</v>
          </cell>
          <cell r="K14282" t="str">
            <v>Software Engineering Specialist</v>
          </cell>
        </row>
        <row r="14283">
          <cell r="J14283">
            <v>40354837</v>
          </cell>
          <cell r="K14283" t="str">
            <v>Software Engineering Manager</v>
          </cell>
        </row>
        <row r="14284">
          <cell r="J14284">
            <v>40278125</v>
          </cell>
          <cell r="K14284" t="str">
            <v>Specialist design engineer</v>
          </cell>
        </row>
        <row r="14285">
          <cell r="J14285">
            <v>40298770</v>
          </cell>
          <cell r="K14285" t="str">
            <v>Engineering manager</v>
          </cell>
        </row>
        <row r="14286">
          <cell r="J14286">
            <v>40299208</v>
          </cell>
          <cell r="K14286" t="str">
            <v>Senior Software Engineer</v>
          </cell>
        </row>
        <row r="14287">
          <cell r="J14287">
            <v>40300183</v>
          </cell>
          <cell r="K14287" t="str">
            <v>React - Senior Software Engineer</v>
          </cell>
        </row>
        <row r="14288">
          <cell r="J14288">
            <v>40300461</v>
          </cell>
          <cell r="K14288" t="str">
            <v>Senior Software Engineer - Java</v>
          </cell>
        </row>
        <row r="14289">
          <cell r="J14289">
            <v>40358867</v>
          </cell>
          <cell r="K14289" t="str">
            <v>Specialist design engineer</v>
          </cell>
        </row>
        <row r="14290">
          <cell r="J14290">
            <v>40359882</v>
          </cell>
          <cell r="K14290" t="str">
            <v>QA Engineering Specialist</v>
          </cell>
        </row>
        <row r="14291">
          <cell r="J14291">
            <v>40355257</v>
          </cell>
          <cell r="K14291" t="str">
            <v>Specialist design engineer</v>
          </cell>
        </row>
        <row r="14292">
          <cell r="J14292">
            <v>40361750</v>
          </cell>
          <cell r="K14292" t="str">
            <v>Software Engineering Specialist</v>
          </cell>
        </row>
        <row r="14293">
          <cell r="J14293">
            <v>40361866</v>
          </cell>
          <cell r="K14293" t="str">
            <v>Software Engineering Specialist</v>
          </cell>
        </row>
        <row r="14294">
          <cell r="J14294">
            <v>40353714</v>
          </cell>
          <cell r="K14294" t="str">
            <v>Solution Architect Specialist / Technical Lead</v>
          </cell>
        </row>
        <row r="14295">
          <cell r="J14295">
            <v>40354359</v>
          </cell>
          <cell r="K14295" t="str">
            <v>Specialist design engineer</v>
          </cell>
        </row>
        <row r="14296">
          <cell r="J14296">
            <v>40361991</v>
          </cell>
          <cell r="K14296" t="str">
            <v>Software Engineering Professional</v>
          </cell>
        </row>
        <row r="14297">
          <cell r="J14297">
            <v>40361993</v>
          </cell>
          <cell r="K14297" t="str">
            <v>QA Engineering Specialist</v>
          </cell>
        </row>
        <row r="14298">
          <cell r="J14298">
            <v>40359880</v>
          </cell>
          <cell r="K14298" t="str">
            <v>Cloud Engineering Specialist</v>
          </cell>
        </row>
        <row r="14299">
          <cell r="J14299">
            <v>40362188</v>
          </cell>
          <cell r="K14299" t="str">
            <v>Software Engineering Specialist</v>
          </cell>
        </row>
        <row r="14300">
          <cell r="J14300">
            <v>40362190</v>
          </cell>
          <cell r="K14300" t="str">
            <v>Software Engineering Specialist</v>
          </cell>
        </row>
        <row r="14301">
          <cell r="J14301">
            <v>40353801</v>
          </cell>
          <cell r="K14301" t="str">
            <v>Digital Solution Architect</v>
          </cell>
        </row>
        <row r="14302">
          <cell r="J14302">
            <v>40362847</v>
          </cell>
          <cell r="K14302" t="str">
            <v>Software Engineering Specialist</v>
          </cell>
        </row>
        <row r="14303">
          <cell r="J14303">
            <v>40359882</v>
          </cell>
          <cell r="K14303" t="str">
            <v>QA Engineering Specialist</v>
          </cell>
        </row>
        <row r="14304">
          <cell r="J14304">
            <v>40143387</v>
          </cell>
          <cell r="K14304" t="str">
            <v>Design Engineer Professional</v>
          </cell>
        </row>
        <row r="14305">
          <cell r="J14305">
            <v>40143398</v>
          </cell>
          <cell r="K14305" t="str">
            <v>Design Engineer Professional</v>
          </cell>
        </row>
        <row r="14306">
          <cell r="J14306">
            <v>40143395</v>
          </cell>
          <cell r="K14306" t="str">
            <v>Design Engineer Professional</v>
          </cell>
        </row>
        <row r="14307">
          <cell r="J14307">
            <v>40143400</v>
          </cell>
          <cell r="K14307" t="str">
            <v>Design Engineer Professional</v>
          </cell>
        </row>
        <row r="14308">
          <cell r="J14308">
            <v>40294015</v>
          </cell>
          <cell r="K14308" t="str">
            <v>Lead Consultant</v>
          </cell>
        </row>
        <row r="14309">
          <cell r="J14309">
            <v>40143399</v>
          </cell>
          <cell r="K14309" t="str">
            <v>Design engineer professional</v>
          </cell>
        </row>
        <row r="14310">
          <cell r="J14310">
            <v>40143402</v>
          </cell>
          <cell r="K14310" t="str">
            <v>Design Engineer Professional</v>
          </cell>
        </row>
        <row r="14311">
          <cell r="J14311">
            <v>40297050</v>
          </cell>
          <cell r="K14311" t="str">
            <v>Design engineer professional</v>
          </cell>
        </row>
        <row r="14312">
          <cell r="J14312">
            <v>40339775</v>
          </cell>
          <cell r="K14312" t="str">
            <v>Design Engineer Professional</v>
          </cell>
        </row>
        <row r="14313">
          <cell r="J14313">
            <v>40339771</v>
          </cell>
          <cell r="K14313" t="str">
            <v>Associate Technical Delivery Support</v>
          </cell>
        </row>
        <row r="14314">
          <cell r="J14314">
            <v>40143396</v>
          </cell>
          <cell r="K14314" t="str">
            <v>Software Engineering Manager</v>
          </cell>
        </row>
        <row r="14315">
          <cell r="J14315">
            <v>40339776</v>
          </cell>
          <cell r="K14315" t="str">
            <v>Design Engineer Professional</v>
          </cell>
        </row>
        <row r="14316">
          <cell r="J14316">
            <v>40339785</v>
          </cell>
          <cell r="K14316" t="str">
            <v>Design Engineer Professional</v>
          </cell>
        </row>
        <row r="14317">
          <cell r="J14317">
            <v>40339771</v>
          </cell>
          <cell r="K14317" t="str">
            <v>Associate Technical Delivery Support</v>
          </cell>
        </row>
        <row r="14318">
          <cell r="J14318">
            <v>40143752</v>
          </cell>
          <cell r="K14318" t="str">
            <v>SRE Release Train Engineer</v>
          </cell>
        </row>
        <row r="14319">
          <cell r="J14319">
            <v>40145647</v>
          </cell>
          <cell r="K14319" t="str">
            <v>SRE - Automation Engineer</v>
          </cell>
        </row>
        <row r="14320">
          <cell r="J14320">
            <v>40293861</v>
          </cell>
          <cell r="K14320" t="str">
            <v>Engineering specialist</v>
          </cell>
        </row>
        <row r="14321">
          <cell r="J14321">
            <v>40371642</v>
          </cell>
          <cell r="K14321" t="str">
            <v>Software Engineering Professional</v>
          </cell>
        </row>
        <row r="14322">
          <cell r="J14322">
            <v>40374603</v>
          </cell>
          <cell r="K14322" t="str">
            <v>Software Engineering Specialist</v>
          </cell>
        </row>
        <row r="14323">
          <cell r="J14323">
            <v>40143748</v>
          </cell>
          <cell r="K14323" t="str">
            <v>QA Automation Specialist</v>
          </cell>
        </row>
        <row r="14324">
          <cell r="J14324">
            <v>40143941</v>
          </cell>
          <cell r="K14324" t="str">
            <v>Digital - SRE Automation Engineer Professional</v>
          </cell>
        </row>
        <row r="14325">
          <cell r="J14325">
            <v>40280211</v>
          </cell>
          <cell r="K14325" t="str">
            <v>Specialist solution architect</v>
          </cell>
        </row>
        <row r="14326">
          <cell r="J14326">
            <v>40143745</v>
          </cell>
          <cell r="K14326" t="str">
            <v>SRE - Change &amp; Communications Professional</v>
          </cell>
        </row>
        <row r="14327">
          <cell r="J14327">
            <v>40143749</v>
          </cell>
          <cell r="K14327" t="str">
            <v>SRE - Data and Monitoring Engineer</v>
          </cell>
        </row>
        <row r="14328">
          <cell r="J14328">
            <v>40145652</v>
          </cell>
          <cell r="K14328" t="str">
            <v>BT Enterprise SRE - Service Assurance Lead</v>
          </cell>
        </row>
        <row r="14329">
          <cell r="J14329">
            <v>40299054</v>
          </cell>
          <cell r="K14329" t="str">
            <v>Technical delivery manager</v>
          </cell>
        </row>
        <row r="14330">
          <cell r="J14330">
            <v>40279920</v>
          </cell>
          <cell r="K14330" t="str">
            <v>Technical delivery manager</v>
          </cell>
        </row>
        <row r="14331">
          <cell r="J14331">
            <v>40352371</v>
          </cell>
          <cell r="K14331" t="str">
            <v>Design engineer professional</v>
          </cell>
        </row>
        <row r="14332">
          <cell r="J14332">
            <v>40291056</v>
          </cell>
          <cell r="K14332" t="str">
            <v>Specialist technical delivery</v>
          </cell>
        </row>
        <row r="14333">
          <cell r="J14333">
            <v>40300194</v>
          </cell>
          <cell r="K14333" t="str">
            <v>GCP Data and Visualization Specialist</v>
          </cell>
        </row>
        <row r="14334">
          <cell r="J14334">
            <v>40292598</v>
          </cell>
          <cell r="K14334" t="str">
            <v>Design engineer professional</v>
          </cell>
        </row>
        <row r="14335">
          <cell r="J14335">
            <v>40341664</v>
          </cell>
          <cell r="K14335" t="str">
            <v>SRE - Automation Engineer Professional</v>
          </cell>
        </row>
        <row r="14336">
          <cell r="J14336">
            <v>40145411</v>
          </cell>
          <cell r="K14336" t="str">
            <v>Data Engineer</v>
          </cell>
        </row>
        <row r="14337">
          <cell r="J14337">
            <v>40341467</v>
          </cell>
          <cell r="K14337" t="str">
            <v>Data Engineer</v>
          </cell>
        </row>
        <row r="14338">
          <cell r="J14338">
            <v>40143309</v>
          </cell>
          <cell r="K14338" t="str">
            <v>Software Engineering Professional</v>
          </cell>
        </row>
        <row r="14339">
          <cell r="J14339">
            <v>40365541</v>
          </cell>
          <cell r="K14339" t="str">
            <v>Sales Motion Technical Lead</v>
          </cell>
        </row>
        <row r="14340">
          <cell r="J14340">
            <v>40365543</v>
          </cell>
          <cell r="K14340" t="str">
            <v>Sales to Fulfilment Technical Director</v>
          </cell>
        </row>
        <row r="14341">
          <cell r="J14341">
            <v>40366469</v>
          </cell>
          <cell r="K14341" t="str">
            <v>Migrations Lead</v>
          </cell>
        </row>
        <row r="14342">
          <cell r="J14342">
            <v>40372022</v>
          </cell>
          <cell r="K14342" t="str">
            <v>Senior Solution Architect Manager</v>
          </cell>
        </row>
        <row r="14343">
          <cell r="J14343">
            <v>40372059</v>
          </cell>
          <cell r="K14343" t="str">
            <v>Solution Architect Specialist</v>
          </cell>
        </row>
        <row r="14344">
          <cell r="J14344">
            <v>40292640</v>
          </cell>
          <cell r="K14344" t="str">
            <v>Design engineer professional</v>
          </cell>
        </row>
        <row r="14345">
          <cell r="J14345">
            <v>40292644</v>
          </cell>
          <cell r="K14345" t="str">
            <v>Engineering manager</v>
          </cell>
        </row>
        <row r="14346">
          <cell r="J14346">
            <v>40373927</v>
          </cell>
          <cell r="K14346" t="str">
            <v>Software Engineering Specialist</v>
          </cell>
        </row>
        <row r="14347">
          <cell r="J14347">
            <v>40143383</v>
          </cell>
          <cell r="K14347" t="str">
            <v>Product Manager</v>
          </cell>
        </row>
        <row r="14348">
          <cell r="J14348">
            <v>40293393</v>
          </cell>
          <cell r="K14348" t="str">
            <v>Senior Engineering Manager - Cloud Platform &amp; DevOps</v>
          </cell>
        </row>
        <row r="14349">
          <cell r="J14349">
            <v>40293488</v>
          </cell>
          <cell r="K14349" t="str">
            <v>Senior Engineering Manager, Digital</v>
          </cell>
        </row>
        <row r="14350">
          <cell r="J14350">
            <v>40143382</v>
          </cell>
          <cell r="K14350" t="str">
            <v>Product Manager</v>
          </cell>
        </row>
        <row r="14351">
          <cell r="J14351">
            <v>40373931</v>
          </cell>
          <cell r="K14351" t="str">
            <v>Software Engineering Professional</v>
          </cell>
        </row>
        <row r="14352">
          <cell r="J14352">
            <v>40143535</v>
          </cell>
          <cell r="K14352" t="str">
            <v>Design engineer professional</v>
          </cell>
        </row>
        <row r="14353">
          <cell r="J14353">
            <v>40143532</v>
          </cell>
          <cell r="K14353" t="str">
            <v>Solution Design Professional</v>
          </cell>
        </row>
        <row r="14354">
          <cell r="J14354">
            <v>40145463</v>
          </cell>
          <cell r="K14354" t="str">
            <v>Design Engineering Professional - Decisioning</v>
          </cell>
        </row>
        <row r="14355">
          <cell r="J14355">
            <v>40145462</v>
          </cell>
          <cell r="K14355" t="str">
            <v>Design Engineering Professional - Decisioning</v>
          </cell>
        </row>
        <row r="14356">
          <cell r="J14356">
            <v>40145461</v>
          </cell>
          <cell r="K14356" t="str">
            <v>Google Cloud FinOps Engineer</v>
          </cell>
        </row>
        <row r="14357">
          <cell r="J14357">
            <v>40145458</v>
          </cell>
          <cell r="K14357" t="str">
            <v>Design Engineer Professional</v>
          </cell>
        </row>
        <row r="14358">
          <cell r="J14358">
            <v>40143537</v>
          </cell>
          <cell r="K14358" t="str">
            <v>Design Engineer Professional</v>
          </cell>
        </row>
        <row r="14359">
          <cell r="J14359">
            <v>40145455</v>
          </cell>
          <cell r="K14359" t="str">
            <v>Design Engineer Professional</v>
          </cell>
        </row>
        <row r="14360">
          <cell r="J14360">
            <v>40341483</v>
          </cell>
          <cell r="K14360" t="str">
            <v>Design Engineer Professional</v>
          </cell>
        </row>
        <row r="14361">
          <cell r="J14361">
            <v>40368195</v>
          </cell>
          <cell r="K14361" t="str">
            <v>Software Engineering Professional - Cloud Engineer</v>
          </cell>
        </row>
        <row r="14362">
          <cell r="J14362">
            <v>40345600</v>
          </cell>
          <cell r="K14362" t="str">
            <v>Design engineer professional</v>
          </cell>
        </row>
        <row r="14363">
          <cell r="J14363">
            <v>40278498</v>
          </cell>
          <cell r="K14363" t="str">
            <v>Business improvement specialist</v>
          </cell>
        </row>
        <row r="14364">
          <cell r="J14364">
            <v>40341391</v>
          </cell>
          <cell r="K14364" t="str">
            <v>Global CIO - Technology Specialist</v>
          </cell>
        </row>
        <row r="14365">
          <cell r="J14365">
            <v>40341390</v>
          </cell>
          <cell r="K14365" t="str">
            <v>Global CIO - Technology Specialist</v>
          </cell>
        </row>
        <row r="14366">
          <cell r="J14366">
            <v>40372218</v>
          </cell>
          <cell r="K14366" t="str">
            <v>QA Engineering Professional</v>
          </cell>
        </row>
        <row r="14367">
          <cell r="J14367">
            <v>40371625</v>
          </cell>
          <cell r="K14367" t="str">
            <v>Software Engineering Professional</v>
          </cell>
        </row>
        <row r="14368">
          <cell r="J14368">
            <v>40371646</v>
          </cell>
          <cell r="K14368" t="str">
            <v>Software Engineering Professional</v>
          </cell>
        </row>
        <row r="14369">
          <cell r="J14369">
            <v>40376494</v>
          </cell>
          <cell r="K14369" t="str">
            <v>Software Engineering Professional</v>
          </cell>
        </row>
        <row r="14370">
          <cell r="J14370">
            <v>40371661</v>
          </cell>
          <cell r="K14370" t="str">
            <v>Software Engineering Professional</v>
          </cell>
        </row>
        <row r="14371">
          <cell r="J14371">
            <v>40371666</v>
          </cell>
          <cell r="K14371" t="str">
            <v>Software Engineering Professional</v>
          </cell>
        </row>
        <row r="14372">
          <cell r="J14372">
            <v>40145358</v>
          </cell>
          <cell r="K14372" t="str">
            <v>Senior QA Engineer</v>
          </cell>
        </row>
        <row r="14373">
          <cell r="J14373">
            <v>40141861</v>
          </cell>
          <cell r="K14373" t="str">
            <v>Software Engineer in Test - 2</v>
          </cell>
        </row>
        <row r="14374">
          <cell r="J14374">
            <v>40145725</v>
          </cell>
          <cell r="K14374" t="str">
            <v>Software Engineer in Test - 2</v>
          </cell>
        </row>
        <row r="14375">
          <cell r="J14375">
            <v>40145354</v>
          </cell>
          <cell r="K14375" t="str">
            <v>Software Engineer in Test</v>
          </cell>
        </row>
        <row r="14376">
          <cell r="J14376">
            <v>40145355</v>
          </cell>
          <cell r="K14376" t="str">
            <v>Software Engineer in Test</v>
          </cell>
        </row>
        <row r="14377">
          <cell r="J14377">
            <v>40145727</v>
          </cell>
          <cell r="K14377" t="str">
            <v>Principle QA</v>
          </cell>
        </row>
        <row r="14378">
          <cell r="J14378">
            <v>40145360</v>
          </cell>
          <cell r="K14378" t="str">
            <v>Performance Test Engineer</v>
          </cell>
        </row>
        <row r="14379">
          <cell r="J14379">
            <v>40145724</v>
          </cell>
          <cell r="K14379" t="str">
            <v>Software Engineer in Test - 2</v>
          </cell>
        </row>
        <row r="14380">
          <cell r="J14380">
            <v>40145723</v>
          </cell>
          <cell r="K14380" t="str">
            <v>Software Engineering in Testing</v>
          </cell>
        </row>
        <row r="14381">
          <cell r="J14381">
            <v>40141862</v>
          </cell>
          <cell r="K14381" t="str">
            <v>Software Engineer in Test</v>
          </cell>
        </row>
        <row r="14382">
          <cell r="J14382">
            <v>40262315</v>
          </cell>
          <cell r="K14382" t="str">
            <v>Software Engineer in Test</v>
          </cell>
        </row>
        <row r="14383">
          <cell r="J14383">
            <v>40142427</v>
          </cell>
          <cell r="K14383" t="str">
            <v>Software Engineer in Test</v>
          </cell>
        </row>
        <row r="14384">
          <cell r="J14384">
            <v>40145726</v>
          </cell>
          <cell r="K14384" t="str">
            <v>Principle QA</v>
          </cell>
        </row>
        <row r="14385">
          <cell r="J14385">
            <v>40346412</v>
          </cell>
          <cell r="K14385" t="str">
            <v>Software Engineer in Test</v>
          </cell>
        </row>
        <row r="14386">
          <cell r="J14386">
            <v>40372220</v>
          </cell>
          <cell r="K14386" t="str">
            <v>QA Engineering Specialist</v>
          </cell>
        </row>
        <row r="14387">
          <cell r="J14387">
            <v>40372216</v>
          </cell>
          <cell r="K14387" t="str">
            <v>QA Engineering Professional</v>
          </cell>
        </row>
        <row r="14388">
          <cell r="J14388">
            <v>40371627</v>
          </cell>
          <cell r="K14388" t="str">
            <v>Software Engineering Professional</v>
          </cell>
        </row>
        <row r="14389">
          <cell r="J14389">
            <v>40371644</v>
          </cell>
          <cell r="K14389" t="str">
            <v>Software Engineering Professional</v>
          </cell>
        </row>
        <row r="14390">
          <cell r="J14390">
            <v>40145356</v>
          </cell>
          <cell r="K14390" t="str">
            <v>QA Engineer</v>
          </cell>
        </row>
        <row r="14391">
          <cell r="J14391">
            <v>40143361</v>
          </cell>
          <cell r="K14391" t="str">
            <v>SRE - Specialist Engineer</v>
          </cell>
        </row>
        <row r="14392">
          <cell r="J14392">
            <v>40145359</v>
          </cell>
          <cell r="K14392" t="str">
            <v>Software Engineer in Test 2 - Security</v>
          </cell>
        </row>
        <row r="14393">
          <cell r="J14393">
            <v>40262320</v>
          </cell>
          <cell r="K14393" t="str">
            <v>SRE - DevOps Engineer</v>
          </cell>
        </row>
        <row r="14394">
          <cell r="J14394">
            <v>40278664</v>
          </cell>
          <cell r="K14394" t="str">
            <v>Technical delivery professional</v>
          </cell>
        </row>
        <row r="14395">
          <cell r="J14395">
            <v>40278657</v>
          </cell>
          <cell r="K14395" t="str">
            <v>System and Product Transformation Specialist</v>
          </cell>
        </row>
        <row r="14396">
          <cell r="J14396">
            <v>40278661</v>
          </cell>
          <cell r="K14396" t="str">
            <v>System and Product Transformation Specialist</v>
          </cell>
        </row>
        <row r="14397">
          <cell r="J14397">
            <v>40294762</v>
          </cell>
          <cell r="K14397" t="str">
            <v>ICOFR, Audit &amp; Compliance professional</v>
          </cell>
        </row>
        <row r="14398">
          <cell r="J14398">
            <v>40276831</v>
          </cell>
          <cell r="K14398" t="str">
            <v>Data privacy and security professional</v>
          </cell>
        </row>
        <row r="14399">
          <cell r="J14399">
            <v>40369255</v>
          </cell>
          <cell r="K14399" t="str">
            <v>ICOFR, Audit &amp; Compliance professional</v>
          </cell>
        </row>
        <row r="14400">
          <cell r="J14400">
            <v>40352354</v>
          </cell>
          <cell r="K14400" t="str">
            <v>Business development professional</v>
          </cell>
        </row>
        <row r="14401">
          <cell r="J14401">
            <v>40352355</v>
          </cell>
          <cell r="K14401" t="str">
            <v>Business development professional</v>
          </cell>
        </row>
        <row r="14402">
          <cell r="J14402">
            <v>40352077</v>
          </cell>
          <cell r="K14402" t="str">
            <v>Business development professional</v>
          </cell>
        </row>
        <row r="14403">
          <cell r="J14403">
            <v>40375283</v>
          </cell>
          <cell r="K14403" t="str">
            <v>Senior Project/Programme Manager</v>
          </cell>
        </row>
        <row r="14404">
          <cell r="J14404">
            <v>40142980</v>
          </cell>
          <cell r="K14404" t="str">
            <v>Vendor Partner Manager</v>
          </cell>
        </row>
        <row r="14405">
          <cell r="J14405">
            <v>40339382</v>
          </cell>
          <cell r="K14405" t="str">
            <v>Vendor Partner Manager</v>
          </cell>
        </row>
        <row r="14406">
          <cell r="J14406">
            <v>40378269</v>
          </cell>
          <cell r="K14406" t="str">
            <v>Product Design Principal</v>
          </cell>
        </row>
        <row r="14407">
          <cell r="J14407">
            <v>40272357</v>
          </cell>
          <cell r="K14407" t="str">
            <v>Digital marketing specialist</v>
          </cell>
        </row>
        <row r="14408">
          <cell r="J14408">
            <v>40143180</v>
          </cell>
          <cell r="K14408" t="str">
            <v>Data Analyst</v>
          </cell>
        </row>
        <row r="14409">
          <cell r="J14409">
            <v>40370297</v>
          </cell>
          <cell r="K14409" t="str">
            <v>Software Asset Manager</v>
          </cell>
        </row>
        <row r="14410">
          <cell r="J14410">
            <v>40370293</v>
          </cell>
          <cell r="K14410" t="str">
            <v>Software Asset Management Specialist</v>
          </cell>
        </row>
        <row r="14411">
          <cell r="J14411">
            <v>40370295</v>
          </cell>
          <cell r="K14411" t="str">
            <v>Software Asset Management Specialist</v>
          </cell>
        </row>
        <row r="14412">
          <cell r="J14412">
            <v>40066202</v>
          </cell>
          <cell r="K14412" t="str">
            <v>Operations Professional</v>
          </cell>
        </row>
        <row r="14413">
          <cell r="J14413">
            <v>40143971</v>
          </cell>
          <cell r="K14413" t="str">
            <v>Cloud Insights Specialist</v>
          </cell>
        </row>
        <row r="14414">
          <cell r="J14414">
            <v>40143786</v>
          </cell>
          <cell r="K14414" t="str">
            <v>Cloud Engineering Specialist - Specialist Clouds/Azure</v>
          </cell>
        </row>
        <row r="14415">
          <cell r="J14415">
            <v>40297980</v>
          </cell>
          <cell r="K14415" t="str">
            <v>Cloud Engineering Specialist</v>
          </cell>
        </row>
        <row r="14416">
          <cell r="J14416">
            <v>40039529</v>
          </cell>
          <cell r="K14416" t="str">
            <v>Design Engineer Professional</v>
          </cell>
        </row>
        <row r="14417">
          <cell r="J14417">
            <v>40362985</v>
          </cell>
          <cell r="K14417" t="str">
            <v>Software Engineering Professional</v>
          </cell>
        </row>
        <row r="14418">
          <cell r="J14418">
            <v>40362987</v>
          </cell>
          <cell r="K14418" t="str">
            <v>Software Engineering Professional</v>
          </cell>
        </row>
        <row r="14419">
          <cell r="J14419">
            <v>40279154</v>
          </cell>
          <cell r="K14419" t="str">
            <v>Senior converged technology manager</v>
          </cell>
        </row>
        <row r="14420">
          <cell r="J14420">
            <v>40293751</v>
          </cell>
          <cell r="K14420" t="str">
            <v>Specialist Cloud Data Engineer. Data&amp;AI</v>
          </cell>
        </row>
        <row r="14421">
          <cell r="J14421">
            <v>40377592</v>
          </cell>
          <cell r="K14421" t="str">
            <v>Software Engineering Practitioner</v>
          </cell>
        </row>
        <row r="14422">
          <cell r="J14422">
            <v>40136710</v>
          </cell>
          <cell r="K14422" t="str">
            <v>Design engineer professional</v>
          </cell>
        </row>
        <row r="14423">
          <cell r="J14423">
            <v>40136719</v>
          </cell>
          <cell r="K14423" t="str">
            <v>Design engineer professional</v>
          </cell>
        </row>
        <row r="14424">
          <cell r="J14424">
            <v>40273987</v>
          </cell>
          <cell r="K14424" t="str">
            <v>Design manager</v>
          </cell>
        </row>
        <row r="14425">
          <cell r="J14425">
            <v>40273989</v>
          </cell>
          <cell r="K14425" t="str">
            <v>Specialist design engineer</v>
          </cell>
        </row>
        <row r="14426">
          <cell r="J14426">
            <v>40275428</v>
          </cell>
          <cell r="K14426" t="str">
            <v>Design engineer professional</v>
          </cell>
        </row>
        <row r="14427">
          <cell r="J14427">
            <v>40143627</v>
          </cell>
          <cell r="K14427" t="str">
            <v>DevOps Professional</v>
          </cell>
        </row>
        <row r="14428">
          <cell r="J14428">
            <v>40143663</v>
          </cell>
          <cell r="K14428" t="str">
            <v>Software Engineering Professional</v>
          </cell>
        </row>
        <row r="14429">
          <cell r="J14429">
            <v>40143661</v>
          </cell>
          <cell r="K14429" t="str">
            <v>Solution design professional</v>
          </cell>
        </row>
        <row r="14430">
          <cell r="J14430">
            <v>40143637</v>
          </cell>
          <cell r="K14430" t="str">
            <v>Software Engineering Specialist</v>
          </cell>
        </row>
        <row r="14431">
          <cell r="J14431">
            <v>40143665</v>
          </cell>
          <cell r="K14431" t="str">
            <v>Scrum Master Professional</v>
          </cell>
        </row>
        <row r="14432">
          <cell r="J14432">
            <v>40279154</v>
          </cell>
          <cell r="K14432" t="str">
            <v>Senior converged technology manager</v>
          </cell>
        </row>
        <row r="14433">
          <cell r="J14433">
            <v>40294690</v>
          </cell>
          <cell r="K14433" t="str">
            <v>Software Engineering Manager</v>
          </cell>
        </row>
        <row r="14434">
          <cell r="J14434">
            <v>40293752</v>
          </cell>
          <cell r="K14434" t="str">
            <v>Specialist Cloud Data Engineer. Data&amp;AI</v>
          </cell>
        </row>
        <row r="14435">
          <cell r="J14435">
            <v>40297797</v>
          </cell>
          <cell r="K14435" t="str">
            <v>Specialist Cloud Engineer</v>
          </cell>
        </row>
        <row r="14436">
          <cell r="J14436">
            <v>40294552</v>
          </cell>
          <cell r="K14436" t="str">
            <v>Data Security Ops</v>
          </cell>
        </row>
        <row r="14437">
          <cell r="J14437">
            <v>40294648</v>
          </cell>
          <cell r="K14437" t="str">
            <v>Privacy Ops</v>
          </cell>
        </row>
        <row r="14438">
          <cell r="J14438">
            <v>40301563</v>
          </cell>
          <cell r="K14438" t="str">
            <v>GCP Infra Cloud Engineer</v>
          </cell>
        </row>
        <row r="14439">
          <cell r="J14439">
            <v>40262283</v>
          </cell>
          <cell r="K14439" t="str">
            <v>GCP FinOps Engineer</v>
          </cell>
        </row>
        <row r="14440">
          <cell r="J14440">
            <v>40039921</v>
          </cell>
          <cell r="K14440" t="str">
            <v>Cloud Data Engineering Lead, Data&amp;AI</v>
          </cell>
        </row>
        <row r="14441">
          <cell r="J14441">
            <v>40349108</v>
          </cell>
          <cell r="K14441" t="str">
            <v>Specialist Design Engineer - MDM</v>
          </cell>
        </row>
        <row r="14442">
          <cell r="J14442">
            <v>40361779</v>
          </cell>
          <cell r="K14442" t="str">
            <v>Senior Technical Delivery Manager, Reporting</v>
          </cell>
        </row>
        <row r="14443">
          <cell r="J14443">
            <v>40340030</v>
          </cell>
          <cell r="K14443" t="str">
            <v>Senior Manager, Technical Product Management</v>
          </cell>
        </row>
        <row r="14444">
          <cell r="J14444">
            <v>40361862</v>
          </cell>
          <cell r="K14444" t="str">
            <v>Design Engineer Professional</v>
          </cell>
        </row>
        <row r="14445">
          <cell r="J14445">
            <v>40361863</v>
          </cell>
          <cell r="K14445" t="str">
            <v>Software Engineering Manager - MDM</v>
          </cell>
        </row>
        <row r="14446">
          <cell r="J14446">
            <v>40312168</v>
          </cell>
          <cell r="K14446" t="str">
            <v>Software Engineering Professional</v>
          </cell>
        </row>
        <row r="14447">
          <cell r="J14447">
            <v>40341490</v>
          </cell>
          <cell r="K14447" t="str">
            <v>Design Engineering Professional - Decisioning</v>
          </cell>
        </row>
        <row r="14448">
          <cell r="J14448">
            <v>40312749</v>
          </cell>
          <cell r="K14448" t="str">
            <v>Cloud Data Engineering Lead</v>
          </cell>
        </row>
        <row r="14449">
          <cell r="J14449">
            <v>40368197</v>
          </cell>
          <cell r="K14449" t="str">
            <v>Software Engineering Professional - Cloud Engineer</v>
          </cell>
        </row>
        <row r="14450">
          <cell r="J14450">
            <v>40368199</v>
          </cell>
          <cell r="K14450" t="str">
            <v>Software Engineering Associate</v>
          </cell>
        </row>
        <row r="14451">
          <cell r="J14451">
            <v>40362787</v>
          </cell>
          <cell r="K14451" t="str">
            <v>MDM Solution Architect</v>
          </cell>
        </row>
        <row r="14452">
          <cell r="J14452">
            <v>40371473</v>
          </cell>
          <cell r="K14452" t="str">
            <v>Senior Technical Delivery Manager, Reporting</v>
          </cell>
        </row>
        <row r="14453">
          <cell r="J14453">
            <v>40374227</v>
          </cell>
          <cell r="K14453" t="str">
            <v>Senior DevOps Engineer</v>
          </cell>
        </row>
        <row r="14454">
          <cell r="J14454">
            <v>40143655</v>
          </cell>
          <cell r="K14454" t="str">
            <v>Data Security Ops</v>
          </cell>
        </row>
        <row r="14455">
          <cell r="J14455">
            <v>40143656</v>
          </cell>
          <cell r="K14455" t="str">
            <v>Specialist solution architect</v>
          </cell>
        </row>
        <row r="14456">
          <cell r="J14456">
            <v>40143654</v>
          </cell>
          <cell r="K14456" t="str">
            <v>Data and AI Security Specialist</v>
          </cell>
        </row>
        <row r="14457">
          <cell r="J14457">
            <v>40270746</v>
          </cell>
          <cell r="K14457" t="str">
            <v>Design engineer professional</v>
          </cell>
        </row>
        <row r="14458">
          <cell r="J14458">
            <v>40297799</v>
          </cell>
          <cell r="K14458" t="str">
            <v>Specialist Cloud Engineer</v>
          </cell>
        </row>
        <row r="14459">
          <cell r="J14459">
            <v>40301568</v>
          </cell>
          <cell r="K14459" t="str">
            <v>Specialist technical delivery</v>
          </cell>
        </row>
        <row r="14460">
          <cell r="J14460">
            <v>40301561</v>
          </cell>
          <cell r="K14460" t="str">
            <v>GCP Infra Cloud Engineer</v>
          </cell>
        </row>
        <row r="14461">
          <cell r="J14461">
            <v>40335698</v>
          </cell>
          <cell r="K14461" t="str">
            <v>Software Engineering Professional</v>
          </cell>
        </row>
        <row r="14462">
          <cell r="J14462">
            <v>40340021</v>
          </cell>
          <cell r="K14462" t="str">
            <v>Software Engineering Professional</v>
          </cell>
        </row>
        <row r="14463">
          <cell r="J14463">
            <v>40335698</v>
          </cell>
          <cell r="K14463" t="str">
            <v>Design Engineer Professional</v>
          </cell>
        </row>
        <row r="14464">
          <cell r="J14464">
            <v>40341490</v>
          </cell>
          <cell r="K14464" t="str">
            <v>Design Engineering Professional</v>
          </cell>
        </row>
        <row r="14465">
          <cell r="J14465">
            <v>40354974</v>
          </cell>
          <cell r="K14465" t="str">
            <v>Cloud engineer Specialist</v>
          </cell>
        </row>
        <row r="14466">
          <cell r="J14466">
            <v>40353843</v>
          </cell>
          <cell r="K14466" t="str">
            <v>GCP Infra Cloud Engineer</v>
          </cell>
        </row>
        <row r="14467">
          <cell r="J14467">
            <v>40354484</v>
          </cell>
          <cell r="K14467" t="str">
            <v>Solution design professional</v>
          </cell>
        </row>
        <row r="14468">
          <cell r="J14468">
            <v>40312168</v>
          </cell>
          <cell r="K14468" t="str">
            <v>Software Engineering Professional</v>
          </cell>
        </row>
        <row r="14469">
          <cell r="J14469">
            <v>40312749</v>
          </cell>
          <cell r="K14469" t="str">
            <v>Cloud Data Engineering Lead, Data&amp;AI</v>
          </cell>
        </row>
        <row r="14470">
          <cell r="J14470">
            <v>40375311</v>
          </cell>
          <cell r="K14470" t="str">
            <v>Software Engineering Professional</v>
          </cell>
        </row>
        <row r="14471">
          <cell r="J14471">
            <v>40328098</v>
          </cell>
          <cell r="K14471" t="str">
            <v>Professional Cloud Data Engineer, Data&amp;AI</v>
          </cell>
        </row>
        <row r="14472">
          <cell r="J14472">
            <v>40377763</v>
          </cell>
          <cell r="K14472" t="str">
            <v>Design engineer professional</v>
          </cell>
        </row>
        <row r="14473">
          <cell r="J14473">
            <v>40143317</v>
          </cell>
          <cell r="K14473" t="str">
            <v>Principal converged technology engineer</v>
          </cell>
        </row>
        <row r="14474">
          <cell r="J14474">
            <v>40143315</v>
          </cell>
          <cell r="K14474" t="str">
            <v>Design engineer professional</v>
          </cell>
        </row>
        <row r="14475">
          <cell r="J14475">
            <v>40143312</v>
          </cell>
          <cell r="K14475" t="str">
            <v>Software Engineering Professional</v>
          </cell>
        </row>
        <row r="14476">
          <cell r="J14476">
            <v>40145307</v>
          </cell>
          <cell r="K14476" t="str">
            <v>Software Engineer Professional</v>
          </cell>
        </row>
        <row r="14477">
          <cell r="J14477">
            <v>40145308</v>
          </cell>
          <cell r="K14477" t="str">
            <v>Software Engineer Professional</v>
          </cell>
        </row>
        <row r="14478">
          <cell r="J14478">
            <v>40296122</v>
          </cell>
          <cell r="K14478" t="str">
            <v>Technical Delivery Professional</v>
          </cell>
        </row>
        <row r="14479">
          <cell r="J14479">
            <v>40296124</v>
          </cell>
          <cell r="K14479" t="str">
            <v>Technical delivery professional</v>
          </cell>
        </row>
        <row r="14480">
          <cell r="J14480">
            <v>40296127</v>
          </cell>
          <cell r="K14480" t="str">
            <v>Technical delivery professional</v>
          </cell>
        </row>
        <row r="14481">
          <cell r="J14481">
            <v>40372995</v>
          </cell>
          <cell r="K14481" t="str">
            <v>Senior Software Engineering Manager</v>
          </cell>
        </row>
        <row r="14482">
          <cell r="J14482">
            <v>40372997</v>
          </cell>
          <cell r="K14482" t="str">
            <v>Senior Software Engineering Manager</v>
          </cell>
        </row>
        <row r="14483">
          <cell r="J14483">
            <v>40145708</v>
          </cell>
          <cell r="K14483" t="str">
            <v>Technical delivery manager</v>
          </cell>
        </row>
        <row r="14484">
          <cell r="J14484">
            <v>40145233</v>
          </cell>
          <cell r="K14484" t="str">
            <v>Business Analyst</v>
          </cell>
        </row>
        <row r="14485">
          <cell r="J14485">
            <v>40145289</v>
          </cell>
          <cell r="K14485" t="str">
            <v>Devops Specialist</v>
          </cell>
        </row>
        <row r="14486">
          <cell r="J14486">
            <v>40143869</v>
          </cell>
          <cell r="K14486" t="str">
            <v>Technical delivery manager</v>
          </cell>
        </row>
        <row r="14487">
          <cell r="J14487">
            <v>40143276</v>
          </cell>
          <cell r="K14487" t="str">
            <v>Technical delivery manager</v>
          </cell>
        </row>
        <row r="14488">
          <cell r="J14488">
            <v>40145290</v>
          </cell>
          <cell r="K14488" t="str">
            <v>Specialist technical delivery</v>
          </cell>
        </row>
        <row r="14489">
          <cell r="J14489">
            <v>40145709</v>
          </cell>
          <cell r="K14489" t="str">
            <v>Technical Delivery Manager</v>
          </cell>
        </row>
        <row r="14490">
          <cell r="J14490">
            <v>40143857</v>
          </cell>
          <cell r="K14490" t="str">
            <v>Technical delivery manager</v>
          </cell>
        </row>
        <row r="14491">
          <cell r="J14491">
            <v>40143863</v>
          </cell>
          <cell r="K14491" t="str">
            <v>Technical delivery manager</v>
          </cell>
        </row>
        <row r="14492">
          <cell r="J14492">
            <v>40145297</v>
          </cell>
          <cell r="K14492" t="str">
            <v>Technical Delivery Manager</v>
          </cell>
        </row>
        <row r="14493">
          <cell r="J14493">
            <v>40093696</v>
          </cell>
          <cell r="K14493" t="str">
            <v>Technical delivery professional</v>
          </cell>
        </row>
        <row r="14494">
          <cell r="J14494">
            <v>40145298</v>
          </cell>
          <cell r="K14494" t="str">
            <v>Technical Delivery Manager</v>
          </cell>
        </row>
        <row r="14495">
          <cell r="J14495">
            <v>40143868</v>
          </cell>
          <cell r="K14495" t="str">
            <v>Operations Automation Specialist</v>
          </cell>
        </row>
        <row r="14496">
          <cell r="J14496">
            <v>40143187</v>
          </cell>
          <cell r="K14496" t="str">
            <v>Design Engineer Professional - CPI</v>
          </cell>
        </row>
        <row r="14497">
          <cell r="J14497">
            <v>40143188</v>
          </cell>
          <cell r="K14497" t="str">
            <v>Software Engineering Specialist - CPI</v>
          </cell>
        </row>
        <row r="14498">
          <cell r="J14498">
            <v>40145235</v>
          </cell>
          <cell r="K14498" t="str">
            <v>SAP SuccessFactor - CPI</v>
          </cell>
        </row>
        <row r="14499">
          <cell r="J14499">
            <v>40143277</v>
          </cell>
          <cell r="K14499" t="str">
            <v>Chapter Lead - HR Technical</v>
          </cell>
        </row>
        <row r="14500">
          <cell r="J14500">
            <v>40145291</v>
          </cell>
          <cell r="K14500" t="str">
            <v>Technical Solution Manager - HR</v>
          </cell>
        </row>
        <row r="14501">
          <cell r="J14501">
            <v>40143862</v>
          </cell>
          <cell r="K14501" t="str">
            <v>Technical delivery manager</v>
          </cell>
        </row>
        <row r="14502">
          <cell r="J14502">
            <v>40143278</v>
          </cell>
          <cell r="K14502" t="str">
            <v>Chapter Lead - HR Technical</v>
          </cell>
        </row>
        <row r="14503">
          <cell r="J14503">
            <v>40294314</v>
          </cell>
          <cell r="K14503" t="str">
            <v>Technical delivery professional</v>
          </cell>
        </row>
        <row r="14504">
          <cell r="J14504">
            <v>40143264</v>
          </cell>
          <cell r="K14504" t="str">
            <v>Design Engr Professional - SF ONB</v>
          </cell>
        </row>
        <row r="14505">
          <cell r="J14505">
            <v>40143298</v>
          </cell>
          <cell r="K14505" t="str">
            <v>Technical Delivery Specialist</v>
          </cell>
        </row>
        <row r="14506">
          <cell r="J14506">
            <v>40143867</v>
          </cell>
          <cell r="K14506" t="str">
            <v>Component-Designer-Recruitment-Onboarding</v>
          </cell>
        </row>
        <row r="14507">
          <cell r="J14507">
            <v>40143861</v>
          </cell>
          <cell r="K14507" t="str">
            <v>Infrastructure Security Operation Specialist</v>
          </cell>
        </row>
        <row r="14508">
          <cell r="J14508">
            <v>40145236</v>
          </cell>
          <cell r="K14508" t="str">
            <v>SAP SuccessFactor - CPI</v>
          </cell>
        </row>
        <row r="14509">
          <cell r="J14509">
            <v>40146943</v>
          </cell>
          <cell r="K14509" t="str">
            <v>Principal Software Engineer, SAP Payroll &amp; SF</v>
          </cell>
        </row>
        <row r="14510">
          <cell r="J14510">
            <v>40145234</v>
          </cell>
          <cell r="K14510" t="str">
            <v>Programme Manager</v>
          </cell>
        </row>
        <row r="14511">
          <cell r="J14511">
            <v>40300689</v>
          </cell>
          <cell r="K14511" t="str">
            <v>Software Engineering Professional</v>
          </cell>
        </row>
        <row r="14512">
          <cell r="J14512">
            <v>40362450</v>
          </cell>
          <cell r="K14512" t="str">
            <v>Software Engineering Professional</v>
          </cell>
        </row>
        <row r="14513">
          <cell r="J14513">
            <v>40366458</v>
          </cell>
          <cell r="K14513" t="str">
            <v>Design Engineer Professional</v>
          </cell>
        </row>
        <row r="14514">
          <cell r="J14514">
            <v>40352533</v>
          </cell>
          <cell r="K14514" t="str">
            <v>Design Manager</v>
          </cell>
        </row>
        <row r="14515">
          <cell r="J14515">
            <v>40371373</v>
          </cell>
          <cell r="K14515" t="str">
            <v>Design Engineer Professional</v>
          </cell>
        </row>
        <row r="14516">
          <cell r="J14516">
            <v>40371376</v>
          </cell>
          <cell r="K14516" t="str">
            <v>Design Engineer Professional</v>
          </cell>
        </row>
        <row r="14517">
          <cell r="J14517">
            <v>40372451</v>
          </cell>
          <cell r="K14517" t="str">
            <v>Software Engineering Professional</v>
          </cell>
        </row>
        <row r="14518">
          <cell r="J14518">
            <v>40372453</v>
          </cell>
          <cell r="K14518" t="str">
            <v>Software Engineering Professional</v>
          </cell>
        </row>
        <row r="14519">
          <cell r="J14519">
            <v>40372455</v>
          </cell>
          <cell r="K14519" t="str">
            <v>Software Engineering Professional</v>
          </cell>
        </row>
        <row r="14520">
          <cell r="J14520">
            <v>40375498</v>
          </cell>
          <cell r="K14520" t="str">
            <v>Software Engineering Manager</v>
          </cell>
        </row>
        <row r="14521">
          <cell r="J14521">
            <v>40364417</v>
          </cell>
          <cell r="K14521" t="str">
            <v>Design Engineer Professional</v>
          </cell>
        </row>
        <row r="14522">
          <cell r="J14522">
            <v>40364418</v>
          </cell>
          <cell r="K14522" t="str">
            <v>Design Engineer Professional</v>
          </cell>
        </row>
        <row r="14523">
          <cell r="J14523">
            <v>40364419</v>
          </cell>
          <cell r="K14523" t="str">
            <v>Design Engineer Professional</v>
          </cell>
        </row>
        <row r="14524">
          <cell r="J14524">
            <v>40364420</v>
          </cell>
          <cell r="K14524" t="str">
            <v>Design engineer professional</v>
          </cell>
        </row>
        <row r="14525">
          <cell r="J14525">
            <v>40375498</v>
          </cell>
          <cell r="K14525" t="str">
            <v>Software Engineering Manager</v>
          </cell>
        </row>
        <row r="14526">
          <cell r="J14526">
            <v>40143680</v>
          </cell>
          <cell r="K14526" t="str">
            <v>Specialist technical delivery</v>
          </cell>
        </row>
        <row r="14527">
          <cell r="J14527">
            <v>40143103</v>
          </cell>
          <cell r="K14527" t="str">
            <v>Design engineer professional</v>
          </cell>
        </row>
        <row r="14528">
          <cell r="J14528">
            <v>40143091</v>
          </cell>
          <cell r="K14528" t="str">
            <v>Design engineer professional</v>
          </cell>
        </row>
        <row r="14529">
          <cell r="J14529">
            <v>40143110</v>
          </cell>
          <cell r="K14529" t="str">
            <v>Design engineer professional</v>
          </cell>
        </row>
        <row r="14530">
          <cell r="J14530">
            <v>40143114</v>
          </cell>
          <cell r="K14530" t="str">
            <v>Specialist design engineer</v>
          </cell>
        </row>
        <row r="14531">
          <cell r="J14531">
            <v>40278265</v>
          </cell>
          <cell r="K14531" t="str">
            <v>Engineering specialist</v>
          </cell>
        </row>
        <row r="14532">
          <cell r="J14532">
            <v>40291467</v>
          </cell>
          <cell r="K14532" t="str">
            <v>Specialist Product Enterprise Architect</v>
          </cell>
        </row>
        <row r="14533">
          <cell r="J14533">
            <v>40293101</v>
          </cell>
          <cell r="K14533" t="str">
            <v>Specialist Product Enterprise Architect</v>
          </cell>
        </row>
        <row r="14534">
          <cell r="J14534">
            <v>40145644</v>
          </cell>
          <cell r="K14534" t="str">
            <v>Solution Design Professional - Data, Media &amp; Broadcast</v>
          </cell>
        </row>
        <row r="14535">
          <cell r="J14535">
            <v>40145645</v>
          </cell>
          <cell r="K14535" t="str">
            <v>Solution Design Professional - Data, Media &amp; Broadcast</v>
          </cell>
        </row>
        <row r="14536">
          <cell r="J14536">
            <v>40143741</v>
          </cell>
          <cell r="K14536" t="str">
            <v>Software Engineer</v>
          </cell>
        </row>
        <row r="14537">
          <cell r="J14537">
            <v>40143740</v>
          </cell>
          <cell r="K14537" t="str">
            <v>Software Engineer</v>
          </cell>
        </row>
        <row r="14538">
          <cell r="J14538">
            <v>40143739</v>
          </cell>
          <cell r="K14538" t="str">
            <v>Solution Design Specialist - Data, Media &amp; Broadcast</v>
          </cell>
        </row>
        <row r="14539">
          <cell r="J14539">
            <v>40291561</v>
          </cell>
          <cell r="K14539" t="str">
            <v>Software Engineering Specialist</v>
          </cell>
        </row>
        <row r="14540">
          <cell r="J14540">
            <v>40143732</v>
          </cell>
          <cell r="K14540" t="str">
            <v>Software Engineering Specialist</v>
          </cell>
        </row>
        <row r="14541">
          <cell r="J14541">
            <v>40143731</v>
          </cell>
          <cell r="K14541" t="str">
            <v>Software Engineer</v>
          </cell>
        </row>
        <row r="14542">
          <cell r="J14542">
            <v>40085364</v>
          </cell>
          <cell r="K14542" t="str">
            <v>Solution Design Specialist</v>
          </cell>
        </row>
        <row r="14543">
          <cell r="J14543">
            <v>40146945</v>
          </cell>
          <cell r="K14543" t="str">
            <v>Solution Design Professional</v>
          </cell>
        </row>
        <row r="14544">
          <cell r="J14544">
            <v>40295000</v>
          </cell>
          <cell r="K14544" t="str">
            <v>Specialist solution architect</v>
          </cell>
        </row>
        <row r="14545">
          <cell r="J14545">
            <v>40296713</v>
          </cell>
          <cell r="K14545" t="str">
            <v>Specialist solution architect</v>
          </cell>
        </row>
        <row r="14546">
          <cell r="J14546">
            <v>40374809</v>
          </cell>
          <cell r="K14546" t="str">
            <v>Software Engineering Specialist</v>
          </cell>
        </row>
        <row r="14547">
          <cell r="J14547">
            <v>40296645</v>
          </cell>
          <cell r="K14547" t="str">
            <v>Specialist solution architect</v>
          </cell>
        </row>
        <row r="14548">
          <cell r="J14548">
            <v>40145775</v>
          </cell>
          <cell r="K14548" t="str">
            <v>Data Quality Analyst</v>
          </cell>
        </row>
        <row r="14549">
          <cell r="J14549">
            <v>40145776</v>
          </cell>
          <cell r="K14549" t="str">
            <v>Data Landscaping Analyst</v>
          </cell>
        </row>
        <row r="14550">
          <cell r="J14550">
            <v>40301686</v>
          </cell>
          <cell r="K14550" t="str">
            <v>Data Landscaping Analyst</v>
          </cell>
        </row>
        <row r="14551">
          <cell r="J14551">
            <v>40365394</v>
          </cell>
          <cell r="K14551" t="str">
            <v>PMO Specialist</v>
          </cell>
        </row>
        <row r="14552">
          <cell r="J14552">
            <v>40365412</v>
          </cell>
          <cell r="K14552" t="str">
            <v>PMO Specialist</v>
          </cell>
        </row>
        <row r="14553">
          <cell r="J14553">
            <v>40368286</v>
          </cell>
          <cell r="K14553" t="str">
            <v>Data Quality Analyst</v>
          </cell>
        </row>
        <row r="14554">
          <cell r="J14554">
            <v>40374091</v>
          </cell>
          <cell r="K14554" t="str">
            <v>Data Analytics Specialist</v>
          </cell>
        </row>
        <row r="14555">
          <cell r="J14555">
            <v>40375376</v>
          </cell>
          <cell r="K14555" t="str">
            <v>Data Analytics Specialist</v>
          </cell>
        </row>
        <row r="14556">
          <cell r="J14556">
            <v>40316381</v>
          </cell>
          <cell r="K14556" t="str">
            <v>Sr. Product Manager</v>
          </cell>
        </row>
        <row r="14557">
          <cell r="J14557">
            <v>40329724</v>
          </cell>
          <cell r="K14557" t="str">
            <v>Software Engineering Manager</v>
          </cell>
        </row>
        <row r="14558">
          <cell r="J14558">
            <v>40374179</v>
          </cell>
          <cell r="K14558" t="str">
            <v>Software Engineering Manager</v>
          </cell>
        </row>
        <row r="14559">
          <cell r="J14559">
            <v>40374939</v>
          </cell>
          <cell r="K14559" t="str">
            <v>Software Engineering Manager</v>
          </cell>
        </row>
        <row r="14560">
          <cell r="J14560">
            <v>40375967</v>
          </cell>
          <cell r="K14560" t="str">
            <v>Senior Software Engineering Manager</v>
          </cell>
        </row>
        <row r="14561">
          <cell r="J14561">
            <v>40375346</v>
          </cell>
          <cell r="K14561" t="str">
            <v>Software Engineering Specialist</v>
          </cell>
        </row>
        <row r="14562">
          <cell r="J14562">
            <v>40364344</v>
          </cell>
          <cell r="K14562" t="str">
            <v>Software Engineering Specialist</v>
          </cell>
        </row>
        <row r="14563">
          <cell r="J14563">
            <v>40143320</v>
          </cell>
          <cell r="K14563" t="str">
            <v>Associate Engineer</v>
          </cell>
        </row>
        <row r="14564">
          <cell r="J14564">
            <v>40292319</v>
          </cell>
          <cell r="K14564" t="str">
            <v>Specialist design engineer</v>
          </cell>
        </row>
        <row r="14565">
          <cell r="J14565">
            <v>40143318</v>
          </cell>
          <cell r="K14565" t="str">
            <v>Software Engineering Professional</v>
          </cell>
        </row>
        <row r="14566">
          <cell r="J14566">
            <v>40145818</v>
          </cell>
          <cell r="K14566" t="str">
            <v>Software Engineering Professional</v>
          </cell>
        </row>
        <row r="14567">
          <cell r="J14567">
            <v>40145819</v>
          </cell>
          <cell r="K14567" t="str">
            <v>Software Engineering Professional</v>
          </cell>
        </row>
        <row r="14568">
          <cell r="J14568">
            <v>40145820</v>
          </cell>
          <cell r="K14568" t="str">
            <v>Software Engineering Professional</v>
          </cell>
        </row>
        <row r="14569">
          <cell r="J14569">
            <v>40143319</v>
          </cell>
          <cell r="K14569" t="str">
            <v>Software Engineering Specialist</v>
          </cell>
        </row>
        <row r="14570">
          <cell r="J14570">
            <v>40301592</v>
          </cell>
          <cell r="K14570" t="str">
            <v>Design Engineer Professional</v>
          </cell>
        </row>
        <row r="14571">
          <cell r="J14571">
            <v>40301594</v>
          </cell>
          <cell r="K14571" t="str">
            <v>Specialist design engineer</v>
          </cell>
        </row>
        <row r="14572">
          <cell r="J14572">
            <v>40364347</v>
          </cell>
          <cell r="K14572" t="str">
            <v>Software Engineering Professional</v>
          </cell>
        </row>
        <row r="14573">
          <cell r="J14573">
            <v>40364349</v>
          </cell>
          <cell r="K14573" t="str">
            <v>Software Engineering Professional</v>
          </cell>
        </row>
        <row r="14574">
          <cell r="J14574">
            <v>40364353</v>
          </cell>
          <cell r="K14574" t="str">
            <v>Software Engineering Professional</v>
          </cell>
        </row>
        <row r="14575">
          <cell r="J14575">
            <v>40364340</v>
          </cell>
          <cell r="K14575" t="str">
            <v>Software Engineering Specialist</v>
          </cell>
        </row>
        <row r="14576">
          <cell r="J14576">
            <v>40364347</v>
          </cell>
          <cell r="K14576" t="str">
            <v>Software Engineering Professional</v>
          </cell>
        </row>
        <row r="14577">
          <cell r="J14577">
            <v>40341806</v>
          </cell>
          <cell r="K14577" t="str">
            <v>Software Engineering Professional</v>
          </cell>
        </row>
        <row r="14578">
          <cell r="J14578">
            <v>40364342</v>
          </cell>
          <cell r="K14578" t="str">
            <v>Software Engineering Specialist</v>
          </cell>
        </row>
        <row r="14579">
          <cell r="J14579">
            <v>40364336</v>
          </cell>
          <cell r="K14579" t="str">
            <v>Software Engineering Specialist</v>
          </cell>
        </row>
        <row r="14580">
          <cell r="J14580">
            <v>40364344</v>
          </cell>
          <cell r="K14580" t="str">
            <v>Software Engineering Specialist</v>
          </cell>
        </row>
        <row r="14581">
          <cell r="J14581">
            <v>40364347</v>
          </cell>
          <cell r="K14581" t="str">
            <v>Software Engineering Professional</v>
          </cell>
        </row>
        <row r="14582">
          <cell r="J14582">
            <v>40301592</v>
          </cell>
          <cell r="K14582" t="str">
            <v>Software Engineering Professional</v>
          </cell>
        </row>
        <row r="14583">
          <cell r="J14583">
            <v>40372181</v>
          </cell>
          <cell r="K14583" t="str">
            <v>Software Engineering Professional</v>
          </cell>
        </row>
        <row r="14584">
          <cell r="J14584">
            <v>40278534</v>
          </cell>
          <cell r="K14584" t="str">
            <v>Software Engineering Pega Senior Developer</v>
          </cell>
        </row>
        <row r="14585">
          <cell r="J14585">
            <v>40278535</v>
          </cell>
          <cell r="K14585" t="str">
            <v>Software Engineering Pega Senior Developer</v>
          </cell>
        </row>
        <row r="14586">
          <cell r="J14586">
            <v>40278536</v>
          </cell>
          <cell r="K14586" t="str">
            <v>Software Engineering Pega Senior Developer</v>
          </cell>
        </row>
        <row r="14587">
          <cell r="J14587">
            <v>40278537</v>
          </cell>
          <cell r="K14587" t="str">
            <v>Software Engineering Pega Senior Developer</v>
          </cell>
        </row>
        <row r="14588">
          <cell r="J14588">
            <v>40369387</v>
          </cell>
          <cell r="K14588" t="str">
            <v>Software Engineering Specialist</v>
          </cell>
        </row>
        <row r="14589">
          <cell r="J14589">
            <v>40145315</v>
          </cell>
          <cell r="K14589" t="str">
            <v>Associate engineer</v>
          </cell>
        </row>
        <row r="14590">
          <cell r="J14590">
            <v>40145313</v>
          </cell>
          <cell r="K14590" t="str">
            <v>Design engineer professional</v>
          </cell>
        </row>
        <row r="14591">
          <cell r="J14591">
            <v>40145314</v>
          </cell>
          <cell r="K14591" t="str">
            <v>Associate engineer</v>
          </cell>
        </row>
        <row r="14592">
          <cell r="J14592">
            <v>40275147</v>
          </cell>
          <cell r="K14592" t="str">
            <v>Business Architect - Digital Process Automation</v>
          </cell>
        </row>
        <row r="14593">
          <cell r="J14593">
            <v>40275348</v>
          </cell>
          <cell r="K14593" t="str">
            <v>Specialist technical delivery</v>
          </cell>
        </row>
        <row r="14594">
          <cell r="J14594">
            <v>40273258</v>
          </cell>
          <cell r="K14594" t="str">
            <v>Software Engineering Pega Senior Developer</v>
          </cell>
        </row>
        <row r="14595">
          <cell r="J14595">
            <v>40276970</v>
          </cell>
          <cell r="K14595" t="str">
            <v>Software Engineering Pega Developer</v>
          </cell>
        </row>
        <row r="14596">
          <cell r="J14596">
            <v>40277117</v>
          </cell>
          <cell r="K14596" t="str">
            <v>Software Engineering Pega Senior Developer</v>
          </cell>
        </row>
        <row r="14597">
          <cell r="J14597">
            <v>40277118</v>
          </cell>
          <cell r="K14597" t="str">
            <v>Software Engineering Pega Senior Developer</v>
          </cell>
        </row>
        <row r="14598">
          <cell r="J14598">
            <v>40143322</v>
          </cell>
          <cell r="K14598" t="str">
            <v>Business Architect - Digital Process Automation</v>
          </cell>
        </row>
        <row r="14599">
          <cell r="J14599">
            <v>40277712</v>
          </cell>
          <cell r="K14599" t="str">
            <v>Business Architect - Digital Process Automation</v>
          </cell>
        </row>
        <row r="14600">
          <cell r="J14600">
            <v>40277713</v>
          </cell>
          <cell r="K14600" t="str">
            <v>Software Engineering Pega Senior Developer</v>
          </cell>
        </row>
        <row r="14601">
          <cell r="J14601">
            <v>40278531</v>
          </cell>
          <cell r="K14601" t="str">
            <v>Software Engineering Pega Senior Developer</v>
          </cell>
        </row>
        <row r="14602">
          <cell r="J14602">
            <v>40278538</v>
          </cell>
          <cell r="K14602" t="str">
            <v>Software Engineering Pega Senior Developer</v>
          </cell>
        </row>
        <row r="14603">
          <cell r="J14603">
            <v>40291570</v>
          </cell>
          <cell r="K14603" t="str">
            <v>Software Engineering Pega Senior Developer</v>
          </cell>
        </row>
        <row r="14604">
          <cell r="J14604">
            <v>40296008</v>
          </cell>
          <cell r="K14604" t="str">
            <v>Lead Business Architect - Digital Process Automation</v>
          </cell>
        </row>
        <row r="14605">
          <cell r="J14605">
            <v>40295509</v>
          </cell>
          <cell r="K14605" t="str">
            <v>Technical delivery team leader</v>
          </cell>
        </row>
        <row r="14606">
          <cell r="J14606">
            <v>40348262</v>
          </cell>
          <cell r="K14606" t="str">
            <v>Business Architect Digital Process Automation</v>
          </cell>
        </row>
        <row r="14607">
          <cell r="J14607">
            <v>40348981</v>
          </cell>
          <cell r="K14607" t="str">
            <v>Software Engineering Pega Senior Developer</v>
          </cell>
        </row>
        <row r="14608">
          <cell r="J14608">
            <v>40302274</v>
          </cell>
          <cell r="K14608" t="str">
            <v>Lead Business Architect - Digital Process Automation</v>
          </cell>
        </row>
        <row r="14609">
          <cell r="J14609">
            <v>40359356</v>
          </cell>
          <cell r="K14609" t="str">
            <v>Software Engineering Pega Senior Developer</v>
          </cell>
        </row>
        <row r="14610">
          <cell r="J14610">
            <v>40359005</v>
          </cell>
          <cell r="K14610" t="str">
            <v>Software Engineering Pega Senior Developer</v>
          </cell>
        </row>
        <row r="14611">
          <cell r="J14611">
            <v>40348774</v>
          </cell>
          <cell r="K14611" t="str">
            <v>Business Architect Digital Process Automation</v>
          </cell>
        </row>
        <row r="14612">
          <cell r="J14612">
            <v>40362294</v>
          </cell>
          <cell r="K14612" t="str">
            <v>Software Engineering Pega Senior Developer</v>
          </cell>
        </row>
        <row r="14613">
          <cell r="J14613">
            <v>40364742</v>
          </cell>
          <cell r="K14613" t="str">
            <v>Software Engineering Professional</v>
          </cell>
        </row>
        <row r="14614">
          <cell r="J14614">
            <v>40365136</v>
          </cell>
          <cell r="K14614" t="str">
            <v>Business Architect Digital Process Automation</v>
          </cell>
        </row>
        <row r="14615">
          <cell r="J14615">
            <v>40373142</v>
          </cell>
          <cell r="K14615" t="str">
            <v>Software Engineering Specialist</v>
          </cell>
        </row>
        <row r="14616">
          <cell r="J14616">
            <v>40373146</v>
          </cell>
          <cell r="K14616" t="str">
            <v>Software Engineering Professional</v>
          </cell>
        </row>
        <row r="14617">
          <cell r="J14617">
            <v>40373136</v>
          </cell>
          <cell r="K14617" t="str">
            <v>Software Engineering Specialist</v>
          </cell>
        </row>
        <row r="14618">
          <cell r="J14618">
            <v>40373138</v>
          </cell>
          <cell r="K14618" t="str">
            <v>Software Engineering Specialist</v>
          </cell>
        </row>
        <row r="14619">
          <cell r="J14619">
            <v>40373140</v>
          </cell>
          <cell r="K14619" t="str">
            <v>Software Engineering Specialist</v>
          </cell>
        </row>
        <row r="14620">
          <cell r="J14620">
            <v>40373144</v>
          </cell>
          <cell r="K14620" t="str">
            <v>Software Engineering Professional</v>
          </cell>
        </row>
        <row r="14621">
          <cell r="J14621">
            <v>40341393</v>
          </cell>
          <cell r="K14621" t="str">
            <v>Software Engineer Specialist</v>
          </cell>
        </row>
        <row r="14622">
          <cell r="J14622">
            <v>40279005</v>
          </cell>
          <cell r="K14622" t="str">
            <v>Specialist design engineer</v>
          </cell>
        </row>
        <row r="14623">
          <cell r="J14623">
            <v>40312073</v>
          </cell>
          <cell r="K14623" t="str">
            <v>Software Engineering Professional, CRM Developer</v>
          </cell>
        </row>
        <row r="14624">
          <cell r="J14624">
            <v>40340090</v>
          </cell>
          <cell r="K14624" t="str">
            <v>Salesforce Communication Cloud Developer</v>
          </cell>
        </row>
        <row r="14625">
          <cell r="J14625">
            <v>40039027</v>
          </cell>
          <cell r="K14625" t="str">
            <v>Software Engineering Specialist - Salesforce Communications Cloud</v>
          </cell>
        </row>
        <row r="14626">
          <cell r="J14626">
            <v>40143722</v>
          </cell>
          <cell r="K14626" t="str">
            <v>Salesforce Communication Cloud Developer</v>
          </cell>
        </row>
        <row r="14627">
          <cell r="J14627">
            <v>40143723</v>
          </cell>
          <cell r="K14627" t="str">
            <v>Salesforce Communication Cloud Developer</v>
          </cell>
        </row>
        <row r="14628">
          <cell r="J14628">
            <v>40085968</v>
          </cell>
          <cell r="K14628" t="str">
            <v>Software Engineering Specialist - Salesforce Communications Cloud</v>
          </cell>
        </row>
        <row r="14629">
          <cell r="J14629">
            <v>40143936</v>
          </cell>
          <cell r="K14629" t="str">
            <v>Software Engineering Professional</v>
          </cell>
        </row>
        <row r="14630">
          <cell r="J14630">
            <v>40349099</v>
          </cell>
          <cell r="K14630" t="str">
            <v>Software Engineering Specialist - Salesforce Communications Cloud</v>
          </cell>
        </row>
        <row r="14631">
          <cell r="J14631">
            <v>40279033</v>
          </cell>
          <cell r="K14631" t="str">
            <v>Associate engineer</v>
          </cell>
        </row>
        <row r="14632">
          <cell r="J14632">
            <v>40279031</v>
          </cell>
          <cell r="K14632" t="str">
            <v>Associate engineer</v>
          </cell>
        </row>
        <row r="14633">
          <cell r="J14633">
            <v>40277147</v>
          </cell>
          <cell r="K14633" t="str">
            <v>Design engineer professional</v>
          </cell>
        </row>
        <row r="14634">
          <cell r="J14634">
            <v>40371529</v>
          </cell>
          <cell r="K14634" t="str">
            <v>Cloud Engineering Professional</v>
          </cell>
        </row>
        <row r="14635">
          <cell r="J14635">
            <v>40371531</v>
          </cell>
          <cell r="K14635" t="str">
            <v>Cloud Engineering Professional</v>
          </cell>
        </row>
        <row r="14636">
          <cell r="J14636">
            <v>40371533</v>
          </cell>
          <cell r="K14636" t="str">
            <v>Cloud Engineering Professional</v>
          </cell>
        </row>
        <row r="14637">
          <cell r="J14637">
            <v>40375864</v>
          </cell>
          <cell r="K14637" t="str">
            <v>Modern Workplace Specialist</v>
          </cell>
        </row>
        <row r="14638">
          <cell r="J14638">
            <v>40039359</v>
          </cell>
          <cell r="K14638" t="str">
            <v>Cyber Ark Security Engineer</v>
          </cell>
        </row>
        <row r="14639">
          <cell r="J14639">
            <v>40369390</v>
          </cell>
          <cell r="K14639" t="str">
            <v>Identity Services Specialist</v>
          </cell>
        </row>
        <row r="14640">
          <cell r="J14640">
            <v>40083375</v>
          </cell>
          <cell r="K14640" t="str">
            <v>Service enablement professional</v>
          </cell>
        </row>
        <row r="14641">
          <cell r="J14641">
            <v>40370901</v>
          </cell>
          <cell r="K14641" t="str">
            <v>Software Engineering Professional</v>
          </cell>
        </row>
        <row r="14642">
          <cell r="J14642">
            <v>40323570</v>
          </cell>
          <cell r="K14642" t="str">
            <v>Location Support Professional</v>
          </cell>
        </row>
        <row r="14643">
          <cell r="J14643">
            <v>40373309</v>
          </cell>
          <cell r="K14643" t="str">
            <v>Talent Acquisition Professional</v>
          </cell>
        </row>
        <row r="14644">
          <cell r="J14644">
            <v>40297349</v>
          </cell>
          <cell r="K14644" t="str">
            <v>Design Manager</v>
          </cell>
        </row>
        <row r="14645">
          <cell r="J14645">
            <v>40300755</v>
          </cell>
          <cell r="K14645" t="str">
            <v>Design Manager</v>
          </cell>
        </row>
        <row r="14646">
          <cell r="J14646">
            <v>40362170</v>
          </cell>
          <cell r="K14646" t="str">
            <v>User Experience Designer</v>
          </cell>
        </row>
        <row r="14647">
          <cell r="J14647">
            <v>40145620</v>
          </cell>
          <cell r="K14647" t="str">
            <v>Associate Engineer</v>
          </cell>
        </row>
        <row r="14648">
          <cell r="J14648">
            <v>40277257</v>
          </cell>
          <cell r="K14648" t="str">
            <v>Data Quality Specialist</v>
          </cell>
        </row>
        <row r="14649">
          <cell r="J14649">
            <v>40143673</v>
          </cell>
          <cell r="K14649" t="str">
            <v>Data Engineer</v>
          </cell>
        </row>
        <row r="14650">
          <cell r="J14650">
            <v>40145608</v>
          </cell>
          <cell r="K14650" t="str">
            <v>Associate Scrum Master</v>
          </cell>
        </row>
        <row r="14651">
          <cell r="J14651">
            <v>40141890</v>
          </cell>
          <cell r="K14651" t="str">
            <v>Data Quality Engineer</v>
          </cell>
        </row>
        <row r="14652">
          <cell r="J14652">
            <v>40143928</v>
          </cell>
          <cell r="K14652" t="str">
            <v>Delivery Validation Lead</v>
          </cell>
        </row>
        <row r="14653">
          <cell r="J14653">
            <v>40142947</v>
          </cell>
          <cell r="K14653" t="str">
            <v>Design Engineer Professional</v>
          </cell>
        </row>
        <row r="14654">
          <cell r="J14654">
            <v>40143672</v>
          </cell>
          <cell r="K14654" t="str">
            <v>Data Engineer</v>
          </cell>
        </row>
        <row r="14655">
          <cell r="J14655">
            <v>40136732</v>
          </cell>
          <cell r="K14655" t="str">
            <v>Data Architect - Consumer</v>
          </cell>
        </row>
        <row r="14656">
          <cell r="J14656">
            <v>40143534</v>
          </cell>
          <cell r="K14656" t="str">
            <v>Design Engineer Professional</v>
          </cell>
        </row>
        <row r="14657">
          <cell r="J14657">
            <v>40300862</v>
          </cell>
          <cell r="K14657" t="str">
            <v>Specialist solution architect</v>
          </cell>
        </row>
        <row r="14658">
          <cell r="J14658">
            <v>40348647</v>
          </cell>
          <cell r="K14658" t="str">
            <v>Data Quality Specialist</v>
          </cell>
        </row>
        <row r="14659">
          <cell r="J14659">
            <v>40364389</v>
          </cell>
          <cell r="K14659" t="str">
            <v>Data Engineering Specialist</v>
          </cell>
        </row>
        <row r="14660">
          <cell r="J14660">
            <v>40364391</v>
          </cell>
          <cell r="K14660" t="str">
            <v>Data Engineering Specialist</v>
          </cell>
        </row>
        <row r="14661">
          <cell r="J14661">
            <v>40362408</v>
          </cell>
          <cell r="K14661" t="str">
            <v>Design Engineering Professional</v>
          </cell>
        </row>
        <row r="14662">
          <cell r="J14662">
            <v>40363711</v>
          </cell>
          <cell r="K14662" t="str">
            <v>Senior Data Engineering Manager</v>
          </cell>
        </row>
        <row r="14663">
          <cell r="J14663">
            <v>40369656</v>
          </cell>
          <cell r="K14663" t="str">
            <v>Data Engineering Manager</v>
          </cell>
        </row>
        <row r="14664">
          <cell r="J14664">
            <v>40372876</v>
          </cell>
          <cell r="K14664" t="str">
            <v>Data Engineering Practitioner</v>
          </cell>
        </row>
        <row r="14665">
          <cell r="J14665">
            <v>40373176</v>
          </cell>
          <cell r="K14665" t="str">
            <v>Data Quality Engineer</v>
          </cell>
        </row>
        <row r="14666">
          <cell r="J14666">
            <v>40373177</v>
          </cell>
          <cell r="K14666" t="str">
            <v>Data Quality Engineer</v>
          </cell>
        </row>
        <row r="14667">
          <cell r="J14667">
            <v>40340264</v>
          </cell>
          <cell r="K14667" t="str">
            <v>Delivery Validation Lead</v>
          </cell>
        </row>
        <row r="14668">
          <cell r="J14668">
            <v>40145619</v>
          </cell>
          <cell r="K14668" t="str">
            <v>Associate Engineer</v>
          </cell>
        </row>
        <row r="14669">
          <cell r="J14669">
            <v>40353885</v>
          </cell>
          <cell r="K14669" t="str">
            <v>Specialist solution architect</v>
          </cell>
        </row>
        <row r="14670">
          <cell r="J14670">
            <v>40337320</v>
          </cell>
          <cell r="K14670" t="str">
            <v>Data Architect - Consumer</v>
          </cell>
        </row>
        <row r="14671">
          <cell r="J14671">
            <v>40374458</v>
          </cell>
          <cell r="K14671" t="str">
            <v>Data Architect - Consumer</v>
          </cell>
        </row>
        <row r="14672">
          <cell r="J14672">
            <v>40374460</v>
          </cell>
          <cell r="K14672" t="str">
            <v>Data Analyst</v>
          </cell>
        </row>
        <row r="14673">
          <cell r="J14673">
            <v>40145672</v>
          </cell>
          <cell r="K14673" t="str">
            <v>Principal Expert Engineer</v>
          </cell>
        </row>
        <row r="14674">
          <cell r="J14674">
            <v>40145673</v>
          </cell>
          <cell r="K14674" t="str">
            <v>Principal Expert Engineer</v>
          </cell>
        </row>
        <row r="14675">
          <cell r="J14675">
            <v>40143805</v>
          </cell>
          <cell r="K14675" t="str">
            <v>Senior Software Engineering Manager</v>
          </cell>
        </row>
        <row r="14676">
          <cell r="J14676">
            <v>40143806</v>
          </cell>
          <cell r="K14676" t="str">
            <v>Customer Success Manager - Engineering Practice</v>
          </cell>
        </row>
        <row r="14677">
          <cell r="J14677">
            <v>40143807</v>
          </cell>
          <cell r="K14677" t="str">
            <v>Engineering Manager, Communities of Engineering Practices</v>
          </cell>
        </row>
        <row r="14678">
          <cell r="J14678">
            <v>40143808</v>
          </cell>
          <cell r="K14678" t="str">
            <v>Customer Success Manager - Engineering Enablement</v>
          </cell>
        </row>
        <row r="14679">
          <cell r="J14679">
            <v>40143809</v>
          </cell>
          <cell r="K14679" t="str">
            <v>Inner Source Platform Lead</v>
          </cell>
        </row>
        <row r="14680">
          <cell r="J14680">
            <v>40143810</v>
          </cell>
          <cell r="K14680" t="str">
            <v>Senior DevOps Engineer</v>
          </cell>
        </row>
        <row r="14681">
          <cell r="J14681">
            <v>40335807</v>
          </cell>
          <cell r="K14681" t="str">
            <v>Design Engineer Specialist</v>
          </cell>
        </row>
        <row r="14682">
          <cell r="J14682">
            <v>40039377</v>
          </cell>
          <cell r="K14682" t="str">
            <v>Software Engineering Professional</v>
          </cell>
        </row>
        <row r="14683">
          <cell r="J14683">
            <v>40143811</v>
          </cell>
          <cell r="K14683" t="str">
            <v>Design Engineer Professional</v>
          </cell>
        </row>
        <row r="14684">
          <cell r="J14684">
            <v>40143812</v>
          </cell>
          <cell r="K14684" t="str">
            <v>DevOps and SRE Manager</v>
          </cell>
        </row>
        <row r="14685">
          <cell r="J14685">
            <v>40143771</v>
          </cell>
          <cell r="K14685" t="str">
            <v>DevSecOps Metrics and Insights Team Specialist</v>
          </cell>
        </row>
        <row r="14686">
          <cell r="J14686">
            <v>40091875</v>
          </cell>
          <cell r="K14686" t="str">
            <v>Technical Delivery Manager</v>
          </cell>
        </row>
        <row r="14687">
          <cell r="J14687">
            <v>40087514</v>
          </cell>
          <cell r="K14687" t="str">
            <v>Tech Delivery Specialist</v>
          </cell>
        </row>
        <row r="14688">
          <cell r="J14688">
            <v>40038711</v>
          </cell>
          <cell r="K14688" t="str">
            <v>DevOps Engineer Professional</v>
          </cell>
        </row>
        <row r="14689">
          <cell r="J14689">
            <v>40329883</v>
          </cell>
          <cell r="K14689" t="str">
            <v>Software Engineering Professional</v>
          </cell>
        </row>
        <row r="14690">
          <cell r="J14690">
            <v>40095293</v>
          </cell>
          <cell r="K14690" t="str">
            <v>Test Professional</v>
          </cell>
        </row>
        <row r="14691">
          <cell r="J14691">
            <v>40143813</v>
          </cell>
          <cell r="K14691" t="str">
            <v>Associate engineer</v>
          </cell>
        </row>
        <row r="14692">
          <cell r="J14692">
            <v>40143818</v>
          </cell>
          <cell r="K14692" t="str">
            <v>Design engineer professional</v>
          </cell>
        </row>
        <row r="14693">
          <cell r="J14693">
            <v>40143819</v>
          </cell>
          <cell r="K14693" t="str">
            <v>Design Engineer Professional</v>
          </cell>
        </row>
        <row r="14694">
          <cell r="J14694">
            <v>40143820</v>
          </cell>
          <cell r="K14694" t="str">
            <v>Design Engineer Professional</v>
          </cell>
        </row>
        <row r="14695">
          <cell r="J14695">
            <v>40143821</v>
          </cell>
          <cell r="K14695" t="str">
            <v>Associate Engineer</v>
          </cell>
        </row>
        <row r="14696">
          <cell r="J14696">
            <v>40143815</v>
          </cell>
          <cell r="K14696" t="str">
            <v>Associate engineer</v>
          </cell>
        </row>
        <row r="14697">
          <cell r="J14697">
            <v>40143816</v>
          </cell>
          <cell r="K14697" t="str">
            <v>Design engineer professional</v>
          </cell>
        </row>
        <row r="14698">
          <cell r="J14698">
            <v>40340156</v>
          </cell>
          <cell r="K14698" t="str">
            <v>Associate engineer</v>
          </cell>
        </row>
        <row r="14699">
          <cell r="J14699">
            <v>40374716</v>
          </cell>
          <cell r="K14699" t="str">
            <v>Principal Engineer, Integration</v>
          </cell>
        </row>
        <row r="14700">
          <cell r="J14700">
            <v>40374713</v>
          </cell>
          <cell r="K14700" t="str">
            <v>Senior Manager, Data Integration Platform</v>
          </cell>
        </row>
        <row r="14701">
          <cell r="J14701">
            <v>40322024</v>
          </cell>
          <cell r="K14701" t="str">
            <v>Senior Manager, API Integration Platform</v>
          </cell>
        </row>
        <row r="14702">
          <cell r="J14702">
            <v>40365900</v>
          </cell>
          <cell r="K14702" t="str">
            <v>Software Engineering - Technical Architect</v>
          </cell>
        </row>
        <row r="14703">
          <cell r="J14703">
            <v>40365902</v>
          </cell>
          <cell r="K14703" t="str">
            <v>Software Engineering Manager</v>
          </cell>
        </row>
        <row r="14704">
          <cell r="J14704">
            <v>40365904</v>
          </cell>
          <cell r="K14704" t="str">
            <v>Software Engineering Manager</v>
          </cell>
        </row>
        <row r="14705">
          <cell r="J14705">
            <v>40297342</v>
          </cell>
          <cell r="K14705" t="str">
            <v>Talent Acquistion Specialist</v>
          </cell>
        </row>
        <row r="14706">
          <cell r="J14706">
            <v>40371503</v>
          </cell>
          <cell r="K14706" t="str">
            <v>Product Design Pracitioner</v>
          </cell>
        </row>
        <row r="14707">
          <cell r="J14707">
            <v>40361850</v>
          </cell>
          <cell r="K14707" t="str">
            <v>Software Engineering Professional</v>
          </cell>
        </row>
        <row r="14708">
          <cell r="J14708">
            <v>40361847</v>
          </cell>
          <cell r="K14708" t="str">
            <v>Software Engineering Specialist</v>
          </cell>
        </row>
        <row r="14709">
          <cell r="J14709">
            <v>40361852</v>
          </cell>
          <cell r="K14709" t="str">
            <v>Software Engineering Specialist</v>
          </cell>
        </row>
        <row r="14710">
          <cell r="J14710">
            <v>40371503</v>
          </cell>
          <cell r="K14710" t="str">
            <v>Product Design Pracitioner</v>
          </cell>
        </row>
        <row r="14711">
          <cell r="J14711">
            <v>40370030</v>
          </cell>
          <cell r="K14711" t="str">
            <v>Software Engineering Specialist</v>
          </cell>
        </row>
        <row r="14712">
          <cell r="J14712">
            <v>40370032</v>
          </cell>
          <cell r="K14712" t="str">
            <v>Software Engineering Specialist</v>
          </cell>
        </row>
        <row r="14713">
          <cell r="J14713">
            <v>40370034</v>
          </cell>
          <cell r="K14713" t="str">
            <v>Software Engineering Specialist</v>
          </cell>
        </row>
        <row r="14714">
          <cell r="J14714">
            <v>40371489</v>
          </cell>
          <cell r="K14714" t="str">
            <v>Design Engineer Specialist</v>
          </cell>
        </row>
        <row r="14715">
          <cell r="J14715">
            <v>40371493</v>
          </cell>
          <cell r="K14715" t="str">
            <v>Design Engineer Specialist</v>
          </cell>
        </row>
        <row r="14716">
          <cell r="J14716">
            <v>40362130</v>
          </cell>
          <cell r="K14716" t="str">
            <v>QA Engineering Specialist</v>
          </cell>
        </row>
        <row r="14717">
          <cell r="J14717">
            <v>40362128</v>
          </cell>
          <cell r="K14717" t="str">
            <v>QA Engineering Specialist</v>
          </cell>
        </row>
        <row r="14718">
          <cell r="J14718">
            <v>40369446</v>
          </cell>
          <cell r="K14718" t="str">
            <v>QA Engineering Specialist</v>
          </cell>
        </row>
        <row r="14719">
          <cell r="J14719">
            <v>40362050</v>
          </cell>
          <cell r="K14719" t="str">
            <v>QA Engineering Specialist</v>
          </cell>
        </row>
        <row r="14720">
          <cell r="J14720">
            <v>40370016</v>
          </cell>
          <cell r="K14720" t="str">
            <v>Software Engineering Specialist</v>
          </cell>
        </row>
        <row r="14721">
          <cell r="J14721">
            <v>40370018</v>
          </cell>
          <cell r="K14721" t="str">
            <v>Software Engineering Specialist</v>
          </cell>
        </row>
        <row r="14722">
          <cell r="J14722">
            <v>40371497</v>
          </cell>
          <cell r="K14722" t="str">
            <v>Software Engineering Specialist</v>
          </cell>
        </row>
        <row r="14723">
          <cell r="J14723">
            <v>40372698</v>
          </cell>
          <cell r="K14723" t="str">
            <v>QA Engineering Specialist</v>
          </cell>
        </row>
        <row r="14724">
          <cell r="J14724">
            <v>40372701</v>
          </cell>
          <cell r="K14724" t="str">
            <v>QA Engineering Specialist</v>
          </cell>
        </row>
        <row r="14725">
          <cell r="J14725">
            <v>40371513</v>
          </cell>
          <cell r="K14725" t="str">
            <v>Service Delivery Manager</v>
          </cell>
        </row>
        <row r="14726">
          <cell r="J14726">
            <v>40370998</v>
          </cell>
          <cell r="K14726" t="str">
            <v>Business Analysis Specialist</v>
          </cell>
        </row>
        <row r="14727">
          <cell r="J14727">
            <v>40378177</v>
          </cell>
          <cell r="K14727" t="str">
            <v>QA Engineering Specialist</v>
          </cell>
        </row>
        <row r="14728">
          <cell r="J14728">
            <v>40300552</v>
          </cell>
          <cell r="K14728" t="str">
            <v>Engineering Manager</v>
          </cell>
        </row>
        <row r="14729">
          <cell r="J14729">
            <v>40313374</v>
          </cell>
          <cell r="K14729" t="str">
            <v>Product Owner</v>
          </cell>
        </row>
        <row r="14730">
          <cell r="J14730">
            <v>40371499</v>
          </cell>
          <cell r="K14730" t="str">
            <v>Software Engineering Specialist</v>
          </cell>
        </row>
        <row r="14731">
          <cell r="J14731">
            <v>40371501</v>
          </cell>
          <cell r="K14731" t="str">
            <v>Software Engineering Specialist</v>
          </cell>
        </row>
        <row r="14732">
          <cell r="J14732">
            <v>40371485</v>
          </cell>
          <cell r="K14732" t="str">
            <v>Software Engineering Specialist</v>
          </cell>
        </row>
        <row r="14733">
          <cell r="J14733">
            <v>40371488</v>
          </cell>
          <cell r="K14733" t="str">
            <v>Software Engineering Specialist</v>
          </cell>
        </row>
        <row r="14734">
          <cell r="J14734">
            <v>40371487</v>
          </cell>
          <cell r="K14734" t="str">
            <v>Software Engineering Specialist</v>
          </cell>
        </row>
        <row r="14735">
          <cell r="J14735">
            <v>40371490</v>
          </cell>
          <cell r="K14735" t="str">
            <v>Software Engineering Specialist</v>
          </cell>
        </row>
        <row r="14736">
          <cell r="J14736">
            <v>40371491</v>
          </cell>
          <cell r="K14736" t="str">
            <v>Software Engineering Specialist</v>
          </cell>
        </row>
        <row r="14737">
          <cell r="J14737">
            <v>40371492</v>
          </cell>
          <cell r="K14737" t="str">
            <v>Software Engineering Specialist</v>
          </cell>
        </row>
        <row r="14738">
          <cell r="J14738">
            <v>40374128</v>
          </cell>
          <cell r="K14738" t="str">
            <v>Software Engineering Specialist</v>
          </cell>
        </row>
        <row r="14739">
          <cell r="J14739">
            <v>40374130</v>
          </cell>
          <cell r="K14739" t="str">
            <v>QA Engineering Specialist</v>
          </cell>
        </row>
        <row r="14740">
          <cell r="J14740">
            <v>40353822</v>
          </cell>
          <cell r="K14740" t="str">
            <v>Digital Business Analyst Specialist</v>
          </cell>
        </row>
        <row r="14741">
          <cell r="J14741">
            <v>40374117</v>
          </cell>
          <cell r="K14741" t="str">
            <v>Software Engineering Specialist</v>
          </cell>
        </row>
        <row r="14742">
          <cell r="J14742">
            <v>40374123</v>
          </cell>
          <cell r="K14742" t="str">
            <v>Software Engineering Specialist</v>
          </cell>
        </row>
        <row r="14743">
          <cell r="J14743">
            <v>40374125</v>
          </cell>
          <cell r="K14743" t="str">
            <v>Software Engineering Specialist</v>
          </cell>
        </row>
        <row r="14744">
          <cell r="J14744">
            <v>40366194</v>
          </cell>
          <cell r="K14744" t="str">
            <v>QA Engineering Specialist</v>
          </cell>
        </row>
        <row r="14745">
          <cell r="J14745">
            <v>40366199</v>
          </cell>
          <cell r="K14745" t="str">
            <v>Software Engineering Manager</v>
          </cell>
        </row>
        <row r="14746">
          <cell r="J14746">
            <v>40366186</v>
          </cell>
          <cell r="K14746" t="str">
            <v>Software Engineering Specialist</v>
          </cell>
        </row>
        <row r="14747">
          <cell r="J14747">
            <v>40366188</v>
          </cell>
          <cell r="K14747" t="str">
            <v>Software Engineering React Specialist</v>
          </cell>
        </row>
        <row r="14748">
          <cell r="J14748">
            <v>40366196</v>
          </cell>
          <cell r="K14748" t="str">
            <v>Software Engineering Specialist</v>
          </cell>
        </row>
        <row r="14749">
          <cell r="J14749">
            <v>40363205</v>
          </cell>
          <cell r="K14749" t="str">
            <v>Product Professional</v>
          </cell>
        </row>
        <row r="14750">
          <cell r="J14750">
            <v>40372809</v>
          </cell>
          <cell r="K14750" t="str">
            <v>Software Engineering Specialist</v>
          </cell>
        </row>
        <row r="14751">
          <cell r="J14751">
            <v>40372807</v>
          </cell>
          <cell r="K14751" t="str">
            <v>Software Engineering Specialist</v>
          </cell>
        </row>
        <row r="14752">
          <cell r="J14752">
            <v>40372811</v>
          </cell>
          <cell r="K14752" t="str">
            <v>QA Engineering Specialist</v>
          </cell>
        </row>
        <row r="14753">
          <cell r="J14753">
            <v>40372813</v>
          </cell>
          <cell r="K14753" t="str">
            <v>QA Engineering Specialist</v>
          </cell>
        </row>
        <row r="14754">
          <cell r="J14754">
            <v>40313486</v>
          </cell>
          <cell r="K14754" t="str">
            <v>Digital product owner manager</v>
          </cell>
        </row>
        <row r="14755">
          <cell r="J14755">
            <v>40362179</v>
          </cell>
          <cell r="K14755" t="str">
            <v>Content Design Professional</v>
          </cell>
        </row>
        <row r="14756">
          <cell r="J14756">
            <v>40362419</v>
          </cell>
          <cell r="K14756" t="str">
            <v>Solution Architect Specialist</v>
          </cell>
        </row>
        <row r="14757">
          <cell r="J14757">
            <v>40362421</v>
          </cell>
          <cell r="K14757" t="str">
            <v>Solution Architect Specialist</v>
          </cell>
        </row>
        <row r="14758">
          <cell r="J14758">
            <v>40371438</v>
          </cell>
          <cell r="K14758" t="str">
            <v>Software Engineering Manager</v>
          </cell>
        </row>
        <row r="14759">
          <cell r="J14759">
            <v>40362423</v>
          </cell>
          <cell r="K14759" t="str">
            <v>Solution Architect Specialist</v>
          </cell>
        </row>
        <row r="14760">
          <cell r="J14760">
            <v>40362179</v>
          </cell>
          <cell r="K14760" t="str">
            <v>Content Design Pracitioner</v>
          </cell>
        </row>
        <row r="14761">
          <cell r="J14761">
            <v>40362179</v>
          </cell>
          <cell r="K14761" t="str">
            <v>Content Design Professional</v>
          </cell>
        </row>
        <row r="14762">
          <cell r="J14762">
            <v>40366880</v>
          </cell>
          <cell r="K14762" t="str">
            <v>Software Engineering Manager</v>
          </cell>
        </row>
        <row r="14763">
          <cell r="J14763">
            <v>40361850</v>
          </cell>
          <cell r="K14763" t="str">
            <v>Software Engineering Professional</v>
          </cell>
        </row>
        <row r="14764">
          <cell r="J14764">
            <v>40361852</v>
          </cell>
          <cell r="K14764" t="str">
            <v>Software Engineering Specialist</v>
          </cell>
        </row>
        <row r="14765">
          <cell r="J14765">
            <v>40361847</v>
          </cell>
          <cell r="K14765" t="str">
            <v>Software Engineering Specialist</v>
          </cell>
        </row>
        <row r="14766">
          <cell r="J14766">
            <v>40361847</v>
          </cell>
          <cell r="K14766" t="str">
            <v>Software Engineering Specialist</v>
          </cell>
        </row>
        <row r="14767">
          <cell r="J14767">
            <v>40367667</v>
          </cell>
          <cell r="K14767" t="str">
            <v>Solution Architect Specialist</v>
          </cell>
        </row>
        <row r="14768">
          <cell r="J14768">
            <v>40362054</v>
          </cell>
          <cell r="K14768" t="str">
            <v>Software Engineering Specialist</v>
          </cell>
        </row>
        <row r="14769">
          <cell r="J14769">
            <v>40368315</v>
          </cell>
          <cell r="K14769" t="str">
            <v>Flutter Engineer</v>
          </cell>
        </row>
        <row r="14770">
          <cell r="J14770">
            <v>40362060</v>
          </cell>
          <cell r="K14770" t="str">
            <v>Software Engineering Specialist</v>
          </cell>
        </row>
        <row r="14771">
          <cell r="J14771">
            <v>40362054</v>
          </cell>
          <cell r="K14771" t="str">
            <v>Software Engineering Specialist</v>
          </cell>
        </row>
        <row r="14772">
          <cell r="J14772">
            <v>40362052</v>
          </cell>
          <cell r="K14772" t="str">
            <v>Software Engineering Specialist</v>
          </cell>
        </row>
        <row r="14773">
          <cell r="J14773">
            <v>40362052</v>
          </cell>
          <cell r="K14773" t="str">
            <v>Automation Test Engineer</v>
          </cell>
        </row>
        <row r="14774">
          <cell r="J14774">
            <v>40371468</v>
          </cell>
          <cell r="K14774" t="str">
            <v>Software Engineering Specialist</v>
          </cell>
        </row>
        <row r="14775">
          <cell r="J14775">
            <v>40371470</v>
          </cell>
          <cell r="K14775" t="str">
            <v>Software Engineering Specialist</v>
          </cell>
        </row>
        <row r="14776">
          <cell r="J14776">
            <v>40378110</v>
          </cell>
          <cell r="K14776" t="str">
            <v>Digital Product Owner</v>
          </cell>
        </row>
        <row r="14777">
          <cell r="J14777">
            <v>40313395</v>
          </cell>
          <cell r="K14777" t="str">
            <v>Digital Product Owner</v>
          </cell>
        </row>
        <row r="14778">
          <cell r="J14778">
            <v>40370391</v>
          </cell>
          <cell r="K14778" t="str">
            <v>Content Design Pracitioner</v>
          </cell>
        </row>
        <row r="14779">
          <cell r="J14779">
            <v>40355071</v>
          </cell>
          <cell r="K14779" t="str">
            <v>Test professional</v>
          </cell>
        </row>
        <row r="14780">
          <cell r="J14780">
            <v>40359895</v>
          </cell>
          <cell r="K14780" t="str">
            <v>Test professional</v>
          </cell>
        </row>
        <row r="14781">
          <cell r="J14781">
            <v>40359894</v>
          </cell>
          <cell r="K14781" t="str">
            <v>Test professional</v>
          </cell>
        </row>
        <row r="14782">
          <cell r="J14782">
            <v>40359893</v>
          </cell>
          <cell r="K14782" t="str">
            <v>Test professional</v>
          </cell>
        </row>
        <row r="14783">
          <cell r="J14783">
            <v>40362498</v>
          </cell>
          <cell r="K14783" t="str">
            <v>Test professional</v>
          </cell>
        </row>
        <row r="14784">
          <cell r="J14784">
            <v>40355071</v>
          </cell>
          <cell r="K14784" t="str">
            <v>Test professional</v>
          </cell>
        </row>
        <row r="14785">
          <cell r="J14785">
            <v>40371433</v>
          </cell>
          <cell r="K14785" t="str">
            <v>Test professional</v>
          </cell>
        </row>
        <row r="14786">
          <cell r="J14786">
            <v>40371434</v>
          </cell>
          <cell r="K14786" t="str">
            <v>Test professional</v>
          </cell>
        </row>
        <row r="14787">
          <cell r="J14787">
            <v>40359949</v>
          </cell>
          <cell r="K14787" t="str">
            <v>Software Engineering Specialist</v>
          </cell>
        </row>
        <row r="14788">
          <cell r="J14788">
            <v>40359898</v>
          </cell>
          <cell r="K14788" t="str">
            <v>Software Engineering Manager</v>
          </cell>
        </row>
        <row r="14789">
          <cell r="J14789">
            <v>40362500</v>
          </cell>
          <cell r="K14789" t="str">
            <v>Software Engineering Specialist</v>
          </cell>
        </row>
        <row r="14790">
          <cell r="J14790">
            <v>40362499</v>
          </cell>
          <cell r="K14790" t="str">
            <v>Software Engineering Specialist</v>
          </cell>
        </row>
        <row r="14791">
          <cell r="J14791">
            <v>40362284</v>
          </cell>
          <cell r="K14791" t="str">
            <v>Solution Architect Specialist</v>
          </cell>
        </row>
        <row r="14792">
          <cell r="J14792">
            <v>40362289</v>
          </cell>
          <cell r="K14792" t="str">
            <v>Solution Architect Specialist</v>
          </cell>
        </row>
        <row r="14793">
          <cell r="J14793">
            <v>40362291</v>
          </cell>
          <cell r="K14793" t="str">
            <v>Solution Architect Specialist</v>
          </cell>
        </row>
        <row r="14794">
          <cell r="J14794">
            <v>40367418</v>
          </cell>
          <cell r="K14794" t="str">
            <v>Solution Architect Professional</v>
          </cell>
        </row>
        <row r="14795">
          <cell r="J14795">
            <v>40341170</v>
          </cell>
          <cell r="K14795" t="str">
            <v>Solution Architect Specialist</v>
          </cell>
        </row>
        <row r="14796">
          <cell r="J14796">
            <v>40324517</v>
          </cell>
          <cell r="K14796" t="str">
            <v>Solution Design Professional</v>
          </cell>
        </row>
        <row r="14797">
          <cell r="J14797">
            <v>40362287</v>
          </cell>
          <cell r="K14797" t="str">
            <v>Solution Architect Specialist</v>
          </cell>
        </row>
        <row r="14798">
          <cell r="J14798">
            <v>40362295</v>
          </cell>
          <cell r="K14798" t="str">
            <v>Solution Architect Specialist</v>
          </cell>
        </row>
        <row r="14799">
          <cell r="J14799">
            <v>40302186</v>
          </cell>
          <cell r="K14799" t="str">
            <v>Technical delivery manager</v>
          </cell>
        </row>
        <row r="14800">
          <cell r="J14800">
            <v>40359377</v>
          </cell>
          <cell r="K14800" t="str">
            <v>Technical delivery manager</v>
          </cell>
        </row>
        <row r="14801">
          <cell r="J14801">
            <v>40302188</v>
          </cell>
          <cell r="K14801" t="str">
            <v>Technical delivery manager</v>
          </cell>
        </row>
        <row r="14802">
          <cell r="J14802">
            <v>40358997</v>
          </cell>
          <cell r="K14802" t="str">
            <v>Technical Delivery Specialist</v>
          </cell>
        </row>
        <row r="14803">
          <cell r="J14803">
            <v>40354240</v>
          </cell>
          <cell r="K14803" t="str">
            <v>Technical delivery manager</v>
          </cell>
        </row>
        <row r="14804">
          <cell r="J14804">
            <v>40358996</v>
          </cell>
          <cell r="K14804" t="str">
            <v>Technical Delivery Specialist</v>
          </cell>
        </row>
        <row r="14805">
          <cell r="J14805">
            <v>40358995</v>
          </cell>
          <cell r="K14805" t="str">
            <v>Chapter Lead</v>
          </cell>
        </row>
        <row r="14806">
          <cell r="J14806">
            <v>40353948</v>
          </cell>
          <cell r="K14806" t="str">
            <v>Technical delivery manager</v>
          </cell>
        </row>
        <row r="14807">
          <cell r="J14807">
            <v>40352637</v>
          </cell>
          <cell r="K14807" t="str">
            <v>Technical delivery manager</v>
          </cell>
        </row>
        <row r="14808">
          <cell r="J14808">
            <v>40359377</v>
          </cell>
          <cell r="K14808" t="str">
            <v>Technical Delivery Specialist</v>
          </cell>
        </row>
        <row r="14809">
          <cell r="J14809">
            <v>40358996</v>
          </cell>
          <cell r="K14809" t="str">
            <v>Technical Delivery Specialist</v>
          </cell>
        </row>
        <row r="14810">
          <cell r="J14810">
            <v>40358995</v>
          </cell>
          <cell r="K14810" t="str">
            <v>Chapter Lead</v>
          </cell>
        </row>
        <row r="14811">
          <cell r="J14811">
            <v>40367151</v>
          </cell>
          <cell r="K14811" t="str">
            <v>Software Engineering Manager</v>
          </cell>
        </row>
        <row r="14812">
          <cell r="J14812">
            <v>40367153</v>
          </cell>
          <cell r="K14812" t="str">
            <v>Software Engineering Manager</v>
          </cell>
        </row>
        <row r="14813">
          <cell r="J14813">
            <v>40368978</v>
          </cell>
          <cell r="K14813" t="str">
            <v>Software Engineering Specialist</v>
          </cell>
        </row>
        <row r="14814">
          <cell r="J14814">
            <v>40369046</v>
          </cell>
          <cell r="K14814" t="str">
            <v>Software Engineering Professional</v>
          </cell>
        </row>
        <row r="14815">
          <cell r="J14815">
            <v>40369101</v>
          </cell>
          <cell r="K14815" t="str">
            <v>Software Engineering Professional</v>
          </cell>
        </row>
        <row r="14816">
          <cell r="J14816">
            <v>40369102</v>
          </cell>
          <cell r="K14816" t="str">
            <v>Software Engineering Professional</v>
          </cell>
        </row>
        <row r="14817">
          <cell r="J14817">
            <v>40369103</v>
          </cell>
          <cell r="K14817" t="str">
            <v>Software Engineering Professional</v>
          </cell>
        </row>
        <row r="14818">
          <cell r="J14818">
            <v>40369104</v>
          </cell>
          <cell r="K14818" t="str">
            <v>Software Engineering Professional</v>
          </cell>
        </row>
        <row r="14819">
          <cell r="J14819">
            <v>40369105</v>
          </cell>
          <cell r="K14819" t="str">
            <v>Software Engineering Professional</v>
          </cell>
        </row>
        <row r="14820">
          <cell r="J14820">
            <v>40369106</v>
          </cell>
          <cell r="K14820" t="str">
            <v>Software Engineering Professional</v>
          </cell>
        </row>
        <row r="14821">
          <cell r="J14821">
            <v>40369107</v>
          </cell>
          <cell r="K14821" t="str">
            <v>Software Engineering Professional</v>
          </cell>
        </row>
        <row r="14822">
          <cell r="J14822">
            <v>40369108</v>
          </cell>
          <cell r="K14822" t="str">
            <v>Software Engineering Professional</v>
          </cell>
        </row>
        <row r="14823">
          <cell r="J14823">
            <v>40369100</v>
          </cell>
          <cell r="K14823" t="str">
            <v>Software Engineering Professional</v>
          </cell>
        </row>
        <row r="14824">
          <cell r="J14824">
            <v>40369109</v>
          </cell>
          <cell r="K14824" t="str">
            <v>Software Engineering Professional</v>
          </cell>
        </row>
        <row r="14825">
          <cell r="J14825">
            <v>40369114</v>
          </cell>
          <cell r="K14825" t="str">
            <v>Software Engineering Professional</v>
          </cell>
        </row>
        <row r="14826">
          <cell r="J14826">
            <v>40369113</v>
          </cell>
          <cell r="K14826" t="str">
            <v>Software Engineering Professional</v>
          </cell>
        </row>
        <row r="14827">
          <cell r="J14827">
            <v>40369112</v>
          </cell>
          <cell r="K14827" t="str">
            <v>Software Engineering Professional</v>
          </cell>
        </row>
        <row r="14828">
          <cell r="J14828">
            <v>40369111</v>
          </cell>
          <cell r="K14828" t="str">
            <v>Software Engineering Professional</v>
          </cell>
        </row>
        <row r="14829">
          <cell r="J14829">
            <v>40369110</v>
          </cell>
          <cell r="K14829" t="str">
            <v>Software Engineering Professional</v>
          </cell>
        </row>
        <row r="14830">
          <cell r="J14830">
            <v>40366479</v>
          </cell>
          <cell r="K14830" t="str">
            <v>Cloud Engineering Specialist</v>
          </cell>
        </row>
        <row r="14831">
          <cell r="J14831">
            <v>40366481</v>
          </cell>
          <cell r="K14831" t="str">
            <v>Software Engineering Specialist</v>
          </cell>
        </row>
        <row r="14832">
          <cell r="J14832">
            <v>40366483</v>
          </cell>
          <cell r="K14832" t="str">
            <v>Software Engineering Professional</v>
          </cell>
        </row>
        <row r="14833">
          <cell r="J14833">
            <v>40366485</v>
          </cell>
          <cell r="K14833" t="str">
            <v>Software Engineering Professional</v>
          </cell>
        </row>
        <row r="14834">
          <cell r="J14834">
            <v>40369101</v>
          </cell>
          <cell r="K14834" t="str">
            <v>Software Engineering Professional</v>
          </cell>
        </row>
        <row r="14835">
          <cell r="J14835">
            <v>40366463</v>
          </cell>
          <cell r="K14835" t="str">
            <v>Cloud Engineering Specialist</v>
          </cell>
        </row>
        <row r="14836">
          <cell r="J14836">
            <v>40366477</v>
          </cell>
          <cell r="K14836" t="str">
            <v>Cloud Engineering Specialist</v>
          </cell>
        </row>
        <row r="14837">
          <cell r="J14837">
            <v>40377046</v>
          </cell>
          <cell r="K14837" t="str">
            <v>Software Engineer Professional</v>
          </cell>
        </row>
        <row r="14838">
          <cell r="J14838">
            <v>40377047</v>
          </cell>
          <cell r="K14838" t="str">
            <v>Software Engineer Professional</v>
          </cell>
        </row>
        <row r="14839">
          <cell r="J14839">
            <v>40377048</v>
          </cell>
          <cell r="K14839" t="str">
            <v>Software Engineer Professional</v>
          </cell>
        </row>
        <row r="14840">
          <cell r="J14840">
            <v>40377049</v>
          </cell>
          <cell r="K14840" t="str">
            <v>Software Engineer Professional</v>
          </cell>
        </row>
        <row r="14841">
          <cell r="J14841">
            <v>40377050</v>
          </cell>
          <cell r="K14841" t="str">
            <v>Software Engineer Professional</v>
          </cell>
        </row>
        <row r="14842">
          <cell r="J14842">
            <v>40377051</v>
          </cell>
          <cell r="K14842" t="str">
            <v>Software Engineer Professional</v>
          </cell>
        </row>
        <row r="14843">
          <cell r="J14843">
            <v>40377052</v>
          </cell>
          <cell r="K14843" t="str">
            <v>Software Engineer Professional</v>
          </cell>
        </row>
        <row r="14844">
          <cell r="J14844">
            <v>40377053</v>
          </cell>
          <cell r="K14844" t="str">
            <v>Software Engineer Professional</v>
          </cell>
        </row>
        <row r="14845">
          <cell r="J14845">
            <v>40377054</v>
          </cell>
          <cell r="K14845" t="str">
            <v>Software Engineer Professional</v>
          </cell>
        </row>
        <row r="14846">
          <cell r="J14846">
            <v>40377055</v>
          </cell>
          <cell r="K14846" t="str">
            <v>Software Engineer Professional</v>
          </cell>
        </row>
        <row r="14847">
          <cell r="J14847">
            <v>40377056</v>
          </cell>
          <cell r="K14847" t="str">
            <v>Software Engineer Professional</v>
          </cell>
        </row>
        <row r="14848">
          <cell r="J14848">
            <v>40377057</v>
          </cell>
          <cell r="K14848" t="str">
            <v>Software Engineer Professional</v>
          </cell>
        </row>
        <row r="14849">
          <cell r="J14849">
            <v>40377058</v>
          </cell>
          <cell r="K14849" t="str">
            <v>Software Engineer Professional</v>
          </cell>
        </row>
        <row r="14850">
          <cell r="J14850">
            <v>40377059</v>
          </cell>
          <cell r="K14850" t="str">
            <v>Software Engineer Professional</v>
          </cell>
        </row>
        <row r="14851">
          <cell r="J14851">
            <v>40377061</v>
          </cell>
          <cell r="K14851" t="str">
            <v>Software Engineer Professional</v>
          </cell>
        </row>
        <row r="14852">
          <cell r="J14852">
            <v>40377062</v>
          </cell>
          <cell r="K14852" t="str">
            <v>Software Engineer Professional</v>
          </cell>
        </row>
        <row r="14853">
          <cell r="J14853">
            <v>40377063</v>
          </cell>
          <cell r="K14853" t="str">
            <v>Software Engineer Professional</v>
          </cell>
        </row>
        <row r="14854">
          <cell r="J14854">
            <v>40377064</v>
          </cell>
          <cell r="K14854" t="str">
            <v>Software Engineer Professional</v>
          </cell>
        </row>
        <row r="14855">
          <cell r="J14855">
            <v>40377042</v>
          </cell>
          <cell r="K14855" t="str">
            <v>Software Engineering Specialist</v>
          </cell>
        </row>
        <row r="14856">
          <cell r="J14856">
            <v>40377036</v>
          </cell>
          <cell r="K14856" t="str">
            <v>Software Engineering Specialist</v>
          </cell>
        </row>
        <row r="14857">
          <cell r="J14857">
            <v>40301064</v>
          </cell>
          <cell r="K14857" t="str">
            <v>Specialist design engineer</v>
          </cell>
        </row>
        <row r="14858">
          <cell r="J14858">
            <v>40366626</v>
          </cell>
          <cell r="K14858" t="str">
            <v>Software Engineering Professional</v>
          </cell>
        </row>
        <row r="14859">
          <cell r="J14859">
            <v>40366908</v>
          </cell>
          <cell r="K14859" t="str">
            <v>Software Engineering Professional</v>
          </cell>
        </row>
        <row r="14860">
          <cell r="J14860">
            <v>40366909</v>
          </cell>
          <cell r="K14860" t="str">
            <v>Software Engineering Professional</v>
          </cell>
        </row>
        <row r="14861">
          <cell r="J14861">
            <v>40366911</v>
          </cell>
          <cell r="K14861" t="str">
            <v>Software Engineering Professional</v>
          </cell>
        </row>
        <row r="14862">
          <cell r="J14862">
            <v>40366914</v>
          </cell>
          <cell r="K14862" t="str">
            <v>Software Engineering Professional</v>
          </cell>
        </row>
        <row r="14863">
          <cell r="J14863">
            <v>40366913</v>
          </cell>
          <cell r="K14863" t="str">
            <v>Software Engineering Professional</v>
          </cell>
        </row>
        <row r="14864">
          <cell r="J14864">
            <v>40366912</v>
          </cell>
          <cell r="K14864" t="str">
            <v>Software Engineering Professional</v>
          </cell>
        </row>
        <row r="14865">
          <cell r="J14865">
            <v>40366910</v>
          </cell>
          <cell r="K14865" t="str">
            <v>Software Engineering Professional</v>
          </cell>
        </row>
        <row r="14866">
          <cell r="J14866">
            <v>40366311</v>
          </cell>
          <cell r="K14866" t="str">
            <v>Software Engineering Professional</v>
          </cell>
        </row>
        <row r="14867">
          <cell r="J14867">
            <v>40366297</v>
          </cell>
          <cell r="K14867" t="str">
            <v>Software Engineering Professional</v>
          </cell>
        </row>
        <row r="14868">
          <cell r="J14868">
            <v>40366267</v>
          </cell>
          <cell r="K14868" t="str">
            <v>Software Engineering Professional</v>
          </cell>
        </row>
        <row r="14869">
          <cell r="J14869">
            <v>40366270</v>
          </cell>
          <cell r="K14869" t="str">
            <v>Software Engineering Professional</v>
          </cell>
        </row>
        <row r="14870">
          <cell r="J14870">
            <v>40366273</v>
          </cell>
          <cell r="K14870" t="str">
            <v>Software Engineering Specialist</v>
          </cell>
        </row>
        <row r="14871">
          <cell r="J14871">
            <v>40366293</v>
          </cell>
          <cell r="K14871" t="str">
            <v>Software Engineering Professional</v>
          </cell>
        </row>
        <row r="14872">
          <cell r="J14872">
            <v>40366315</v>
          </cell>
          <cell r="K14872" t="str">
            <v>Software Engineering Manager</v>
          </cell>
        </row>
        <row r="14873">
          <cell r="J14873">
            <v>40366317</v>
          </cell>
          <cell r="K14873" t="str">
            <v>Software Engineering Manager</v>
          </cell>
        </row>
        <row r="14874">
          <cell r="J14874">
            <v>40366626</v>
          </cell>
          <cell r="K14874" t="str">
            <v>Software Engineering Professional</v>
          </cell>
        </row>
        <row r="14875">
          <cell r="J14875">
            <v>40366914</v>
          </cell>
          <cell r="K14875" t="str">
            <v>Software Engineering Professional</v>
          </cell>
        </row>
        <row r="14876">
          <cell r="J14876">
            <v>40366908</v>
          </cell>
          <cell r="K14876" t="str">
            <v>Software Engineering Professional</v>
          </cell>
        </row>
        <row r="14877">
          <cell r="J14877">
            <v>40366909</v>
          </cell>
          <cell r="K14877" t="str">
            <v>Software Engineering Professional</v>
          </cell>
        </row>
        <row r="14878">
          <cell r="J14878">
            <v>40366911</v>
          </cell>
          <cell r="K14878" t="str">
            <v>Software Engineering Professional</v>
          </cell>
        </row>
        <row r="14879">
          <cell r="J14879">
            <v>40366912</v>
          </cell>
          <cell r="K14879" t="str">
            <v>Software Engineering Professional</v>
          </cell>
        </row>
        <row r="14880">
          <cell r="J14880">
            <v>40366913</v>
          </cell>
          <cell r="K14880" t="str">
            <v>Software Engineering Professional</v>
          </cell>
        </row>
        <row r="14881">
          <cell r="J14881">
            <v>40374086</v>
          </cell>
          <cell r="K14881" t="str">
            <v>Software Engineering Specialist</v>
          </cell>
        </row>
        <row r="14882">
          <cell r="J14882">
            <v>40366379</v>
          </cell>
          <cell r="K14882" t="str">
            <v>Software Engineer Professional</v>
          </cell>
        </row>
        <row r="14883">
          <cell r="J14883">
            <v>40366381</v>
          </cell>
          <cell r="K14883" t="str">
            <v>Software Engineer Professional</v>
          </cell>
        </row>
        <row r="14884">
          <cell r="J14884">
            <v>40366380</v>
          </cell>
          <cell r="K14884" t="str">
            <v>Software Engineer Professional</v>
          </cell>
        </row>
        <row r="14885">
          <cell r="J14885">
            <v>40312744</v>
          </cell>
          <cell r="K14885" t="str">
            <v>Software Engineering Manager</v>
          </cell>
        </row>
        <row r="14886">
          <cell r="J14886">
            <v>40366382</v>
          </cell>
          <cell r="K14886" t="str">
            <v>Software Engineer Professional</v>
          </cell>
        </row>
        <row r="14887">
          <cell r="J14887">
            <v>40366383</v>
          </cell>
          <cell r="K14887" t="str">
            <v>Software Engineer Professional</v>
          </cell>
        </row>
        <row r="14888">
          <cell r="J14888">
            <v>40366384</v>
          </cell>
          <cell r="K14888" t="str">
            <v>Software Engineer Professional</v>
          </cell>
        </row>
        <row r="14889">
          <cell r="J14889">
            <v>40377043</v>
          </cell>
          <cell r="K14889" t="str">
            <v>Software Engineer Professional</v>
          </cell>
        </row>
        <row r="14890">
          <cell r="J14890">
            <v>40377044</v>
          </cell>
          <cell r="K14890" t="str">
            <v>Software Engineer Professional (QA)</v>
          </cell>
        </row>
        <row r="14891">
          <cell r="J14891">
            <v>40377045</v>
          </cell>
          <cell r="K14891" t="str">
            <v>Software Engineer Professional</v>
          </cell>
        </row>
        <row r="14892">
          <cell r="J14892">
            <v>40375920</v>
          </cell>
          <cell r="K14892" t="str">
            <v>Software Engineering Manager</v>
          </cell>
        </row>
        <row r="14893">
          <cell r="J14893">
            <v>40375922</v>
          </cell>
          <cell r="K14893" t="str">
            <v>Software Engineering Manager</v>
          </cell>
        </row>
        <row r="14894">
          <cell r="J14894">
            <v>40377040</v>
          </cell>
          <cell r="K14894" t="str">
            <v>Software Engineering Specialist</v>
          </cell>
        </row>
        <row r="14895">
          <cell r="J14895">
            <v>40377038</v>
          </cell>
          <cell r="K14895" t="str">
            <v>Software Engineering Specialist</v>
          </cell>
        </row>
        <row r="14896">
          <cell r="J14896">
            <v>40375921</v>
          </cell>
          <cell r="K14896" t="str">
            <v>Software Engineering Manager (QA)</v>
          </cell>
        </row>
        <row r="14897">
          <cell r="J14897">
            <v>40377034</v>
          </cell>
          <cell r="K14897" t="str">
            <v>Software Engineering Specialist (AWS)</v>
          </cell>
        </row>
        <row r="14898">
          <cell r="J14898">
            <v>40300997</v>
          </cell>
          <cell r="K14898" t="str">
            <v>Engineering specialist</v>
          </cell>
        </row>
        <row r="14899">
          <cell r="J14899">
            <v>40300995</v>
          </cell>
          <cell r="K14899" t="str">
            <v>Engineering professional</v>
          </cell>
        </row>
        <row r="14900">
          <cell r="J14900">
            <v>40300999</v>
          </cell>
          <cell r="K14900" t="str">
            <v>Design manager</v>
          </cell>
        </row>
        <row r="14901">
          <cell r="J14901">
            <v>40300993</v>
          </cell>
          <cell r="K14901" t="str">
            <v>Design manager</v>
          </cell>
        </row>
        <row r="14902">
          <cell r="J14902">
            <v>40364764</v>
          </cell>
          <cell r="K14902" t="str">
            <v>Software Engineering Professional</v>
          </cell>
        </row>
        <row r="14903">
          <cell r="J14903">
            <v>40367622</v>
          </cell>
          <cell r="K14903" t="str">
            <v>Cloud Engineering Professional</v>
          </cell>
        </row>
        <row r="14904">
          <cell r="J14904">
            <v>40367516</v>
          </cell>
          <cell r="K14904" t="str">
            <v>Cloud Engineering Professional</v>
          </cell>
        </row>
        <row r="14905">
          <cell r="J14905">
            <v>40364768</v>
          </cell>
          <cell r="K14905" t="str">
            <v>Cloud Engineering Professional</v>
          </cell>
        </row>
        <row r="14906">
          <cell r="J14906">
            <v>40367810</v>
          </cell>
          <cell r="K14906" t="str">
            <v>Software Engineering Professional</v>
          </cell>
        </row>
        <row r="14907">
          <cell r="J14907">
            <v>40367812</v>
          </cell>
          <cell r="K14907" t="str">
            <v>Software Engineering Professional</v>
          </cell>
        </row>
        <row r="14908">
          <cell r="J14908">
            <v>40364752</v>
          </cell>
          <cell r="K14908" t="str">
            <v>Software Engineering Specialist</v>
          </cell>
        </row>
        <row r="14909">
          <cell r="J14909">
            <v>40364754</v>
          </cell>
          <cell r="K14909" t="str">
            <v>Software Engineering Specialist</v>
          </cell>
        </row>
        <row r="14910">
          <cell r="J14910">
            <v>40364756</v>
          </cell>
          <cell r="K14910" t="str">
            <v>Identity &amp; Access Management B2C Developer</v>
          </cell>
        </row>
        <row r="14911">
          <cell r="J14911">
            <v>40364758</v>
          </cell>
          <cell r="K14911" t="str">
            <v>Identity &amp; Access Management B2C Developer</v>
          </cell>
        </row>
        <row r="14912">
          <cell r="J14912">
            <v>40364760</v>
          </cell>
          <cell r="K14912" t="str">
            <v>Software Engineering Professional</v>
          </cell>
        </row>
        <row r="14913">
          <cell r="J14913">
            <v>40364762</v>
          </cell>
          <cell r="K14913" t="str">
            <v>Software Engineering Professional</v>
          </cell>
        </row>
        <row r="14914">
          <cell r="J14914">
            <v>40364776</v>
          </cell>
          <cell r="K14914" t="str">
            <v>Identity and Access Management B2C S</v>
          </cell>
        </row>
        <row r="14915">
          <cell r="J14915">
            <v>40367628</v>
          </cell>
          <cell r="K14915" t="str">
            <v>Software Engineering Professional</v>
          </cell>
        </row>
        <row r="14916">
          <cell r="J14916">
            <v>40364766</v>
          </cell>
          <cell r="K14916" t="str">
            <v>Software Engineering Specialist</v>
          </cell>
        </row>
        <row r="14917">
          <cell r="J14917">
            <v>40367815</v>
          </cell>
          <cell r="K14917" t="str">
            <v>Software Engineering Professional</v>
          </cell>
        </row>
        <row r="14918">
          <cell r="J14918">
            <v>40373335</v>
          </cell>
          <cell r="K14918" t="str">
            <v>Software Engineering Specialist</v>
          </cell>
        </row>
        <row r="14919">
          <cell r="J14919">
            <v>40373339</v>
          </cell>
          <cell r="K14919" t="str">
            <v>Software Engineering Professional</v>
          </cell>
        </row>
        <row r="14920">
          <cell r="J14920">
            <v>40373341</v>
          </cell>
          <cell r="K14920" t="str">
            <v>Software Engineering Professional</v>
          </cell>
        </row>
        <row r="14921">
          <cell r="J14921">
            <v>40374109</v>
          </cell>
          <cell r="K14921" t="str">
            <v>Service Governance &amp; Insights Professional</v>
          </cell>
        </row>
        <row r="14922">
          <cell r="J14922">
            <v>40365209</v>
          </cell>
          <cell r="K14922" t="str">
            <v>QA Engineering Professional</v>
          </cell>
        </row>
        <row r="14923">
          <cell r="J14923">
            <v>40359734</v>
          </cell>
          <cell r="K14923" t="str">
            <v>Cloud Engineering Specialist</v>
          </cell>
        </row>
        <row r="14924">
          <cell r="J14924">
            <v>40365176</v>
          </cell>
          <cell r="K14924" t="str">
            <v>Non Functional Engineering Specialist</v>
          </cell>
        </row>
        <row r="14925">
          <cell r="J14925">
            <v>40365221</v>
          </cell>
          <cell r="K14925" t="str">
            <v>QA Engineering Professional</v>
          </cell>
        </row>
        <row r="14926">
          <cell r="J14926">
            <v>40365183</v>
          </cell>
          <cell r="K14926" t="str">
            <v>QA Engineering Professional</v>
          </cell>
        </row>
        <row r="14927">
          <cell r="J14927">
            <v>40365187</v>
          </cell>
          <cell r="K14927" t="str">
            <v>QA Engineering Professional</v>
          </cell>
        </row>
        <row r="14928">
          <cell r="J14928">
            <v>40365189</v>
          </cell>
          <cell r="K14928" t="str">
            <v>QA Engineering Professional</v>
          </cell>
        </row>
        <row r="14929">
          <cell r="J14929">
            <v>40365203</v>
          </cell>
          <cell r="K14929" t="str">
            <v>QA Engineering Professional</v>
          </cell>
        </row>
        <row r="14930">
          <cell r="J14930">
            <v>40365207</v>
          </cell>
          <cell r="K14930" t="str">
            <v>QA Engineering Professional</v>
          </cell>
        </row>
        <row r="14931">
          <cell r="J14931">
            <v>40365209</v>
          </cell>
          <cell r="K14931" t="str">
            <v>QA Engineering Professional</v>
          </cell>
        </row>
        <row r="14932">
          <cell r="J14932">
            <v>40365213</v>
          </cell>
          <cell r="K14932" t="str">
            <v>QA Engineering Professional</v>
          </cell>
        </row>
        <row r="14933">
          <cell r="J14933">
            <v>40365217</v>
          </cell>
          <cell r="K14933" t="str">
            <v>QA Engineering Professional</v>
          </cell>
        </row>
        <row r="14934">
          <cell r="J14934">
            <v>40365220</v>
          </cell>
          <cell r="K14934" t="str">
            <v>QA Engineering Professional</v>
          </cell>
        </row>
        <row r="14935">
          <cell r="J14935">
            <v>40365223</v>
          </cell>
          <cell r="K14935" t="str">
            <v>QA Engineering Professional</v>
          </cell>
        </row>
        <row r="14936">
          <cell r="J14936">
            <v>40365227</v>
          </cell>
          <cell r="K14936" t="str">
            <v>QA Engineering Professional</v>
          </cell>
        </row>
        <row r="14937">
          <cell r="J14937">
            <v>40365230</v>
          </cell>
          <cell r="K14937" t="str">
            <v>QA Engineering Professional</v>
          </cell>
        </row>
        <row r="14938">
          <cell r="J14938">
            <v>40365233</v>
          </cell>
          <cell r="K14938" t="str">
            <v>QA Engineering Professional</v>
          </cell>
        </row>
        <row r="14939">
          <cell r="J14939">
            <v>40365237</v>
          </cell>
          <cell r="K14939" t="str">
            <v>QA Engineering Professional</v>
          </cell>
        </row>
        <row r="14940">
          <cell r="J14940">
            <v>40365239</v>
          </cell>
          <cell r="K14940" t="str">
            <v>QA Engineering Professional</v>
          </cell>
        </row>
        <row r="14941">
          <cell r="J14941">
            <v>40365241</v>
          </cell>
          <cell r="K14941" t="str">
            <v>QA Engineering Professional</v>
          </cell>
        </row>
        <row r="14942">
          <cell r="J14942">
            <v>40359732</v>
          </cell>
          <cell r="K14942" t="str">
            <v>Site Reliability Engineering (SRE) Specialist</v>
          </cell>
        </row>
        <row r="14943">
          <cell r="J14943">
            <v>40359782</v>
          </cell>
          <cell r="K14943" t="str">
            <v>Site Reliability Engineering (SRE) Professional</v>
          </cell>
        </row>
        <row r="14944">
          <cell r="J14944">
            <v>40365195</v>
          </cell>
          <cell r="K14944" t="str">
            <v>QA Engineering Professional</v>
          </cell>
        </row>
        <row r="14945">
          <cell r="J14945">
            <v>40365197</v>
          </cell>
          <cell r="K14945" t="str">
            <v>QA Engineering Professional</v>
          </cell>
        </row>
        <row r="14946">
          <cell r="J14946">
            <v>40365181</v>
          </cell>
          <cell r="K14946" t="str">
            <v>QA Engineering Professional</v>
          </cell>
        </row>
        <row r="14947">
          <cell r="J14947">
            <v>40365199</v>
          </cell>
          <cell r="K14947" t="str">
            <v>QA Engineering Professional</v>
          </cell>
        </row>
        <row r="14948">
          <cell r="J14948">
            <v>40365185</v>
          </cell>
          <cell r="K14948" t="str">
            <v>QA Engineering Professional</v>
          </cell>
        </row>
        <row r="14949">
          <cell r="J14949">
            <v>40365201</v>
          </cell>
          <cell r="K14949" t="str">
            <v>QA Engineering Professional</v>
          </cell>
        </row>
        <row r="14950">
          <cell r="J14950">
            <v>40365191</v>
          </cell>
          <cell r="K14950" t="str">
            <v>QA Engineering Professional</v>
          </cell>
        </row>
        <row r="14951">
          <cell r="J14951">
            <v>40365205</v>
          </cell>
          <cell r="K14951" t="str">
            <v>QA Engineering Professional</v>
          </cell>
        </row>
        <row r="14952">
          <cell r="J14952">
            <v>40365193</v>
          </cell>
          <cell r="K14952" t="str">
            <v>QA Engineering Professional</v>
          </cell>
        </row>
        <row r="14953">
          <cell r="J14953">
            <v>40365211</v>
          </cell>
          <cell r="K14953" t="str">
            <v>QA Engineering Professional</v>
          </cell>
        </row>
        <row r="14954">
          <cell r="J14954">
            <v>40365215</v>
          </cell>
          <cell r="K14954" t="str">
            <v>QA Engineering Professional</v>
          </cell>
        </row>
        <row r="14955">
          <cell r="J14955">
            <v>40371540</v>
          </cell>
          <cell r="K14955" t="str">
            <v>QA Engineering Specialist</v>
          </cell>
        </row>
        <row r="14956">
          <cell r="J14956">
            <v>40365221</v>
          </cell>
          <cell r="K14956" t="str">
            <v>QA Engineering Professional</v>
          </cell>
        </row>
        <row r="14957">
          <cell r="J14957">
            <v>40365183</v>
          </cell>
          <cell r="K14957" t="str">
            <v>QA Engineering Professional</v>
          </cell>
        </row>
        <row r="14958">
          <cell r="J14958">
            <v>40365187</v>
          </cell>
          <cell r="K14958" t="str">
            <v>QA Engineering Professional</v>
          </cell>
        </row>
        <row r="14959">
          <cell r="J14959">
            <v>40365189</v>
          </cell>
          <cell r="K14959" t="str">
            <v>QA Engineering Professional</v>
          </cell>
        </row>
        <row r="14960">
          <cell r="J14960">
            <v>40365203</v>
          </cell>
          <cell r="K14960" t="str">
            <v>QA Engineering Professional</v>
          </cell>
        </row>
        <row r="14961">
          <cell r="J14961">
            <v>40365207</v>
          </cell>
          <cell r="K14961" t="str">
            <v>QA Engineering Professional</v>
          </cell>
        </row>
        <row r="14962">
          <cell r="J14962">
            <v>40365213</v>
          </cell>
          <cell r="K14962" t="str">
            <v>QA Engineering Professional</v>
          </cell>
        </row>
        <row r="14963">
          <cell r="J14963">
            <v>40365217</v>
          </cell>
          <cell r="K14963" t="str">
            <v>QA Engineering Professional</v>
          </cell>
        </row>
        <row r="14964">
          <cell r="J14964">
            <v>40365220</v>
          </cell>
          <cell r="K14964" t="str">
            <v>QA Engineering Professional</v>
          </cell>
        </row>
        <row r="14965">
          <cell r="J14965">
            <v>40365223</v>
          </cell>
          <cell r="K14965" t="str">
            <v>QA Engineering Professional</v>
          </cell>
        </row>
        <row r="14966">
          <cell r="J14966">
            <v>40365227</v>
          </cell>
          <cell r="K14966" t="str">
            <v>QA Engineering Professional</v>
          </cell>
        </row>
        <row r="14967">
          <cell r="J14967">
            <v>40365230</v>
          </cell>
          <cell r="K14967" t="str">
            <v>QA Engineering Professional</v>
          </cell>
        </row>
        <row r="14968">
          <cell r="J14968">
            <v>40365233</v>
          </cell>
          <cell r="K14968" t="str">
            <v>QA Engineering Professional</v>
          </cell>
        </row>
        <row r="14969">
          <cell r="J14969">
            <v>40365237</v>
          </cell>
          <cell r="K14969" t="str">
            <v>QA Engineering Professional</v>
          </cell>
        </row>
        <row r="14970">
          <cell r="J14970">
            <v>40365239</v>
          </cell>
          <cell r="K14970" t="str">
            <v>QA Engineering Professional</v>
          </cell>
        </row>
        <row r="14971">
          <cell r="J14971">
            <v>40365241</v>
          </cell>
          <cell r="K14971" t="str">
            <v>QA Engineering Professional</v>
          </cell>
        </row>
        <row r="14972">
          <cell r="J14972">
            <v>40364360</v>
          </cell>
          <cell r="K14972" t="str">
            <v>Content Design Specialist</v>
          </cell>
        </row>
        <row r="14973">
          <cell r="J14973">
            <v>40364362</v>
          </cell>
          <cell r="K14973" t="str">
            <v>Service Design Specialist</v>
          </cell>
        </row>
        <row r="14974">
          <cell r="J14974">
            <v>40364365</v>
          </cell>
          <cell r="K14974" t="str">
            <v>User Research Professional</v>
          </cell>
        </row>
        <row r="14975">
          <cell r="J14975">
            <v>40364368</v>
          </cell>
          <cell r="K14975" t="str">
            <v>User Research Specialist</v>
          </cell>
        </row>
        <row r="14976">
          <cell r="J14976">
            <v>40364475</v>
          </cell>
          <cell r="K14976" t="str">
            <v>Product Design Professional</v>
          </cell>
        </row>
        <row r="14977">
          <cell r="J14977">
            <v>40364475</v>
          </cell>
          <cell r="K14977" t="str">
            <v>Product Design Professional</v>
          </cell>
        </row>
        <row r="14978">
          <cell r="J14978">
            <v>40364365</v>
          </cell>
          <cell r="K14978" t="str">
            <v>User Research Professional</v>
          </cell>
        </row>
        <row r="14979">
          <cell r="J14979">
            <v>40364368</v>
          </cell>
          <cell r="K14979" t="str">
            <v>User Research Specialist</v>
          </cell>
        </row>
        <row r="14980">
          <cell r="J14980">
            <v>40364362</v>
          </cell>
          <cell r="K14980" t="str">
            <v>Service Design Specialist</v>
          </cell>
        </row>
        <row r="14981">
          <cell r="J14981">
            <v>40364892</v>
          </cell>
          <cell r="K14981" t="str">
            <v>Product Design Professional</v>
          </cell>
        </row>
        <row r="14982">
          <cell r="J14982">
            <v>40338722</v>
          </cell>
          <cell r="K14982" t="str">
            <v>Design engineer professional</v>
          </cell>
        </row>
        <row r="14983">
          <cell r="J14983">
            <v>40370269</v>
          </cell>
          <cell r="K14983" t="str">
            <v>Software Engineering Specialist</v>
          </cell>
        </row>
        <row r="14984">
          <cell r="J14984">
            <v>40372339</v>
          </cell>
          <cell r="K14984" t="str">
            <v>Senior Manager Cloud Business Office</v>
          </cell>
        </row>
        <row r="14985">
          <cell r="J14985">
            <v>40373499</v>
          </cell>
          <cell r="K14985" t="str">
            <v>Software Engineering Specialist</v>
          </cell>
        </row>
        <row r="14986">
          <cell r="J14986">
            <v>40374710</v>
          </cell>
          <cell r="K14986" t="str">
            <v>Software Engineering Specialist</v>
          </cell>
        </row>
        <row r="14987">
          <cell r="J14987">
            <v>40374712</v>
          </cell>
          <cell r="K14987" t="str">
            <v>Software Engineering Specialist</v>
          </cell>
        </row>
        <row r="14988">
          <cell r="J14988">
            <v>40373501</v>
          </cell>
          <cell r="K14988" t="str">
            <v>Software Engineering Professional</v>
          </cell>
        </row>
        <row r="14989">
          <cell r="J14989">
            <v>40352520</v>
          </cell>
          <cell r="K14989" t="str">
            <v>Specialist technical delivery</v>
          </cell>
        </row>
        <row r="14990">
          <cell r="J14990">
            <v>40273849</v>
          </cell>
          <cell r="K14990" t="str">
            <v>Specialist Solution Designer</v>
          </cell>
        </row>
        <row r="14991">
          <cell r="J14991">
            <v>40294816</v>
          </cell>
          <cell r="K14991" t="str">
            <v>Specialist solution architect</v>
          </cell>
        </row>
        <row r="14992">
          <cell r="J14992">
            <v>40094163</v>
          </cell>
          <cell r="K14992" t="str">
            <v>Technical delivery team leader</v>
          </cell>
        </row>
        <row r="14993">
          <cell r="J14993">
            <v>40271654</v>
          </cell>
          <cell r="K14993" t="str">
            <v>Network Engineer &amp; Test Professional</v>
          </cell>
        </row>
        <row r="14994">
          <cell r="J14994">
            <v>40271671</v>
          </cell>
          <cell r="K14994" t="str">
            <v>Network Engineer and Tester</v>
          </cell>
        </row>
        <row r="14995">
          <cell r="J14995">
            <v>40347300</v>
          </cell>
          <cell r="K14995" t="str">
            <v>Network Engineer and Tester</v>
          </cell>
        </row>
        <row r="14996">
          <cell r="J14996">
            <v>40368433</v>
          </cell>
          <cell r="K14996" t="str">
            <v>Network Engineer and Test Professional</v>
          </cell>
        </row>
        <row r="14997">
          <cell r="J14997">
            <v>40094181</v>
          </cell>
          <cell r="K14997" t="str">
            <v>Network Engineer and Test Professional</v>
          </cell>
        </row>
        <row r="14998">
          <cell r="J14998">
            <v>40292441</v>
          </cell>
          <cell r="K14998" t="str">
            <v>Technical delivery team leader</v>
          </cell>
        </row>
        <row r="14999">
          <cell r="J14999">
            <v>40273826</v>
          </cell>
          <cell r="K14999" t="str">
            <v>IT Program Lead</v>
          </cell>
        </row>
        <row r="15000">
          <cell r="J15000">
            <v>40367648</v>
          </cell>
          <cell r="K15000" t="str">
            <v>HR Director, India</v>
          </cell>
        </row>
        <row r="15001">
          <cell r="J15001">
            <v>40353567</v>
          </cell>
          <cell r="K15001" t="str">
            <v>Senior HR manager</v>
          </cell>
        </row>
        <row r="15002">
          <cell r="J15002">
            <v>40353567</v>
          </cell>
          <cell r="K15002" t="str">
            <v>Senior HR manager</v>
          </cell>
        </row>
        <row r="15003">
          <cell r="J15003">
            <v>40344258</v>
          </cell>
          <cell r="K15003" t="str">
            <v>Internal communications manager</v>
          </cell>
        </row>
        <row r="15004">
          <cell r="J15004">
            <v>40358933</v>
          </cell>
          <cell r="K15004" t="str">
            <v>Analyst, SAC Report Developer</v>
          </cell>
        </row>
        <row r="15005">
          <cell r="J15005">
            <v>40370093</v>
          </cell>
          <cell r="K15005" t="str">
            <v>SAP Analytics Cloud Planning Model Developer (SAC)</v>
          </cell>
        </row>
        <row r="15006">
          <cell r="J15006">
            <v>40333571</v>
          </cell>
          <cell r="K15006" t="str">
            <v>Manager, SAC Report Development</v>
          </cell>
        </row>
        <row r="15007">
          <cell r="J15007">
            <v>40370098</v>
          </cell>
          <cell r="K15007" t="str">
            <v>SAP Analytics Cloud Planning Model Developer (SAC)</v>
          </cell>
        </row>
        <row r="15008">
          <cell r="J15008">
            <v>40345776</v>
          </cell>
          <cell r="K15008" t="str">
            <v>Analyst, SAC Report Developer</v>
          </cell>
        </row>
        <row r="15009">
          <cell r="J15009">
            <v>40300924</v>
          </cell>
          <cell r="K15009" t="str">
            <v>Advanced Analytics Professional</v>
          </cell>
        </row>
        <row r="15010">
          <cell r="J15010">
            <v>40300925</v>
          </cell>
          <cell r="K15010" t="str">
            <v>Advanced Analytics Professional</v>
          </cell>
        </row>
        <row r="15011">
          <cell r="J15011">
            <v>40300930</v>
          </cell>
          <cell r="K15011" t="str">
            <v>Data Engineering Professional</v>
          </cell>
        </row>
        <row r="15012">
          <cell r="J15012">
            <v>40300930</v>
          </cell>
          <cell r="K15012" t="str">
            <v>Data Engineering Professional</v>
          </cell>
        </row>
        <row r="15013">
          <cell r="J15013">
            <v>40353707</v>
          </cell>
          <cell r="K15013" t="str">
            <v>Data Engineering Specialist</v>
          </cell>
        </row>
        <row r="15014">
          <cell r="J15014">
            <v>40355204</v>
          </cell>
          <cell r="K15014" t="str">
            <v>Data Engineering Professional</v>
          </cell>
        </row>
        <row r="15015">
          <cell r="J15015">
            <v>40300938</v>
          </cell>
          <cell r="K15015" t="str">
            <v>Data Engineering Specialist</v>
          </cell>
        </row>
        <row r="15016">
          <cell r="J15016">
            <v>40300916</v>
          </cell>
          <cell r="K15016" t="str">
            <v>Advanced Data Analytics Specialist</v>
          </cell>
        </row>
        <row r="15017">
          <cell r="J15017">
            <v>40300923</v>
          </cell>
          <cell r="K15017" t="str">
            <v>Advanced Analytics Professional</v>
          </cell>
        </row>
        <row r="15018">
          <cell r="J15018">
            <v>40300929</v>
          </cell>
          <cell r="K15018" t="str">
            <v>Data Engineering Professional</v>
          </cell>
        </row>
        <row r="15019">
          <cell r="J15019">
            <v>40300918</v>
          </cell>
          <cell r="K15019" t="str">
            <v>Advanced Data Analytics Specialist</v>
          </cell>
        </row>
        <row r="15020">
          <cell r="J15020">
            <v>40300919</v>
          </cell>
          <cell r="K15020" t="str">
            <v>Advanced Data Analytics Specialist</v>
          </cell>
        </row>
        <row r="15021">
          <cell r="J15021">
            <v>40300939</v>
          </cell>
          <cell r="K15021" t="str">
            <v>Data Engineering Specialist</v>
          </cell>
        </row>
        <row r="15022">
          <cell r="J15022">
            <v>40300940</v>
          </cell>
          <cell r="K15022" t="str">
            <v>Data Engineering Specialist</v>
          </cell>
        </row>
        <row r="15023">
          <cell r="J15023">
            <v>40354835</v>
          </cell>
          <cell r="K15023" t="str">
            <v>Data Engineering Professional</v>
          </cell>
        </row>
        <row r="15024">
          <cell r="J15024">
            <v>40354626</v>
          </cell>
          <cell r="K15024" t="str">
            <v>Advanced Data Analytics Specialist</v>
          </cell>
        </row>
        <row r="15025">
          <cell r="J15025">
            <v>40354164</v>
          </cell>
          <cell r="K15025" t="str">
            <v>Advanced Data Analytics Specialist</v>
          </cell>
        </row>
        <row r="15026">
          <cell r="J15026">
            <v>40355326</v>
          </cell>
          <cell r="K15026" t="str">
            <v>Data Engineering Specialist</v>
          </cell>
        </row>
        <row r="15027">
          <cell r="J15027">
            <v>40353785</v>
          </cell>
          <cell r="K15027" t="str">
            <v>Data Engineering Specialist</v>
          </cell>
        </row>
        <row r="15028">
          <cell r="J15028">
            <v>40375872</v>
          </cell>
          <cell r="K15028" t="str">
            <v>Trainee Associate Engineer Network - NOC</v>
          </cell>
        </row>
        <row r="15029">
          <cell r="J15029">
            <v>40295424</v>
          </cell>
          <cell r="K15029" t="str">
            <v>Senior Service Reliability Engineer</v>
          </cell>
        </row>
        <row r="15030">
          <cell r="J15030">
            <v>40295425</v>
          </cell>
          <cell r="K15030" t="str">
            <v>Senior Service Reliability Engineer</v>
          </cell>
        </row>
        <row r="15031">
          <cell r="J15031">
            <v>40301881</v>
          </cell>
          <cell r="K15031" t="str">
            <v>Trainee Associate Engineer Network - NOC</v>
          </cell>
        </row>
        <row r="15032">
          <cell r="J15032">
            <v>40376243</v>
          </cell>
          <cell r="K15032" t="str">
            <v>Senior Service Reliability Engineer</v>
          </cell>
        </row>
        <row r="15033">
          <cell r="J15033">
            <v>40334371</v>
          </cell>
          <cell r="K15033" t="str">
            <v>Business Intelligence Professional</v>
          </cell>
        </row>
        <row r="15034">
          <cell r="J15034">
            <v>40353418</v>
          </cell>
          <cell r="K15034" t="str">
            <v>Business Intelligence Professional</v>
          </cell>
        </row>
        <row r="15035">
          <cell r="J15035">
            <v>40085854</v>
          </cell>
          <cell r="K15035" t="str">
            <v>OMNET Software Engineer Specialist</v>
          </cell>
        </row>
        <row r="15036">
          <cell r="J15036">
            <v>40291072</v>
          </cell>
          <cell r="K15036" t="str">
            <v>Senior technical delivery manager</v>
          </cell>
        </row>
        <row r="15037">
          <cell r="J15037">
            <v>40371996</v>
          </cell>
          <cell r="K15037" t="str">
            <v>Technical Delivery Specialist</v>
          </cell>
        </row>
        <row r="15038">
          <cell r="J15038">
            <v>40293941</v>
          </cell>
          <cell r="K15038" t="str">
            <v>Associate engineer</v>
          </cell>
        </row>
        <row r="15039">
          <cell r="J15039">
            <v>40276740</v>
          </cell>
          <cell r="K15039" t="str">
            <v>Test manager</v>
          </cell>
        </row>
        <row r="15040">
          <cell r="J15040">
            <v>40294291</v>
          </cell>
          <cell r="K15040" t="str">
            <v>Test manager</v>
          </cell>
        </row>
        <row r="15041">
          <cell r="J15041">
            <v>40278628</v>
          </cell>
          <cell r="K15041" t="str">
            <v>Test manager</v>
          </cell>
        </row>
        <row r="15042">
          <cell r="J15042">
            <v>40370865</v>
          </cell>
          <cell r="K15042" t="str">
            <v>Planning Specialist / Release Train Engineer</v>
          </cell>
        </row>
        <row r="15043">
          <cell r="J15043">
            <v>40370866</v>
          </cell>
          <cell r="K15043" t="str">
            <v>Planning Specialist / Release Train Engineer</v>
          </cell>
        </row>
        <row r="15044">
          <cell r="J15044">
            <v>40370640</v>
          </cell>
          <cell r="K15044" t="str">
            <v>Planning Specialist / Release Train Engineer</v>
          </cell>
        </row>
        <row r="15045">
          <cell r="J15045">
            <v>40374008</v>
          </cell>
          <cell r="K15045" t="str">
            <v>Software Engineering Specialist</v>
          </cell>
        </row>
        <row r="15046">
          <cell r="J15046">
            <v>40298806</v>
          </cell>
          <cell r="K15046" t="str">
            <v>Service Tribe - Program Lead</v>
          </cell>
        </row>
        <row r="15047">
          <cell r="J15047">
            <v>40374005</v>
          </cell>
          <cell r="K15047" t="str">
            <v>Software Engineering Specialist</v>
          </cell>
        </row>
        <row r="15048">
          <cell r="J15048">
            <v>40376449</v>
          </cell>
          <cell r="K15048" t="str">
            <v>Software Engineering Manager</v>
          </cell>
        </row>
        <row r="15049">
          <cell r="J15049">
            <v>40271552</v>
          </cell>
          <cell r="K15049" t="str">
            <v>Launch and Release Manager</v>
          </cell>
        </row>
        <row r="15050">
          <cell r="J15050">
            <v>40373922</v>
          </cell>
          <cell r="K15050" t="str">
            <v>Software Engineering Manager</v>
          </cell>
        </row>
        <row r="15051">
          <cell r="J15051">
            <v>40371629</v>
          </cell>
          <cell r="K15051" t="str">
            <v>Software Engineering Specialist</v>
          </cell>
        </row>
        <row r="15052">
          <cell r="J15052">
            <v>40293296</v>
          </cell>
          <cell r="K15052" t="str">
            <v>Specialist Solution Architect</v>
          </cell>
        </row>
        <row r="15053">
          <cell r="J15053">
            <v>40375843</v>
          </cell>
          <cell r="K15053" t="str">
            <v>Data Engineering Professional</v>
          </cell>
        </row>
        <row r="15054">
          <cell r="J15054">
            <v>40375845</v>
          </cell>
          <cell r="K15054" t="str">
            <v>Cloud Engineering Specialist</v>
          </cell>
        </row>
        <row r="15055">
          <cell r="J15055">
            <v>40362443</v>
          </cell>
          <cell r="K15055" t="str">
            <v>Software Engineering Professional</v>
          </cell>
        </row>
        <row r="15056">
          <cell r="J15056">
            <v>40374598</v>
          </cell>
          <cell r="K15056" t="str">
            <v>Senior Software Engineering Manager</v>
          </cell>
        </row>
        <row r="15057">
          <cell r="J15057">
            <v>40150101</v>
          </cell>
          <cell r="K15057" t="str">
            <v>Internal communications manager</v>
          </cell>
        </row>
        <row r="15058">
          <cell r="J15058">
            <v>40377552</v>
          </cell>
          <cell r="K15058" t="str">
            <v>Software Engineering Specialist</v>
          </cell>
        </row>
        <row r="15059">
          <cell r="J15059">
            <v>40292796</v>
          </cell>
          <cell r="K15059" t="str">
            <v>Master Data Professional</v>
          </cell>
        </row>
        <row r="15060">
          <cell r="J15060">
            <v>40274463</v>
          </cell>
          <cell r="K15060" t="str">
            <v>Account Manager</v>
          </cell>
        </row>
        <row r="15061">
          <cell r="J15061">
            <v>40273728</v>
          </cell>
          <cell r="K15061" t="str">
            <v>Technical Delivery Team Leader</v>
          </cell>
        </row>
        <row r="15062">
          <cell r="J15062">
            <v>40270410</v>
          </cell>
          <cell r="K15062" t="str">
            <v>Partner Manager</v>
          </cell>
        </row>
        <row r="15063">
          <cell r="J15063">
            <v>40294737</v>
          </cell>
          <cell r="K15063" t="str">
            <v>Contract Manager</v>
          </cell>
        </row>
        <row r="15064">
          <cell r="J15064">
            <v>40315254</v>
          </cell>
          <cell r="K15064" t="str">
            <v>Finance analyst</v>
          </cell>
        </row>
        <row r="15065">
          <cell r="J15065">
            <v>40271181</v>
          </cell>
          <cell r="K15065" t="str">
            <v>Finance analyst</v>
          </cell>
        </row>
        <row r="15066">
          <cell r="J15066">
            <v>40292788</v>
          </cell>
          <cell r="K15066" t="str">
            <v>All IP access - Account Engagement Professional</v>
          </cell>
        </row>
        <row r="15067">
          <cell r="J15067">
            <v>40292789</v>
          </cell>
          <cell r="K15067" t="str">
            <v>All IP access - Account Engagement Professional</v>
          </cell>
        </row>
        <row r="15068">
          <cell r="J15068">
            <v>40072262</v>
          </cell>
          <cell r="K15068" t="str">
            <v>PMO Coordinator</v>
          </cell>
        </row>
        <row r="15069">
          <cell r="J15069">
            <v>40072085</v>
          </cell>
          <cell r="K15069" t="str">
            <v>Transformation Lead</v>
          </cell>
        </row>
        <row r="15070">
          <cell r="J15070">
            <v>40017649</v>
          </cell>
          <cell r="K15070" t="str">
            <v>Transformation Manager</v>
          </cell>
        </row>
        <row r="15071">
          <cell r="J15071">
            <v>40292791</v>
          </cell>
          <cell r="K15071" t="str">
            <v>Scrum Master</v>
          </cell>
        </row>
        <row r="15072">
          <cell r="J15072">
            <v>40293979</v>
          </cell>
          <cell r="K15072" t="str">
            <v>BT Radianz Service Assurance Change Management Lead</v>
          </cell>
        </row>
        <row r="15073">
          <cell r="J15073">
            <v>40355347</v>
          </cell>
          <cell r="K15073" t="str">
            <v>Design manager</v>
          </cell>
        </row>
        <row r="15074">
          <cell r="J15074">
            <v>40271113</v>
          </cell>
          <cell r="K15074" t="str">
            <v>Service Request Coordinator</v>
          </cell>
        </row>
        <row r="15075">
          <cell r="J15075">
            <v>40354595</v>
          </cell>
          <cell r="K15075" t="str">
            <v>Service Delivery Professional</v>
          </cell>
        </row>
        <row r="15076">
          <cell r="J15076">
            <v>40319081</v>
          </cell>
          <cell r="K15076" t="str">
            <v>Project management professional</v>
          </cell>
        </row>
        <row r="15077">
          <cell r="J15077">
            <v>40366714</v>
          </cell>
          <cell r="K15077" t="str">
            <v>Pricing &amp; Ordering Expert</v>
          </cell>
        </row>
        <row r="15078">
          <cell r="J15078">
            <v>40342824</v>
          </cell>
          <cell r="K15078" t="str">
            <v>Pricing and Ordering Expert</v>
          </cell>
        </row>
        <row r="15079">
          <cell r="J15079">
            <v>40343276</v>
          </cell>
          <cell r="K15079" t="str">
            <v>Pricing and Ordering Expert</v>
          </cell>
        </row>
        <row r="15080">
          <cell r="J15080">
            <v>40369848</v>
          </cell>
          <cell r="K15080" t="str">
            <v>Project management professional</v>
          </cell>
        </row>
        <row r="15081">
          <cell r="J15081">
            <v>40308165</v>
          </cell>
          <cell r="K15081" t="str">
            <v>P&amp;O Support</v>
          </cell>
        </row>
        <row r="15082">
          <cell r="J15082">
            <v>40374663</v>
          </cell>
          <cell r="K15082" t="str">
            <v>Project Implementation Coordinator Expert</v>
          </cell>
        </row>
        <row r="15083">
          <cell r="J15083">
            <v>40334047</v>
          </cell>
          <cell r="K15083" t="str">
            <v>Project Implementation Coordinator Expert</v>
          </cell>
        </row>
        <row r="15084">
          <cell r="J15084">
            <v>40331202</v>
          </cell>
          <cell r="K15084" t="str">
            <v>Project Implementation Coordinator Expert</v>
          </cell>
        </row>
        <row r="15085">
          <cell r="J15085">
            <v>40308242</v>
          </cell>
          <cell r="K15085" t="str">
            <v>Project Implementation Coordinator Expert</v>
          </cell>
        </row>
        <row r="15086">
          <cell r="J15086">
            <v>40335868</v>
          </cell>
          <cell r="K15086" t="str">
            <v>Project Implementation Coordinator Expert</v>
          </cell>
        </row>
        <row r="15087">
          <cell r="J15087">
            <v>40371945</v>
          </cell>
          <cell r="K15087" t="str">
            <v>Project Implementation Coordinator Expert</v>
          </cell>
        </row>
        <row r="15088">
          <cell r="J15088">
            <v>40305871</v>
          </cell>
          <cell r="K15088" t="str">
            <v>Project Implementation Coordinator Expert</v>
          </cell>
        </row>
        <row r="15089">
          <cell r="J15089">
            <v>40334061</v>
          </cell>
          <cell r="K15089" t="str">
            <v>Project Implementation Coordinator Expert</v>
          </cell>
        </row>
        <row r="15090">
          <cell r="J15090">
            <v>40335898</v>
          </cell>
          <cell r="K15090" t="str">
            <v>Project Implementation Coordinator Expert</v>
          </cell>
        </row>
        <row r="15091">
          <cell r="J15091">
            <v>40359987</v>
          </cell>
          <cell r="K15091" t="str">
            <v>Project management professional</v>
          </cell>
        </row>
        <row r="15092">
          <cell r="J15092">
            <v>40374708</v>
          </cell>
          <cell r="K15092" t="str">
            <v>Project Associate</v>
          </cell>
        </row>
        <row r="15093">
          <cell r="J15093">
            <v>40377236</v>
          </cell>
          <cell r="K15093" t="str">
            <v>Project Management Professional</v>
          </cell>
        </row>
        <row r="15094">
          <cell r="J15094">
            <v>40271108</v>
          </cell>
          <cell r="K15094" t="str">
            <v>Project Implementation Coordinator Expert</v>
          </cell>
        </row>
        <row r="15095">
          <cell r="J15095">
            <v>40148229</v>
          </cell>
          <cell r="K15095" t="str">
            <v>Project manager</v>
          </cell>
        </row>
        <row r="15096">
          <cell r="J15096">
            <v>40148091</v>
          </cell>
          <cell r="K15096" t="str">
            <v>Project Management Professional</v>
          </cell>
        </row>
        <row r="15097">
          <cell r="J15097">
            <v>40271098</v>
          </cell>
          <cell r="K15097" t="str">
            <v>Service Request Coordinator</v>
          </cell>
        </row>
        <row r="15098">
          <cell r="J15098">
            <v>40278794</v>
          </cell>
          <cell r="K15098" t="str">
            <v>Service Request Coordination Expert</v>
          </cell>
        </row>
        <row r="15099">
          <cell r="J15099">
            <v>40278793</v>
          </cell>
          <cell r="K15099" t="str">
            <v>Service Request Coordination Expert</v>
          </cell>
        </row>
        <row r="15100">
          <cell r="J15100">
            <v>40271096</v>
          </cell>
          <cell r="K15100" t="str">
            <v>Project Management Professional</v>
          </cell>
        </row>
        <row r="15101">
          <cell r="J15101">
            <v>40071710</v>
          </cell>
          <cell r="K15101" t="str">
            <v>Project management professional</v>
          </cell>
        </row>
        <row r="15102">
          <cell r="J15102">
            <v>40027771</v>
          </cell>
          <cell r="K15102" t="str">
            <v>Service Request Coordinator</v>
          </cell>
        </row>
        <row r="15103">
          <cell r="J15103">
            <v>40028002</v>
          </cell>
          <cell r="K15103" t="str">
            <v>Service Request Coordinator Expert</v>
          </cell>
        </row>
        <row r="15104">
          <cell r="J15104">
            <v>40148228</v>
          </cell>
          <cell r="K15104" t="str">
            <v>Lead Project Manager</v>
          </cell>
        </row>
        <row r="15105">
          <cell r="J15105">
            <v>40148152</v>
          </cell>
          <cell r="K15105" t="str">
            <v>Pricing and Ordering Expert</v>
          </cell>
        </row>
        <row r="15106">
          <cell r="J15106">
            <v>40148242</v>
          </cell>
          <cell r="K15106" t="str">
            <v>Project management professional</v>
          </cell>
        </row>
        <row r="15107">
          <cell r="J15107">
            <v>40271115</v>
          </cell>
          <cell r="K15107" t="str">
            <v>Pricing &amp; Ordering Expert</v>
          </cell>
        </row>
        <row r="15108">
          <cell r="J15108">
            <v>40148222</v>
          </cell>
          <cell r="K15108" t="str">
            <v>Pricing and Ordering Expert</v>
          </cell>
        </row>
        <row r="15109">
          <cell r="J15109">
            <v>40148224</v>
          </cell>
          <cell r="K15109" t="str">
            <v>Bid Pricing Professional</v>
          </cell>
        </row>
        <row r="15110">
          <cell r="J15110">
            <v>40148223</v>
          </cell>
          <cell r="K15110" t="str">
            <v>Pricing and Ordering Expert</v>
          </cell>
        </row>
        <row r="15111">
          <cell r="J15111">
            <v>40148225</v>
          </cell>
          <cell r="K15111" t="str">
            <v>Pricing and Ordering Expert</v>
          </cell>
        </row>
        <row r="15112">
          <cell r="J15112">
            <v>40271107</v>
          </cell>
          <cell r="K15112" t="str">
            <v>Pricing and Ordering Expert</v>
          </cell>
        </row>
        <row r="15113">
          <cell r="J15113">
            <v>40147694</v>
          </cell>
          <cell r="K15113" t="str">
            <v>BID Pricing Professional</v>
          </cell>
        </row>
        <row r="15114">
          <cell r="J15114">
            <v>40147693</v>
          </cell>
          <cell r="K15114" t="str">
            <v>Bid Pricing Professional</v>
          </cell>
        </row>
        <row r="15115">
          <cell r="J15115">
            <v>40028082</v>
          </cell>
          <cell r="K15115" t="str">
            <v>Service Request Coordinator</v>
          </cell>
        </row>
        <row r="15116">
          <cell r="J15116">
            <v>40148361</v>
          </cell>
          <cell r="K15116" t="str">
            <v>Project management professional</v>
          </cell>
        </row>
        <row r="15117">
          <cell r="J15117">
            <v>40028237</v>
          </cell>
          <cell r="K15117" t="str">
            <v>Service Request Coordination Expert</v>
          </cell>
        </row>
        <row r="15118">
          <cell r="J15118">
            <v>40291701</v>
          </cell>
          <cell r="K15118" t="str">
            <v>Service Request Management Specialist</v>
          </cell>
        </row>
        <row r="15119">
          <cell r="J15119">
            <v>40028022</v>
          </cell>
          <cell r="K15119" t="str">
            <v>Service Request Coordinator</v>
          </cell>
        </row>
        <row r="15120">
          <cell r="J15120">
            <v>40292175</v>
          </cell>
          <cell r="K15120" t="str">
            <v>Subject Matter Expert</v>
          </cell>
        </row>
        <row r="15121">
          <cell r="J15121">
            <v>40292169</v>
          </cell>
          <cell r="K15121" t="str">
            <v>Project management professional</v>
          </cell>
        </row>
        <row r="15122">
          <cell r="J15122">
            <v>40292168</v>
          </cell>
          <cell r="K15122" t="str">
            <v>Project management professional</v>
          </cell>
        </row>
        <row r="15123">
          <cell r="J15123">
            <v>40071607</v>
          </cell>
          <cell r="K15123" t="str">
            <v>Project management professional</v>
          </cell>
        </row>
        <row r="15124">
          <cell r="J15124">
            <v>40071273</v>
          </cell>
          <cell r="K15124" t="str">
            <v>Project Management Professional</v>
          </cell>
        </row>
        <row r="15125">
          <cell r="J15125">
            <v>40292762</v>
          </cell>
          <cell r="K15125" t="str">
            <v>Project management professional</v>
          </cell>
        </row>
        <row r="15126">
          <cell r="J15126">
            <v>40147701</v>
          </cell>
          <cell r="K15126" t="str">
            <v>Project Manager Professional</v>
          </cell>
        </row>
        <row r="15127">
          <cell r="J15127">
            <v>40148240</v>
          </cell>
          <cell r="K15127" t="str">
            <v>Project management professional</v>
          </cell>
        </row>
        <row r="15128">
          <cell r="J15128">
            <v>40147706</v>
          </cell>
          <cell r="K15128" t="str">
            <v>Bid Pricing Professional</v>
          </cell>
        </row>
        <row r="15129">
          <cell r="J15129">
            <v>40279769</v>
          </cell>
          <cell r="K15129" t="str">
            <v>SRM Professional</v>
          </cell>
        </row>
        <row r="15130">
          <cell r="J15130">
            <v>40147682</v>
          </cell>
          <cell r="K15130" t="str">
            <v>Project Management Professional</v>
          </cell>
        </row>
        <row r="15131">
          <cell r="J15131">
            <v>40292158</v>
          </cell>
          <cell r="K15131" t="str">
            <v>Project Implementation Coordinator Expert</v>
          </cell>
        </row>
        <row r="15132">
          <cell r="J15132">
            <v>40292157</v>
          </cell>
          <cell r="K15132" t="str">
            <v>Project Management Professional</v>
          </cell>
        </row>
        <row r="15133">
          <cell r="J15133">
            <v>40293971</v>
          </cell>
          <cell r="K15133" t="str">
            <v>Project Manager</v>
          </cell>
        </row>
        <row r="15134">
          <cell r="J15134">
            <v>40147935</v>
          </cell>
          <cell r="K15134" t="str">
            <v>Project Implementation Coordinator</v>
          </cell>
        </row>
        <row r="15135">
          <cell r="J15135">
            <v>40147687</v>
          </cell>
          <cell r="K15135" t="str">
            <v>Project Implementation Coordinator Expert</v>
          </cell>
        </row>
        <row r="15136">
          <cell r="J15136">
            <v>40277701</v>
          </cell>
          <cell r="K15136" t="str">
            <v>Lead Project Manager</v>
          </cell>
        </row>
        <row r="15137">
          <cell r="J15137">
            <v>40083033</v>
          </cell>
          <cell r="K15137" t="str">
            <v>CDS Operation Manager</v>
          </cell>
        </row>
        <row r="15138">
          <cell r="J15138">
            <v>40293767</v>
          </cell>
          <cell r="K15138" t="str">
            <v>SRM Professional</v>
          </cell>
        </row>
        <row r="15139">
          <cell r="J15139">
            <v>40292030</v>
          </cell>
          <cell r="K15139" t="str">
            <v>Training Professional</v>
          </cell>
        </row>
        <row r="15140">
          <cell r="J15140">
            <v>40271095</v>
          </cell>
          <cell r="K15140" t="str">
            <v>Project Management Professional</v>
          </cell>
        </row>
        <row r="15141">
          <cell r="J15141">
            <v>40294718</v>
          </cell>
          <cell r="K15141" t="str">
            <v>SRC Expert</v>
          </cell>
        </row>
        <row r="15142">
          <cell r="J15142">
            <v>40148088</v>
          </cell>
          <cell r="K15142" t="str">
            <v>Project Management Professional</v>
          </cell>
        </row>
        <row r="15143">
          <cell r="J15143">
            <v>40148099</v>
          </cell>
          <cell r="K15143" t="str">
            <v>Project Management Professional</v>
          </cell>
        </row>
        <row r="15144">
          <cell r="J15144">
            <v>40291583</v>
          </cell>
          <cell r="K15144" t="str">
            <v>Project Manager Professional</v>
          </cell>
        </row>
        <row r="15145">
          <cell r="J15145">
            <v>40291702</v>
          </cell>
          <cell r="K15145" t="str">
            <v>Service Request Management Specialist</v>
          </cell>
        </row>
        <row r="15146">
          <cell r="J15146">
            <v>40293766</v>
          </cell>
          <cell r="K15146" t="str">
            <v>Service request coordinator expert</v>
          </cell>
        </row>
        <row r="15147">
          <cell r="J15147">
            <v>40296204</v>
          </cell>
          <cell r="K15147" t="str">
            <v>Service Request Management Professional</v>
          </cell>
        </row>
        <row r="15148">
          <cell r="J15148">
            <v>40296203</v>
          </cell>
          <cell r="K15148" t="str">
            <v>Service Request Management Professional</v>
          </cell>
        </row>
        <row r="15149">
          <cell r="J15149">
            <v>40028255</v>
          </cell>
          <cell r="K15149" t="str">
            <v>Service Request Management Professional</v>
          </cell>
        </row>
        <row r="15150">
          <cell r="J15150">
            <v>40028448</v>
          </cell>
          <cell r="K15150" t="str">
            <v>Pricing &amp; Ordering Expert</v>
          </cell>
        </row>
        <row r="15151">
          <cell r="J15151">
            <v>40028304</v>
          </cell>
          <cell r="K15151" t="str">
            <v>SRM Professional</v>
          </cell>
        </row>
        <row r="15152">
          <cell r="J15152">
            <v>40027965</v>
          </cell>
          <cell r="K15152" t="str">
            <v>Service Request Coordinator Expert</v>
          </cell>
        </row>
        <row r="15153">
          <cell r="J15153">
            <v>40148244</v>
          </cell>
          <cell r="K15153" t="str">
            <v>BID Pricing Expert</v>
          </cell>
        </row>
        <row r="15154">
          <cell r="J15154">
            <v>40271106</v>
          </cell>
          <cell r="K15154" t="str">
            <v>BID Pricing Expert</v>
          </cell>
        </row>
        <row r="15155">
          <cell r="J15155">
            <v>40084339</v>
          </cell>
          <cell r="K15155" t="str">
            <v>Service enablement team leader</v>
          </cell>
        </row>
        <row r="15156">
          <cell r="J15156">
            <v>40300523</v>
          </cell>
          <cell r="K15156" t="str">
            <v>Service Request Management Professional</v>
          </cell>
        </row>
        <row r="15157">
          <cell r="J15157">
            <v>40028384</v>
          </cell>
          <cell r="K15157" t="str">
            <v>Service Request Management Professional</v>
          </cell>
        </row>
        <row r="15158">
          <cell r="J15158">
            <v>40301827</v>
          </cell>
          <cell r="K15158" t="str">
            <v>Team Leader</v>
          </cell>
        </row>
        <row r="15159">
          <cell r="J15159">
            <v>40028249</v>
          </cell>
          <cell r="K15159" t="str">
            <v>CDS Team SME</v>
          </cell>
        </row>
        <row r="15160">
          <cell r="J15160">
            <v>40359606</v>
          </cell>
          <cell r="K15160" t="str">
            <v>Service Request Co-ordinator Expert</v>
          </cell>
        </row>
        <row r="15161">
          <cell r="J15161">
            <v>40352708</v>
          </cell>
          <cell r="K15161" t="str">
            <v>Pricing and Ordering Expert</v>
          </cell>
        </row>
        <row r="15162">
          <cell r="J15162">
            <v>40342825</v>
          </cell>
          <cell r="K15162" t="str">
            <v>Pricing and Ordering Expert</v>
          </cell>
        </row>
        <row r="15163">
          <cell r="J15163">
            <v>40342823</v>
          </cell>
          <cell r="K15163" t="str">
            <v>Pricing and Ordering Expert</v>
          </cell>
        </row>
        <row r="15164">
          <cell r="J15164">
            <v>40342886</v>
          </cell>
          <cell r="K15164" t="str">
            <v>Pricing and Ordering Expert</v>
          </cell>
        </row>
        <row r="15165">
          <cell r="J15165">
            <v>40359610</v>
          </cell>
          <cell r="K15165" t="str">
            <v>Service Request Management Professional</v>
          </cell>
        </row>
        <row r="15166">
          <cell r="J15166">
            <v>40359611</v>
          </cell>
          <cell r="K15166" t="str">
            <v>Service Request Co-ordinator Expert</v>
          </cell>
        </row>
        <row r="15167">
          <cell r="J15167">
            <v>40308118</v>
          </cell>
          <cell r="K15167" t="str">
            <v>SRC Expert</v>
          </cell>
        </row>
        <row r="15168">
          <cell r="J15168">
            <v>40359607</v>
          </cell>
          <cell r="K15168" t="str">
            <v>Project Management Professional</v>
          </cell>
        </row>
        <row r="15169">
          <cell r="J15169">
            <v>40361768</v>
          </cell>
          <cell r="K15169" t="str">
            <v>Project Management Professional</v>
          </cell>
        </row>
        <row r="15170">
          <cell r="J15170">
            <v>40307844</v>
          </cell>
          <cell r="K15170" t="str">
            <v>SRM Professional</v>
          </cell>
        </row>
        <row r="15171">
          <cell r="J15171">
            <v>40354595</v>
          </cell>
          <cell r="K15171" t="str">
            <v>Service Delivery Professional</v>
          </cell>
        </row>
        <row r="15172">
          <cell r="J15172">
            <v>40359612</v>
          </cell>
          <cell r="K15172" t="str">
            <v>Service Request Co-ordinator Expert</v>
          </cell>
        </row>
        <row r="15173">
          <cell r="J15173">
            <v>40353027</v>
          </cell>
          <cell r="K15173" t="str">
            <v>Project management professional</v>
          </cell>
        </row>
        <row r="15174">
          <cell r="J15174">
            <v>40342670</v>
          </cell>
          <cell r="K15174" t="str">
            <v>Project Implementation Coordinator</v>
          </cell>
        </row>
        <row r="15175">
          <cell r="J15175">
            <v>40331161</v>
          </cell>
          <cell r="K15175" t="str">
            <v>Pricing &amp; Ordering Expert</v>
          </cell>
        </row>
        <row r="15176">
          <cell r="J15176">
            <v>40307828</v>
          </cell>
          <cell r="K15176" t="str">
            <v>SRC Expert</v>
          </cell>
        </row>
        <row r="15177">
          <cell r="J15177">
            <v>40319447</v>
          </cell>
          <cell r="K15177" t="str">
            <v>Project management professional</v>
          </cell>
        </row>
        <row r="15178">
          <cell r="J15178">
            <v>40319527</v>
          </cell>
          <cell r="K15178" t="str">
            <v>Project manager</v>
          </cell>
        </row>
        <row r="15179">
          <cell r="J15179">
            <v>40319081</v>
          </cell>
          <cell r="K15179" t="str">
            <v>Project management professional</v>
          </cell>
        </row>
        <row r="15180">
          <cell r="J15180">
            <v>40342885</v>
          </cell>
          <cell r="K15180" t="str">
            <v>Bid Pricing Professional</v>
          </cell>
        </row>
        <row r="15181">
          <cell r="J15181">
            <v>40346971</v>
          </cell>
          <cell r="K15181" t="str">
            <v>BID Pricing Expert</v>
          </cell>
        </row>
        <row r="15182">
          <cell r="J15182">
            <v>40354006</v>
          </cell>
          <cell r="K15182" t="str">
            <v>Service Request Coordinator Expert</v>
          </cell>
        </row>
        <row r="15183">
          <cell r="J15183">
            <v>40367548</v>
          </cell>
          <cell r="K15183" t="str">
            <v>Service Request Coordinator Expert</v>
          </cell>
        </row>
        <row r="15184">
          <cell r="J15184">
            <v>40346973</v>
          </cell>
          <cell r="K15184" t="str">
            <v>Project Implementation Coordinator Expert</v>
          </cell>
        </row>
        <row r="15185">
          <cell r="J15185">
            <v>40367549</v>
          </cell>
          <cell r="K15185" t="str">
            <v>Service Request Coordinator Expert</v>
          </cell>
        </row>
        <row r="15186">
          <cell r="J15186">
            <v>40352561</v>
          </cell>
          <cell r="K15186" t="str">
            <v>Project Professional</v>
          </cell>
        </row>
        <row r="15187">
          <cell r="J15187">
            <v>40307828</v>
          </cell>
          <cell r="K15187" t="str">
            <v>SRC Expert</v>
          </cell>
        </row>
        <row r="15188">
          <cell r="J15188">
            <v>40331161</v>
          </cell>
          <cell r="K15188" t="str">
            <v>Pricing &amp; Ordering Expert</v>
          </cell>
        </row>
        <row r="15189">
          <cell r="J15189">
            <v>40367548</v>
          </cell>
          <cell r="K15189" t="str">
            <v>Service Request Coordinator Expert</v>
          </cell>
        </row>
        <row r="15190">
          <cell r="J15190">
            <v>40367549</v>
          </cell>
          <cell r="K15190" t="str">
            <v>Service Request Coordinator Expert</v>
          </cell>
        </row>
        <row r="15191">
          <cell r="J15191">
            <v>40308213</v>
          </cell>
          <cell r="K15191" t="str">
            <v>Service Request Co-ordinator</v>
          </cell>
        </row>
        <row r="15192">
          <cell r="J15192">
            <v>40308132</v>
          </cell>
          <cell r="K15192" t="str">
            <v>P&amp;O Support</v>
          </cell>
        </row>
        <row r="15193">
          <cell r="J15193">
            <v>40331182</v>
          </cell>
          <cell r="K15193" t="str">
            <v>Trainee Service Request Coordinator</v>
          </cell>
        </row>
        <row r="15194">
          <cell r="J15194">
            <v>40337017</v>
          </cell>
          <cell r="K15194" t="str">
            <v>Service Request Co-ordinator</v>
          </cell>
        </row>
        <row r="15195">
          <cell r="J15195">
            <v>40371941</v>
          </cell>
          <cell r="K15195" t="str">
            <v>Trainee Service Request Coordinator</v>
          </cell>
        </row>
        <row r="15196">
          <cell r="J15196">
            <v>40308276</v>
          </cell>
          <cell r="K15196" t="str">
            <v>Trainee Service Request Coordinator</v>
          </cell>
        </row>
        <row r="15197">
          <cell r="J15197">
            <v>40346961</v>
          </cell>
          <cell r="K15197" t="str">
            <v>Project Management Professional</v>
          </cell>
        </row>
        <row r="15198">
          <cell r="J15198">
            <v>40369369</v>
          </cell>
          <cell r="K15198" t="str">
            <v>Project Management Professional</v>
          </cell>
        </row>
        <row r="15199">
          <cell r="J15199">
            <v>40362999</v>
          </cell>
          <cell r="K15199" t="str">
            <v>Pricing and Ordering Expert</v>
          </cell>
        </row>
        <row r="15200">
          <cell r="J15200">
            <v>40363000</v>
          </cell>
          <cell r="K15200" t="str">
            <v>Service Request Coordinator Expert</v>
          </cell>
        </row>
        <row r="15201">
          <cell r="J15201">
            <v>40370199</v>
          </cell>
          <cell r="K15201" t="str">
            <v>Service Request Coordinator Expert</v>
          </cell>
        </row>
        <row r="15202">
          <cell r="J15202">
            <v>40370196</v>
          </cell>
          <cell r="K15202" t="str">
            <v>Pricing and Ordering Expert</v>
          </cell>
        </row>
        <row r="15203">
          <cell r="J15203">
            <v>40342824</v>
          </cell>
          <cell r="K15203" t="str">
            <v>Pricing and Ordering Expert</v>
          </cell>
        </row>
        <row r="15204">
          <cell r="J15204">
            <v>40346971</v>
          </cell>
          <cell r="K15204" t="str">
            <v>BID Pricing Expert</v>
          </cell>
        </row>
        <row r="15205">
          <cell r="J15205">
            <v>40354006</v>
          </cell>
          <cell r="K15205" t="str">
            <v>Service Request Coordinator Expert</v>
          </cell>
        </row>
        <row r="15206">
          <cell r="J15206">
            <v>40371942</v>
          </cell>
          <cell r="K15206" t="str">
            <v>Trainee Service Request Coordinator</v>
          </cell>
        </row>
        <row r="15207">
          <cell r="J15207">
            <v>40324342</v>
          </cell>
          <cell r="K15207" t="str">
            <v>CDS Team Lead</v>
          </cell>
        </row>
        <row r="15208">
          <cell r="J15208">
            <v>40333716</v>
          </cell>
          <cell r="K15208" t="str">
            <v>Service Request Coordinator</v>
          </cell>
        </row>
        <row r="15209">
          <cell r="J15209">
            <v>40333764</v>
          </cell>
          <cell r="K15209" t="str">
            <v>Pricing &amp; Ordering Support</v>
          </cell>
        </row>
        <row r="15210">
          <cell r="J15210">
            <v>40308165</v>
          </cell>
          <cell r="K15210" t="str">
            <v>Service request coordinator</v>
          </cell>
        </row>
        <row r="15211">
          <cell r="J15211">
            <v>40333714</v>
          </cell>
          <cell r="K15211" t="str">
            <v>Service Request Coordinator</v>
          </cell>
        </row>
        <row r="15212">
          <cell r="J15212">
            <v>40308168</v>
          </cell>
          <cell r="K15212" t="str">
            <v>Service Request Coordinator</v>
          </cell>
        </row>
        <row r="15213">
          <cell r="J15213">
            <v>40308049</v>
          </cell>
          <cell r="K15213" t="str">
            <v>Service Request Coordinator</v>
          </cell>
        </row>
        <row r="15214">
          <cell r="J15214">
            <v>40346973</v>
          </cell>
          <cell r="K15214" t="str">
            <v>Project Implementation Coordinator Expert</v>
          </cell>
        </row>
        <row r="15215">
          <cell r="J15215">
            <v>40374662</v>
          </cell>
          <cell r="K15215" t="str">
            <v>Project Implementation Coordinator Expert</v>
          </cell>
        </row>
        <row r="15216">
          <cell r="J15216">
            <v>40374661</v>
          </cell>
          <cell r="K15216" t="str">
            <v>Project Implementation Coordinator Expert</v>
          </cell>
        </row>
        <row r="15217">
          <cell r="J15217">
            <v>40374660</v>
          </cell>
          <cell r="K15217" t="str">
            <v>Project Implementation Coordinator Expert</v>
          </cell>
        </row>
        <row r="15218">
          <cell r="J15218">
            <v>40374659</v>
          </cell>
          <cell r="K15218" t="str">
            <v>Project Implementation Coordinator Expert</v>
          </cell>
        </row>
        <row r="15219">
          <cell r="J15219">
            <v>40374657</v>
          </cell>
          <cell r="K15219" t="str">
            <v>Project Implementation Coordinator Expert</v>
          </cell>
        </row>
        <row r="15220">
          <cell r="J15220">
            <v>40374663</v>
          </cell>
          <cell r="K15220" t="str">
            <v>Project Implementation Coordinator Expert</v>
          </cell>
        </row>
        <row r="15221">
          <cell r="J15221">
            <v>40369369</v>
          </cell>
          <cell r="K15221" t="str">
            <v>Project Professional</v>
          </cell>
        </row>
        <row r="15222">
          <cell r="J15222">
            <v>40375572</v>
          </cell>
          <cell r="K15222" t="str">
            <v>Service Request Management Specialist</v>
          </cell>
        </row>
        <row r="15223">
          <cell r="J15223">
            <v>40334047</v>
          </cell>
          <cell r="K15223" t="str">
            <v>Project Implementation Coordinator Expert</v>
          </cell>
        </row>
        <row r="15224">
          <cell r="J15224">
            <v>40331202</v>
          </cell>
          <cell r="K15224" t="str">
            <v>Project Implementation Coordinator Expert</v>
          </cell>
        </row>
        <row r="15225">
          <cell r="J15225">
            <v>40308242</v>
          </cell>
          <cell r="K15225" t="str">
            <v>Project Implementation Coordinator Expert</v>
          </cell>
        </row>
        <row r="15226">
          <cell r="J15226">
            <v>40335868</v>
          </cell>
          <cell r="K15226" t="str">
            <v>Project Implementation Coordinator Expert</v>
          </cell>
        </row>
        <row r="15227">
          <cell r="J15227">
            <v>40371945</v>
          </cell>
          <cell r="K15227" t="str">
            <v>Project Implementation Coordinator Expert</v>
          </cell>
        </row>
        <row r="15228">
          <cell r="J15228">
            <v>40305871</v>
          </cell>
          <cell r="K15228" t="str">
            <v>Project Implementation Coordinator Expert</v>
          </cell>
        </row>
        <row r="15229">
          <cell r="J15229">
            <v>40334061</v>
          </cell>
          <cell r="K15229" t="str">
            <v>Project Implementation Coordinator Expert</v>
          </cell>
        </row>
        <row r="15230">
          <cell r="J15230">
            <v>40335898</v>
          </cell>
          <cell r="K15230" t="str">
            <v>Project Implementation Coordinator Expert</v>
          </cell>
        </row>
        <row r="15231">
          <cell r="J15231">
            <v>40330024</v>
          </cell>
          <cell r="K15231" t="str">
            <v>Project Implementation Coordinator Expert</v>
          </cell>
        </row>
        <row r="15232">
          <cell r="J15232">
            <v>40377237</v>
          </cell>
          <cell r="K15232" t="str">
            <v>Project Management Professional</v>
          </cell>
        </row>
        <row r="15233">
          <cell r="J15233">
            <v>40377238</v>
          </cell>
          <cell r="K15233" t="str">
            <v>Project Management Professional</v>
          </cell>
        </row>
        <row r="15234">
          <cell r="J15234">
            <v>40377239</v>
          </cell>
          <cell r="K15234" t="str">
            <v>Project management professional</v>
          </cell>
        </row>
        <row r="15235">
          <cell r="J15235">
            <v>40377240</v>
          </cell>
          <cell r="K15235" t="str">
            <v>Project Implementation Coordinator Expert</v>
          </cell>
        </row>
        <row r="15236">
          <cell r="J15236">
            <v>40377241</v>
          </cell>
          <cell r="K15236" t="str">
            <v>Project Implementation Coordinator Expert</v>
          </cell>
        </row>
        <row r="15237">
          <cell r="J15237">
            <v>40377242</v>
          </cell>
          <cell r="K15237" t="str">
            <v>Project Implementation Coordinator Expert</v>
          </cell>
        </row>
        <row r="15238">
          <cell r="J15238">
            <v>40377243</v>
          </cell>
          <cell r="K15238" t="str">
            <v>Project Implementation Coordinator</v>
          </cell>
        </row>
        <row r="15239">
          <cell r="J15239">
            <v>40377244</v>
          </cell>
          <cell r="K15239" t="str">
            <v>Project Implementation Coordinator</v>
          </cell>
        </row>
        <row r="15240">
          <cell r="J15240">
            <v>40377245</v>
          </cell>
          <cell r="K15240" t="str">
            <v>Project Implementation Coordinator</v>
          </cell>
        </row>
        <row r="15241">
          <cell r="J15241">
            <v>40319617</v>
          </cell>
          <cell r="K15241" t="str">
            <v>Project Implementation Coordinator Expert</v>
          </cell>
        </row>
        <row r="15242">
          <cell r="J15242">
            <v>40343011</v>
          </cell>
          <cell r="K15242" t="str">
            <v>Project Management Professional</v>
          </cell>
        </row>
        <row r="15243">
          <cell r="J15243">
            <v>40293355</v>
          </cell>
          <cell r="K15243" t="str">
            <v>Project Manager</v>
          </cell>
        </row>
        <row r="15244">
          <cell r="J15244">
            <v>40300520</v>
          </cell>
          <cell r="K15244" t="str">
            <v>PMO Professional</v>
          </cell>
        </row>
        <row r="15245">
          <cell r="J15245">
            <v>40272364</v>
          </cell>
          <cell r="K15245" t="str">
            <v>Project management professional</v>
          </cell>
        </row>
        <row r="15246">
          <cell r="J15246">
            <v>40272369</v>
          </cell>
          <cell r="K15246" t="str">
            <v>Project management professional</v>
          </cell>
        </row>
        <row r="15247">
          <cell r="J15247">
            <v>40273388</v>
          </cell>
          <cell r="K15247" t="str">
            <v>Project management team member</v>
          </cell>
        </row>
        <row r="15248">
          <cell r="J15248">
            <v>40273391</v>
          </cell>
          <cell r="K15248" t="str">
            <v>PMO Coordinator</v>
          </cell>
        </row>
        <row r="15249">
          <cell r="J15249">
            <v>40071371</v>
          </cell>
          <cell r="K15249" t="str">
            <v>PMO Professional</v>
          </cell>
        </row>
        <row r="15250">
          <cell r="J15250">
            <v>40279765</v>
          </cell>
          <cell r="K15250" t="str">
            <v>Project Manager</v>
          </cell>
        </row>
        <row r="15251">
          <cell r="J15251">
            <v>40083972</v>
          </cell>
          <cell r="K15251" t="str">
            <v>PMO Manager</v>
          </cell>
        </row>
        <row r="15252">
          <cell r="J15252">
            <v>40292170</v>
          </cell>
          <cell r="K15252" t="str">
            <v>Project manager</v>
          </cell>
        </row>
        <row r="15253">
          <cell r="J15253">
            <v>40292171</v>
          </cell>
          <cell r="K15253" t="str">
            <v>Project manager</v>
          </cell>
        </row>
        <row r="15254">
          <cell r="J15254">
            <v>40292180</v>
          </cell>
          <cell r="K15254" t="str">
            <v>PMO - Professional</v>
          </cell>
        </row>
        <row r="15255">
          <cell r="J15255">
            <v>40291394</v>
          </cell>
          <cell r="K15255" t="str">
            <v>PMO Manager</v>
          </cell>
        </row>
        <row r="15256">
          <cell r="J15256">
            <v>40071323</v>
          </cell>
          <cell r="K15256" t="str">
            <v>Project Management Professional</v>
          </cell>
        </row>
        <row r="15257">
          <cell r="J15257">
            <v>40295020</v>
          </cell>
          <cell r="K15257" t="str">
            <v>Lead Project Manager</v>
          </cell>
        </row>
        <row r="15258">
          <cell r="J15258">
            <v>40292757</v>
          </cell>
          <cell r="K15258" t="str">
            <v>Project Management Trainee</v>
          </cell>
        </row>
        <row r="15259">
          <cell r="J15259">
            <v>40292758</v>
          </cell>
          <cell r="K15259" t="str">
            <v>Project Management Trainee</v>
          </cell>
        </row>
        <row r="15260">
          <cell r="J15260">
            <v>40292759</v>
          </cell>
          <cell r="K15260" t="str">
            <v>Project Management Trainee</v>
          </cell>
        </row>
        <row r="15261">
          <cell r="J15261">
            <v>40292760</v>
          </cell>
          <cell r="K15261" t="str">
            <v>Project Management Trainee</v>
          </cell>
        </row>
        <row r="15262">
          <cell r="J15262">
            <v>40292761</v>
          </cell>
          <cell r="K15262" t="str">
            <v>Project Management Trainee</v>
          </cell>
        </row>
        <row r="15263">
          <cell r="J15263">
            <v>40293355</v>
          </cell>
          <cell r="K15263" t="str">
            <v>PMO Manager</v>
          </cell>
        </row>
        <row r="15264">
          <cell r="J15264">
            <v>40292773</v>
          </cell>
          <cell r="K15264" t="str">
            <v>Project Manager</v>
          </cell>
        </row>
        <row r="15265">
          <cell r="J15265">
            <v>40292774</v>
          </cell>
          <cell r="K15265" t="str">
            <v>PMO Professional</v>
          </cell>
        </row>
        <row r="15266">
          <cell r="J15266">
            <v>40296205</v>
          </cell>
          <cell r="K15266" t="str">
            <v>Project Management Professional</v>
          </cell>
        </row>
        <row r="15267">
          <cell r="J15267">
            <v>40279764</v>
          </cell>
          <cell r="K15267" t="str">
            <v>Project management professional</v>
          </cell>
        </row>
        <row r="15268">
          <cell r="J15268">
            <v>40300519</v>
          </cell>
          <cell r="K15268" t="str">
            <v>PMO Professional</v>
          </cell>
        </row>
        <row r="15269">
          <cell r="J15269">
            <v>40353998</v>
          </cell>
          <cell r="K15269" t="str">
            <v>PMO Professional</v>
          </cell>
        </row>
        <row r="15270">
          <cell r="J15270">
            <v>40354505</v>
          </cell>
          <cell r="K15270" t="str">
            <v>PMO Professional</v>
          </cell>
        </row>
        <row r="15271">
          <cell r="J15271">
            <v>40362039</v>
          </cell>
          <cell r="K15271" t="str">
            <v>Senior Manager, Global Delivery Practice</v>
          </cell>
        </row>
        <row r="15272">
          <cell r="J15272">
            <v>40362039</v>
          </cell>
          <cell r="K15272" t="str">
            <v>Senior Manager, Global Delivery Practice</v>
          </cell>
        </row>
        <row r="15273">
          <cell r="J15273">
            <v>40352566</v>
          </cell>
          <cell r="K15273" t="str">
            <v>Project manager</v>
          </cell>
        </row>
        <row r="15274">
          <cell r="J15274">
            <v>40354505</v>
          </cell>
          <cell r="K15274" t="str">
            <v>PMO Professional</v>
          </cell>
        </row>
        <row r="15275">
          <cell r="J15275">
            <v>40374180</v>
          </cell>
          <cell r="K15275" t="str">
            <v>Transition and Transformation Principal - Banking &amp; Financial Services</v>
          </cell>
        </row>
        <row r="15276">
          <cell r="J15276">
            <v>40083406</v>
          </cell>
          <cell r="K15276" t="str">
            <v>Service Enablement &amp; Programmes Professional</v>
          </cell>
        </row>
        <row r="15277">
          <cell r="J15277">
            <v>40278093</v>
          </cell>
          <cell r="K15277" t="str">
            <v>Service Enablement &amp; Programmes Manager</v>
          </cell>
        </row>
        <row r="15278">
          <cell r="J15278">
            <v>40323613</v>
          </cell>
          <cell r="K15278" t="str">
            <v>Service Enablement &amp; Programmes Professional</v>
          </cell>
        </row>
        <row r="15279">
          <cell r="J15279">
            <v>40333736</v>
          </cell>
          <cell r="K15279" t="str">
            <v>CPE Pricing &amp; Ordering Team Lead</v>
          </cell>
        </row>
        <row r="15280">
          <cell r="J15280">
            <v>40271402</v>
          </cell>
          <cell r="K15280" t="str">
            <v>Config Support Specialist</v>
          </cell>
        </row>
        <row r="15281">
          <cell r="J15281">
            <v>40271406</v>
          </cell>
          <cell r="K15281" t="str">
            <v>Technical Management Professional</v>
          </cell>
        </row>
        <row r="15282">
          <cell r="J15282">
            <v>40291635</v>
          </cell>
          <cell r="K15282" t="str">
            <v>Technical Professional</v>
          </cell>
        </row>
        <row r="15283">
          <cell r="J15283">
            <v>40291580</v>
          </cell>
          <cell r="K15283" t="str">
            <v>Technical Professional</v>
          </cell>
        </row>
        <row r="15284">
          <cell r="J15284">
            <v>40297738</v>
          </cell>
          <cell r="K15284" t="str">
            <v>Technical delivery professional</v>
          </cell>
        </row>
        <row r="15285">
          <cell r="J15285">
            <v>40271405</v>
          </cell>
          <cell r="K15285" t="str">
            <v>Technical Management Professional</v>
          </cell>
        </row>
        <row r="15286">
          <cell r="J15286">
            <v>40347140</v>
          </cell>
          <cell r="K15286" t="str">
            <v>Technical Management Professional</v>
          </cell>
        </row>
        <row r="15287">
          <cell r="J15287">
            <v>40352141</v>
          </cell>
          <cell r="K15287" t="str">
            <v>Technical Professional</v>
          </cell>
        </row>
        <row r="15288">
          <cell r="J15288">
            <v>40352141</v>
          </cell>
          <cell r="K15288" t="str">
            <v>Technical Professional</v>
          </cell>
        </row>
        <row r="15289">
          <cell r="J15289">
            <v>40377326</v>
          </cell>
          <cell r="K15289" t="str">
            <v>Technical Management Professional</v>
          </cell>
        </row>
        <row r="15290">
          <cell r="J15290">
            <v>40328034</v>
          </cell>
          <cell r="K15290" t="str">
            <v>Technical Management Professional</v>
          </cell>
        </row>
        <row r="15291">
          <cell r="J15291">
            <v>40377460</v>
          </cell>
          <cell r="K15291" t="str">
            <v>Technical Delivery Professional</v>
          </cell>
        </row>
        <row r="15292">
          <cell r="J15292">
            <v>40147764</v>
          </cell>
          <cell r="K15292" t="str">
            <v>Technical Management Professional</v>
          </cell>
        </row>
        <row r="15293">
          <cell r="J15293">
            <v>40361625</v>
          </cell>
          <cell r="K15293" t="str">
            <v>Technical delivery professional - Do Not Use</v>
          </cell>
        </row>
        <row r="15294">
          <cell r="J15294">
            <v>40147666</v>
          </cell>
          <cell r="K15294" t="str">
            <v>Customer Success Professional</v>
          </cell>
        </row>
        <row r="15295">
          <cell r="J15295">
            <v>40147653</v>
          </cell>
          <cell r="K15295" t="str">
            <v>Duty Management Professional</v>
          </cell>
        </row>
        <row r="15296">
          <cell r="J15296">
            <v>40147629</v>
          </cell>
          <cell r="K15296" t="str">
            <v>Senior Service Reliability Engineer</v>
          </cell>
        </row>
        <row r="15297">
          <cell r="J15297">
            <v>40148180</v>
          </cell>
          <cell r="K15297" t="str">
            <v>Customer service specialist</v>
          </cell>
        </row>
        <row r="15298">
          <cell r="J15298">
            <v>40148118</v>
          </cell>
          <cell r="K15298" t="str">
            <v>Senior Service Reliability Engineer</v>
          </cell>
        </row>
        <row r="15299">
          <cell r="J15299">
            <v>40147948</v>
          </cell>
          <cell r="K15299" t="str">
            <v>Senior Service Reliability Engineer</v>
          </cell>
        </row>
        <row r="15300">
          <cell r="J15300">
            <v>40147631</v>
          </cell>
          <cell r="K15300" t="str">
            <v>Technical Management Professional</v>
          </cell>
        </row>
        <row r="15301">
          <cell r="J15301">
            <v>40148254</v>
          </cell>
          <cell r="K15301" t="str">
            <v>Senior Request Management Associate</v>
          </cell>
        </row>
        <row r="15302">
          <cell r="J15302">
            <v>40148343</v>
          </cell>
          <cell r="K15302" t="str">
            <v>Senior Service Reliability Engineer</v>
          </cell>
        </row>
        <row r="15303">
          <cell r="J15303">
            <v>40147644</v>
          </cell>
          <cell r="K15303" t="str">
            <v>Senior Service Reliability Engineer</v>
          </cell>
        </row>
        <row r="15304">
          <cell r="J15304">
            <v>40147792</v>
          </cell>
          <cell r="K15304" t="str">
            <v>Senior Service Reliability Engineer</v>
          </cell>
        </row>
        <row r="15305">
          <cell r="J15305">
            <v>40148039</v>
          </cell>
          <cell r="K15305" t="str">
            <v>Service Reliability Engineer</v>
          </cell>
        </row>
        <row r="15306">
          <cell r="J15306">
            <v>40148030</v>
          </cell>
          <cell r="K15306" t="str">
            <v>Technical Management Professional</v>
          </cell>
        </row>
        <row r="15307">
          <cell r="J15307">
            <v>40148032</v>
          </cell>
          <cell r="K15307" t="str">
            <v>Senior Service Reliability Engineer</v>
          </cell>
        </row>
        <row r="15308">
          <cell r="J15308">
            <v>40147819</v>
          </cell>
          <cell r="K15308" t="str">
            <v>Security Professional</v>
          </cell>
        </row>
        <row r="15309">
          <cell r="J15309">
            <v>40148342</v>
          </cell>
          <cell r="K15309" t="str">
            <v>Senior Service Reliability Engineer</v>
          </cell>
        </row>
        <row r="15310">
          <cell r="J15310">
            <v>40147820</v>
          </cell>
          <cell r="K15310" t="str">
            <v>Security Professional</v>
          </cell>
        </row>
        <row r="15311">
          <cell r="J15311">
            <v>40148298</v>
          </cell>
          <cell r="K15311" t="str">
            <v>Service Reliability Engineer</v>
          </cell>
        </row>
        <row r="15312">
          <cell r="J15312">
            <v>40148261</v>
          </cell>
          <cell r="K15312" t="str">
            <v>Security Associate</v>
          </cell>
        </row>
        <row r="15313">
          <cell r="J15313">
            <v>40148346</v>
          </cell>
          <cell r="K15313" t="str">
            <v>Incident Management Professional</v>
          </cell>
        </row>
        <row r="15314">
          <cell r="J15314">
            <v>40148370</v>
          </cell>
          <cell r="K15314" t="str">
            <v>Security Associate</v>
          </cell>
        </row>
        <row r="15315">
          <cell r="J15315">
            <v>40148344</v>
          </cell>
          <cell r="K15315" t="str">
            <v>Senior Service Reliability Engineer</v>
          </cell>
        </row>
        <row r="15316">
          <cell r="J15316">
            <v>40148128</v>
          </cell>
          <cell r="K15316" t="str">
            <v>Incident Management- Sr. Associate</v>
          </cell>
        </row>
        <row r="15317">
          <cell r="J15317">
            <v>40148341</v>
          </cell>
          <cell r="K15317" t="str">
            <v>Senior Service Reliability Engineer</v>
          </cell>
        </row>
        <row r="15318">
          <cell r="J15318">
            <v>40147902</v>
          </cell>
          <cell r="K15318" t="str">
            <v>Technical Management Professional</v>
          </cell>
        </row>
        <row r="15319">
          <cell r="J15319">
            <v>40342964</v>
          </cell>
          <cell r="K15319" t="str">
            <v>Technical Management Professional</v>
          </cell>
        </row>
        <row r="15320">
          <cell r="J15320">
            <v>40342966</v>
          </cell>
          <cell r="K15320" t="str">
            <v>Senior Service Reliability Engineer</v>
          </cell>
        </row>
        <row r="15321">
          <cell r="J15321">
            <v>40343225</v>
          </cell>
          <cell r="K15321" t="str">
            <v>Incident Management Professional</v>
          </cell>
        </row>
        <row r="15322">
          <cell r="J15322">
            <v>40361625</v>
          </cell>
          <cell r="K15322" t="str">
            <v>Tooling Support Professional</v>
          </cell>
        </row>
        <row r="15323">
          <cell r="J15323">
            <v>40370218</v>
          </cell>
          <cell r="K15323" t="str">
            <v>Senior Service Reliability Engineer</v>
          </cell>
        </row>
        <row r="15324">
          <cell r="J15324">
            <v>40371482</v>
          </cell>
          <cell r="K15324" t="str">
            <v>Service Reliability Engineer</v>
          </cell>
        </row>
        <row r="15325">
          <cell r="J15325">
            <v>40371483</v>
          </cell>
          <cell r="K15325" t="str">
            <v>Senior Service Reliability Engineer</v>
          </cell>
        </row>
        <row r="15326">
          <cell r="J15326">
            <v>40375715</v>
          </cell>
          <cell r="K15326" t="str">
            <v>Service Reliability Engineer</v>
          </cell>
        </row>
        <row r="15327">
          <cell r="J15327">
            <v>40375737</v>
          </cell>
          <cell r="K15327" t="str">
            <v>Service Reliability Engineer</v>
          </cell>
        </row>
        <row r="15328">
          <cell r="J15328">
            <v>40377327</v>
          </cell>
          <cell r="K15328" t="str">
            <v>Service Reliability Engineer</v>
          </cell>
        </row>
        <row r="15329">
          <cell r="J15329">
            <v>40147635</v>
          </cell>
          <cell r="K15329" t="str">
            <v>Service Reliability Engineer</v>
          </cell>
        </row>
        <row r="15330">
          <cell r="J15330">
            <v>40291666</v>
          </cell>
          <cell r="K15330" t="str">
            <v>Service Reliability Engineer</v>
          </cell>
        </row>
        <row r="15331">
          <cell r="J15331">
            <v>40291660</v>
          </cell>
          <cell r="K15331" t="str">
            <v>Senior Service Reliability Engineer</v>
          </cell>
        </row>
        <row r="15332">
          <cell r="J15332">
            <v>40291661</v>
          </cell>
          <cell r="K15332" t="str">
            <v>Senior Service Reliability Engineer</v>
          </cell>
        </row>
        <row r="15333">
          <cell r="J15333">
            <v>40148292</v>
          </cell>
          <cell r="K15333" t="str">
            <v>Service Reliability Engineer</v>
          </cell>
        </row>
        <row r="15334">
          <cell r="J15334">
            <v>40148264</v>
          </cell>
          <cell r="K15334" t="str">
            <v>Duty Management Professional</v>
          </cell>
        </row>
        <row r="15335">
          <cell r="J15335">
            <v>40292751</v>
          </cell>
          <cell r="K15335" t="str">
            <v>Senior Service Reliability Engineer</v>
          </cell>
        </row>
        <row r="15336">
          <cell r="J15336">
            <v>40033872</v>
          </cell>
          <cell r="K15336" t="str">
            <v>Senior Service Reliability Engineer</v>
          </cell>
        </row>
        <row r="15337">
          <cell r="J15337">
            <v>40291667</v>
          </cell>
          <cell r="K15337" t="str">
            <v>Service Reliability Engineer</v>
          </cell>
        </row>
        <row r="15338">
          <cell r="J15338">
            <v>40034560</v>
          </cell>
          <cell r="K15338" t="str">
            <v>Service Reliability Engineer</v>
          </cell>
        </row>
        <row r="15339">
          <cell r="J15339">
            <v>40291664</v>
          </cell>
          <cell r="K15339" t="str">
            <v>Senior Service Reliability Engineer</v>
          </cell>
        </row>
        <row r="15340">
          <cell r="J15340">
            <v>40291662</v>
          </cell>
          <cell r="K15340" t="str">
            <v>Senior Service Reliability Engineer</v>
          </cell>
        </row>
        <row r="15341">
          <cell r="J15341">
            <v>40188752</v>
          </cell>
          <cell r="K15341" t="str">
            <v>Duty Management Professional</v>
          </cell>
        </row>
        <row r="15342">
          <cell r="J15342">
            <v>40126564</v>
          </cell>
          <cell r="K15342" t="str">
            <v>Service Reliability Engineer</v>
          </cell>
        </row>
        <row r="15343">
          <cell r="J15343">
            <v>40034505</v>
          </cell>
          <cell r="K15343" t="str">
            <v>Service Reliability Engineer</v>
          </cell>
        </row>
        <row r="15344">
          <cell r="J15344">
            <v>40291671</v>
          </cell>
          <cell r="K15344" t="str">
            <v>Service Reliability Engineer</v>
          </cell>
        </row>
        <row r="15345">
          <cell r="J15345">
            <v>40301142</v>
          </cell>
          <cell r="K15345" t="str">
            <v>Senior Service Reliability Engineer</v>
          </cell>
        </row>
        <row r="15346">
          <cell r="J15346">
            <v>40301144</v>
          </cell>
          <cell r="K15346" t="str">
            <v>Senior Service Reliability Engineer</v>
          </cell>
        </row>
        <row r="15347">
          <cell r="J15347">
            <v>40301148</v>
          </cell>
          <cell r="K15347" t="str">
            <v>Senior Service Reliability Engineer</v>
          </cell>
        </row>
        <row r="15348">
          <cell r="J15348">
            <v>40301150</v>
          </cell>
          <cell r="K15348" t="str">
            <v>Senior Service Reliability Engineer</v>
          </cell>
        </row>
        <row r="15349">
          <cell r="J15349">
            <v>40291660</v>
          </cell>
          <cell r="K15349" t="str">
            <v>Senior Service Reliability Engineer</v>
          </cell>
        </row>
        <row r="15350">
          <cell r="J15350">
            <v>40310868</v>
          </cell>
          <cell r="K15350" t="str">
            <v>Team Leader</v>
          </cell>
        </row>
        <row r="15351">
          <cell r="J15351">
            <v>40352192</v>
          </cell>
          <cell r="K15351" t="str">
            <v>Team Lead Service Operations</v>
          </cell>
        </row>
        <row r="15352">
          <cell r="J15352">
            <v>40352194</v>
          </cell>
          <cell r="K15352" t="str">
            <v>Senior Service Reliability Engineer</v>
          </cell>
        </row>
        <row r="15353">
          <cell r="J15353">
            <v>40366905</v>
          </cell>
          <cell r="K15353" t="str">
            <v>Senior Service Reliability Engineer</v>
          </cell>
        </row>
        <row r="15354">
          <cell r="J15354">
            <v>40310396</v>
          </cell>
          <cell r="K15354" t="str">
            <v>Incident Management Professional</v>
          </cell>
        </row>
        <row r="15355">
          <cell r="J15355">
            <v>40369669</v>
          </cell>
          <cell r="K15355" t="str">
            <v>Senior Service Reliability Engineer</v>
          </cell>
        </row>
        <row r="15356">
          <cell r="J15356">
            <v>40352198</v>
          </cell>
          <cell r="K15356" t="str">
            <v>Senior Service Reliability Engineer</v>
          </cell>
        </row>
        <row r="15357">
          <cell r="J15357">
            <v>40352203</v>
          </cell>
          <cell r="K15357" t="str">
            <v>Associate Engineer</v>
          </cell>
        </row>
        <row r="15358">
          <cell r="J15358">
            <v>40330899</v>
          </cell>
          <cell r="K15358" t="str">
            <v>Associate Engineer</v>
          </cell>
        </row>
        <row r="15359">
          <cell r="J15359">
            <v>40378228</v>
          </cell>
          <cell r="K15359" t="str">
            <v>Senior Service Reliability Engineer</v>
          </cell>
        </row>
        <row r="15360">
          <cell r="J15360">
            <v>40291665</v>
          </cell>
          <cell r="K15360" t="str">
            <v>Senior Service Reliability Engineer</v>
          </cell>
        </row>
        <row r="15361">
          <cell r="J15361">
            <v>40148125</v>
          </cell>
          <cell r="K15361" t="str">
            <v>Senior Service Reliability Engineer</v>
          </cell>
        </row>
        <row r="15362">
          <cell r="J15362">
            <v>40119090</v>
          </cell>
          <cell r="K15362" t="str">
            <v>Senior Service Reliability Engineer</v>
          </cell>
        </row>
        <row r="15363">
          <cell r="J15363">
            <v>40296051</v>
          </cell>
          <cell r="K15363" t="str">
            <v>Service reliability Engineer</v>
          </cell>
        </row>
        <row r="15364">
          <cell r="J15364">
            <v>40148263</v>
          </cell>
          <cell r="K15364" t="str">
            <v>Senior Service Reliability Engineer</v>
          </cell>
        </row>
        <row r="15365">
          <cell r="J15365">
            <v>40033881</v>
          </cell>
          <cell r="K15365" t="str">
            <v>Senior Service Reliability Engineer</v>
          </cell>
        </row>
        <row r="15366">
          <cell r="J15366">
            <v>40036133</v>
          </cell>
          <cell r="K15366" t="str">
            <v>Service Reliability Engineer</v>
          </cell>
        </row>
        <row r="15367">
          <cell r="J15367">
            <v>40033592</v>
          </cell>
          <cell r="K15367" t="str">
            <v>Senior Service Reliability Engineer</v>
          </cell>
        </row>
        <row r="15368">
          <cell r="J15368">
            <v>40033867</v>
          </cell>
          <cell r="K15368" t="str">
            <v>Senior Service Reliability Engineer</v>
          </cell>
        </row>
        <row r="15369">
          <cell r="J15369">
            <v>40034564</v>
          </cell>
          <cell r="K15369" t="str">
            <v>Service Reliability Engineer</v>
          </cell>
        </row>
        <row r="15370">
          <cell r="J15370">
            <v>40291663</v>
          </cell>
          <cell r="K15370" t="str">
            <v>Senior Service Reliability Engineer</v>
          </cell>
        </row>
        <row r="15371">
          <cell r="J15371">
            <v>40033910</v>
          </cell>
          <cell r="K15371" t="str">
            <v>Service Reliability Engineer</v>
          </cell>
        </row>
        <row r="15372">
          <cell r="J15372">
            <v>40033864</v>
          </cell>
          <cell r="K15372" t="str">
            <v>SSRE</v>
          </cell>
        </row>
        <row r="15373">
          <cell r="J15373">
            <v>40291669</v>
          </cell>
          <cell r="K15373" t="str">
            <v>Service Reliability Engineer</v>
          </cell>
        </row>
        <row r="15374">
          <cell r="J15374">
            <v>40291670</v>
          </cell>
          <cell r="K15374" t="str">
            <v>Service Reliability Engineer</v>
          </cell>
        </row>
        <row r="15375">
          <cell r="J15375">
            <v>40301195</v>
          </cell>
          <cell r="K15375" t="str">
            <v>Incident Management Professional</v>
          </cell>
        </row>
        <row r="15376">
          <cell r="J15376">
            <v>40187854</v>
          </cell>
          <cell r="K15376" t="str">
            <v>Service Reliability Engineer</v>
          </cell>
        </row>
        <row r="15377">
          <cell r="J15377">
            <v>40106982</v>
          </cell>
          <cell r="K15377" t="str">
            <v>Service Reliability Engineer</v>
          </cell>
        </row>
        <row r="15378">
          <cell r="J15378">
            <v>40301143</v>
          </cell>
          <cell r="K15378" t="str">
            <v>Senior Service Reliability Engineer</v>
          </cell>
        </row>
        <row r="15379">
          <cell r="J15379">
            <v>40301145</v>
          </cell>
          <cell r="K15379" t="str">
            <v>Senior Service Reliability Engineer</v>
          </cell>
        </row>
        <row r="15380">
          <cell r="J15380">
            <v>40301146</v>
          </cell>
          <cell r="K15380" t="str">
            <v>Senior Service Reliability Engineer</v>
          </cell>
        </row>
        <row r="15381">
          <cell r="J15381">
            <v>40301147</v>
          </cell>
          <cell r="K15381" t="str">
            <v>Senior Service Reliability Engineer</v>
          </cell>
        </row>
        <row r="15382">
          <cell r="J15382">
            <v>40301149</v>
          </cell>
          <cell r="K15382" t="str">
            <v>Senior Service Reliability Engineer</v>
          </cell>
        </row>
        <row r="15383">
          <cell r="J15383">
            <v>40291668</v>
          </cell>
          <cell r="K15383" t="str">
            <v>Service Reliability Engineer</v>
          </cell>
        </row>
        <row r="15384">
          <cell r="J15384">
            <v>40309079</v>
          </cell>
          <cell r="K15384" t="str">
            <v>Incident Management Professinal</v>
          </cell>
        </row>
        <row r="15385">
          <cell r="J15385">
            <v>40308782</v>
          </cell>
          <cell r="K15385" t="str">
            <v>Team Lead Service Operations</v>
          </cell>
        </row>
        <row r="15386">
          <cell r="J15386">
            <v>40352192</v>
          </cell>
          <cell r="K15386" t="str">
            <v>Team Lead Service Operations</v>
          </cell>
        </row>
        <row r="15387">
          <cell r="J15387">
            <v>40366891</v>
          </cell>
          <cell r="K15387" t="str">
            <v>Team leader- Service Operations</v>
          </cell>
        </row>
        <row r="15388">
          <cell r="J15388">
            <v>40372742</v>
          </cell>
          <cell r="K15388" t="str">
            <v>RMA Operation Analyst</v>
          </cell>
        </row>
        <row r="15389">
          <cell r="J15389">
            <v>40309399</v>
          </cell>
          <cell r="K15389" t="str">
            <v>Service Reliability Engineer</v>
          </cell>
        </row>
        <row r="15390">
          <cell r="J15390">
            <v>40372742</v>
          </cell>
          <cell r="K15390" t="str">
            <v>RMA Operation Analyst</v>
          </cell>
        </row>
        <row r="15391">
          <cell r="J15391">
            <v>40375741</v>
          </cell>
          <cell r="K15391" t="str">
            <v>Senior Service Reliability Engineer</v>
          </cell>
        </row>
        <row r="15392">
          <cell r="J15392">
            <v>40275436</v>
          </cell>
          <cell r="K15392" t="str">
            <v>Technical Management Professional</v>
          </cell>
        </row>
        <row r="15393">
          <cell r="J15393">
            <v>40275437</v>
          </cell>
          <cell r="K15393" t="str">
            <v>Technical Management Professional</v>
          </cell>
        </row>
        <row r="15394">
          <cell r="J15394">
            <v>40191699</v>
          </cell>
          <cell r="K15394" t="str">
            <v>Design engineer professional</v>
          </cell>
        </row>
        <row r="15395">
          <cell r="J15395">
            <v>40328747</v>
          </cell>
          <cell r="K15395" t="str">
            <v>Technical Management Professional</v>
          </cell>
        </row>
        <row r="15396">
          <cell r="J15396">
            <v>40275429</v>
          </cell>
          <cell r="K15396" t="str">
            <v>Technical Management Professional</v>
          </cell>
        </row>
        <row r="15397">
          <cell r="J15397">
            <v>40275433</v>
          </cell>
          <cell r="K15397" t="str">
            <v>Technical Management Professional</v>
          </cell>
        </row>
        <row r="15398">
          <cell r="J15398">
            <v>40275435</v>
          </cell>
          <cell r="K15398" t="str">
            <v>Technical Management Professional</v>
          </cell>
        </row>
        <row r="15399">
          <cell r="J15399">
            <v>40275438</v>
          </cell>
          <cell r="K15399" t="str">
            <v>Technical Management Professional</v>
          </cell>
        </row>
        <row r="15400">
          <cell r="J15400">
            <v>40271119</v>
          </cell>
          <cell r="K15400" t="str">
            <v>Security Professional</v>
          </cell>
        </row>
        <row r="15401">
          <cell r="J15401">
            <v>40348310</v>
          </cell>
          <cell r="K15401" t="str">
            <v>Technical Management Professional</v>
          </cell>
        </row>
        <row r="15402">
          <cell r="J15402">
            <v>40275431</v>
          </cell>
          <cell r="K15402" t="str">
            <v>Technical Management Professional</v>
          </cell>
        </row>
        <row r="15403">
          <cell r="J15403">
            <v>40275432</v>
          </cell>
          <cell r="K15403" t="str">
            <v>Technical Management Professional</v>
          </cell>
        </row>
        <row r="15404">
          <cell r="J15404">
            <v>40107125</v>
          </cell>
          <cell r="K15404" t="str">
            <v>Security Professional</v>
          </cell>
        </row>
        <row r="15405">
          <cell r="J15405">
            <v>40275434</v>
          </cell>
          <cell r="K15405" t="str">
            <v>Technical delivery professional</v>
          </cell>
        </row>
        <row r="15406">
          <cell r="J15406">
            <v>40147565</v>
          </cell>
          <cell r="K15406" t="str">
            <v>Technical Management Professional</v>
          </cell>
        </row>
        <row r="15407">
          <cell r="J15407">
            <v>40275430</v>
          </cell>
          <cell r="K15407" t="str">
            <v>Technical Management Professional</v>
          </cell>
        </row>
        <row r="15408">
          <cell r="J15408">
            <v>40147707</v>
          </cell>
          <cell r="K15408" t="str">
            <v>Design engineer professional</v>
          </cell>
        </row>
        <row r="15409">
          <cell r="J15409">
            <v>40036020</v>
          </cell>
          <cell r="K15409" t="str">
            <v>Technical management professional</v>
          </cell>
        </row>
        <row r="15410">
          <cell r="J15410">
            <v>40093291</v>
          </cell>
          <cell r="K15410" t="str">
            <v>Technical Management Professional</v>
          </cell>
        </row>
        <row r="15411">
          <cell r="J15411">
            <v>40107033</v>
          </cell>
          <cell r="K15411" t="str">
            <v>Technical Management Professional</v>
          </cell>
        </row>
        <row r="15412">
          <cell r="J15412">
            <v>40292776</v>
          </cell>
          <cell r="K15412" t="str">
            <v>Specialist Technical Management</v>
          </cell>
        </row>
        <row r="15413">
          <cell r="J15413">
            <v>40328334</v>
          </cell>
          <cell r="K15413" t="str">
            <v>Technical Management Professional</v>
          </cell>
        </row>
        <row r="15414">
          <cell r="J15414">
            <v>40331502</v>
          </cell>
          <cell r="K15414" t="str">
            <v>Security Engineer Professional</v>
          </cell>
        </row>
        <row r="15415">
          <cell r="J15415">
            <v>40323325</v>
          </cell>
          <cell r="K15415" t="str">
            <v>Technical management professional</v>
          </cell>
        </row>
        <row r="15416">
          <cell r="J15416">
            <v>40328747</v>
          </cell>
          <cell r="K15416" t="str">
            <v>Technical Management Professional</v>
          </cell>
        </row>
        <row r="15417">
          <cell r="J15417">
            <v>40348308</v>
          </cell>
          <cell r="K15417" t="str">
            <v>Technical Management Professional</v>
          </cell>
        </row>
        <row r="15418">
          <cell r="J15418">
            <v>40348311</v>
          </cell>
          <cell r="K15418" t="str">
            <v>Technical Management Professional</v>
          </cell>
        </row>
        <row r="15419">
          <cell r="J15419">
            <v>40348312</v>
          </cell>
          <cell r="K15419" t="str">
            <v>Technical Management Professional</v>
          </cell>
        </row>
        <row r="15420">
          <cell r="J15420">
            <v>40370221</v>
          </cell>
          <cell r="K15420" t="str">
            <v>Technical Management Professional</v>
          </cell>
        </row>
        <row r="15421">
          <cell r="J15421">
            <v>40370222</v>
          </cell>
          <cell r="K15421" t="str">
            <v>Technical Management Professional</v>
          </cell>
        </row>
        <row r="15422">
          <cell r="J15422">
            <v>40328469</v>
          </cell>
          <cell r="K15422" t="str">
            <v>Technical Management Professional</v>
          </cell>
        </row>
        <row r="15423">
          <cell r="J15423">
            <v>40364581</v>
          </cell>
          <cell r="K15423" t="str">
            <v>Manager, Tools Management</v>
          </cell>
        </row>
        <row r="15424">
          <cell r="J15424">
            <v>40147652</v>
          </cell>
          <cell r="K15424" t="str">
            <v>Problem Management Senior Associate</v>
          </cell>
        </row>
        <row r="15425">
          <cell r="J15425">
            <v>40278816</v>
          </cell>
          <cell r="K15425" t="str">
            <v>Senior Associate Problem Management</v>
          </cell>
        </row>
        <row r="15426">
          <cell r="J15426">
            <v>40301176</v>
          </cell>
          <cell r="K15426" t="str">
            <v>Event Management Senior Associate</v>
          </cell>
        </row>
        <row r="15427">
          <cell r="J15427">
            <v>40033506</v>
          </cell>
          <cell r="K15427" t="str">
            <v>Tools Management Senior Engineer</v>
          </cell>
        </row>
        <row r="15428">
          <cell r="J15428">
            <v>40278816</v>
          </cell>
          <cell r="K15428" t="str">
            <v>Senior Associate Problem Management</v>
          </cell>
        </row>
        <row r="15429">
          <cell r="J15429">
            <v>40271124</v>
          </cell>
          <cell r="K15429" t="str">
            <v>Capacity Management Senior Associate</v>
          </cell>
        </row>
        <row r="15430">
          <cell r="J15430">
            <v>40280264</v>
          </cell>
          <cell r="K15430" t="str">
            <v>Change Management - Professional</v>
          </cell>
        </row>
        <row r="15431">
          <cell r="J15431">
            <v>40148205</v>
          </cell>
          <cell r="K15431" t="str">
            <v>Tools Management Professional</v>
          </cell>
        </row>
        <row r="15432">
          <cell r="J15432">
            <v>40147576</v>
          </cell>
          <cell r="K15432" t="str">
            <v>Tools Management Engineer</v>
          </cell>
        </row>
        <row r="15433">
          <cell r="J15433">
            <v>40148295</v>
          </cell>
          <cell r="K15433" t="str">
            <v>Change Management - Associate</v>
          </cell>
        </row>
        <row r="15434">
          <cell r="J15434">
            <v>40119961</v>
          </cell>
          <cell r="K15434" t="str">
            <v>Service Asset Management-Senior Associate</v>
          </cell>
        </row>
        <row r="15435">
          <cell r="J15435">
            <v>40147608</v>
          </cell>
          <cell r="K15435" t="str">
            <v>Event Management - Senior Associate</v>
          </cell>
        </row>
        <row r="15436">
          <cell r="J15436">
            <v>40147637</v>
          </cell>
          <cell r="K15436" t="str">
            <v>Problem Management Senior Associate</v>
          </cell>
        </row>
        <row r="15437">
          <cell r="J15437">
            <v>40277689</v>
          </cell>
          <cell r="K15437" t="str">
            <v>Problem Management Senior Associate</v>
          </cell>
        </row>
        <row r="15438">
          <cell r="J15438">
            <v>40291579</v>
          </cell>
          <cell r="K15438" t="str">
            <v>Manager, Service Sustainability</v>
          </cell>
        </row>
        <row r="15439">
          <cell r="J15439">
            <v>40292744</v>
          </cell>
          <cell r="K15439" t="str">
            <v>Manager, Service Sustainability</v>
          </cell>
        </row>
        <row r="15440">
          <cell r="J15440">
            <v>40271336</v>
          </cell>
          <cell r="K15440" t="str">
            <v>Event Management-Professional</v>
          </cell>
        </row>
        <row r="15441">
          <cell r="J15441">
            <v>40147744</v>
          </cell>
          <cell r="K15441" t="str">
            <v>Event Management -Professional</v>
          </cell>
        </row>
        <row r="15442">
          <cell r="J15442">
            <v>40277696</v>
          </cell>
          <cell r="K15442" t="str">
            <v>Tools Infrastructure Engineer</v>
          </cell>
        </row>
        <row r="15443">
          <cell r="J15443">
            <v>40147620</v>
          </cell>
          <cell r="K15443" t="str">
            <v>Release &amp; Deployment Management - Senior Associate</v>
          </cell>
        </row>
        <row r="15444">
          <cell r="J15444">
            <v>40034468</v>
          </cell>
          <cell r="K15444" t="str">
            <v>Capacity Management - Associate</v>
          </cell>
        </row>
        <row r="15445">
          <cell r="J15445">
            <v>40033650</v>
          </cell>
          <cell r="K15445" t="str">
            <v>Change Management - Senior Associate</v>
          </cell>
        </row>
        <row r="15446">
          <cell r="J15446">
            <v>40034208</v>
          </cell>
          <cell r="K15446" t="str">
            <v>Change Management - Senior Associate</v>
          </cell>
        </row>
        <row r="15447">
          <cell r="J15447">
            <v>40119960</v>
          </cell>
          <cell r="K15447" t="str">
            <v>Service Asset Management-Senior Associate</v>
          </cell>
        </row>
        <row r="15448">
          <cell r="J15448">
            <v>40293765</v>
          </cell>
          <cell r="K15448" t="str">
            <v>Pricing and Ordering Expert</v>
          </cell>
        </row>
        <row r="15449">
          <cell r="J15449">
            <v>40034127</v>
          </cell>
          <cell r="K15449" t="str">
            <v>Change Management - Associate</v>
          </cell>
        </row>
        <row r="15450">
          <cell r="J15450">
            <v>40301177</v>
          </cell>
          <cell r="K15450" t="str">
            <v>Event Management Senior Associate</v>
          </cell>
        </row>
        <row r="15451">
          <cell r="J15451">
            <v>40301175</v>
          </cell>
          <cell r="K15451" t="str">
            <v>Event Management Senior Associate</v>
          </cell>
        </row>
        <row r="15452">
          <cell r="J15452">
            <v>40277696</v>
          </cell>
          <cell r="K15452" t="str">
            <v>Tools Infrastructure Engineer</v>
          </cell>
        </row>
        <row r="15453">
          <cell r="J15453">
            <v>40301162</v>
          </cell>
          <cell r="K15453" t="str">
            <v>Problem Management Professional</v>
          </cell>
        </row>
        <row r="15454">
          <cell r="J15454">
            <v>40301158</v>
          </cell>
          <cell r="K15454" t="str">
            <v>Problem Management Professional</v>
          </cell>
        </row>
        <row r="15455">
          <cell r="J15455">
            <v>40301159</v>
          </cell>
          <cell r="K15455" t="str">
            <v>Problem Management Professional</v>
          </cell>
        </row>
        <row r="15456">
          <cell r="J15456">
            <v>40301160</v>
          </cell>
          <cell r="K15456" t="str">
            <v>Problem Management Professional</v>
          </cell>
        </row>
        <row r="15457">
          <cell r="J15457">
            <v>40301161</v>
          </cell>
          <cell r="K15457" t="str">
            <v>Problem Management Professional</v>
          </cell>
        </row>
        <row r="15458">
          <cell r="J15458">
            <v>40301163</v>
          </cell>
          <cell r="K15458" t="str">
            <v>Problem Management Professional</v>
          </cell>
        </row>
        <row r="15459">
          <cell r="J15459">
            <v>40301164</v>
          </cell>
          <cell r="K15459" t="str">
            <v>Problem Management Professional</v>
          </cell>
        </row>
        <row r="15460">
          <cell r="J15460">
            <v>40301165</v>
          </cell>
          <cell r="K15460" t="str">
            <v>Problem Management Professional</v>
          </cell>
        </row>
        <row r="15461">
          <cell r="J15461">
            <v>40301166</v>
          </cell>
          <cell r="K15461" t="str">
            <v>Problem Management Professional</v>
          </cell>
        </row>
        <row r="15462">
          <cell r="J15462">
            <v>40301167</v>
          </cell>
          <cell r="K15462" t="str">
            <v>Problem Management Professional</v>
          </cell>
        </row>
        <row r="15463">
          <cell r="J15463">
            <v>40301168</v>
          </cell>
          <cell r="K15463" t="str">
            <v>Problem Management Professional</v>
          </cell>
        </row>
        <row r="15464">
          <cell r="J15464">
            <v>40301169</v>
          </cell>
          <cell r="K15464" t="str">
            <v>Problem Management Professional</v>
          </cell>
        </row>
        <row r="15465">
          <cell r="J15465">
            <v>40301170</v>
          </cell>
          <cell r="K15465" t="str">
            <v>Problem Management Professional</v>
          </cell>
        </row>
        <row r="15466">
          <cell r="J15466">
            <v>40035886</v>
          </cell>
          <cell r="K15466" t="str">
            <v>SSR Management- Associate</v>
          </cell>
        </row>
        <row r="15467">
          <cell r="J15467">
            <v>40343111</v>
          </cell>
          <cell r="K15467" t="str">
            <v>Service Sustainability Manager</v>
          </cell>
        </row>
        <row r="15468">
          <cell r="J15468">
            <v>40354118</v>
          </cell>
          <cell r="K15468" t="str">
            <v>Event Management Senior Associate</v>
          </cell>
        </row>
        <row r="15469">
          <cell r="J15469">
            <v>40354547</v>
          </cell>
          <cell r="K15469" t="str">
            <v>Event Management Senior Associate</v>
          </cell>
        </row>
        <row r="15470">
          <cell r="J15470">
            <v>40333910</v>
          </cell>
          <cell r="K15470" t="str">
            <v>Service Asset Management-Senior Associate</v>
          </cell>
        </row>
        <row r="15471">
          <cell r="J15471">
            <v>40308820</v>
          </cell>
          <cell r="K15471" t="str">
            <v>Tools Management Senior Engineer</v>
          </cell>
        </row>
        <row r="15472">
          <cell r="J15472">
            <v>40364792</v>
          </cell>
          <cell r="K15472" t="str">
            <v>Problem Management Professional</v>
          </cell>
        </row>
        <row r="15473">
          <cell r="J15473">
            <v>40364793</v>
          </cell>
          <cell r="K15473" t="str">
            <v>Problem Management Professional</v>
          </cell>
        </row>
        <row r="15474">
          <cell r="J15474">
            <v>40365745</v>
          </cell>
          <cell r="K15474" t="str">
            <v>Capacity Management - Associate</v>
          </cell>
        </row>
        <row r="15475">
          <cell r="J15475">
            <v>40365734</v>
          </cell>
          <cell r="K15475" t="str">
            <v>Team Leader Tools Management</v>
          </cell>
        </row>
        <row r="15476">
          <cell r="J15476">
            <v>40349059</v>
          </cell>
          <cell r="K15476" t="str">
            <v>Senior Associate Problem Management</v>
          </cell>
        </row>
        <row r="15477">
          <cell r="J15477">
            <v>40353829</v>
          </cell>
          <cell r="K15477" t="str">
            <v>Problem Management Professional</v>
          </cell>
        </row>
        <row r="15478">
          <cell r="J15478">
            <v>40309198</v>
          </cell>
          <cell r="K15478" t="str">
            <v>Event Management Professional</v>
          </cell>
        </row>
        <row r="15479">
          <cell r="J15479">
            <v>40342726</v>
          </cell>
          <cell r="K15479" t="str">
            <v>Tools Management Professional</v>
          </cell>
        </row>
        <row r="15480">
          <cell r="J15480">
            <v>40369249</v>
          </cell>
          <cell r="K15480" t="str">
            <v>Senior Associate Tools Management</v>
          </cell>
        </row>
        <row r="15481">
          <cell r="J15481">
            <v>40369249</v>
          </cell>
          <cell r="K15481" t="str">
            <v>Senior Associate Tools Management</v>
          </cell>
        </row>
        <row r="15482">
          <cell r="J15482">
            <v>40349059</v>
          </cell>
          <cell r="K15482" t="str">
            <v>Senior Associate Problem Management</v>
          </cell>
        </row>
        <row r="15483">
          <cell r="J15483">
            <v>40308846</v>
          </cell>
          <cell r="K15483" t="str">
            <v>Tools Management Senior Engineer</v>
          </cell>
        </row>
        <row r="15484">
          <cell r="J15484">
            <v>40310515</v>
          </cell>
          <cell r="K15484" t="str">
            <v>Tools Infrastructure Associate</v>
          </cell>
        </row>
        <row r="15485">
          <cell r="J15485">
            <v>40364581</v>
          </cell>
          <cell r="K15485" t="str">
            <v>Global Proactive Problem Manager</v>
          </cell>
        </row>
        <row r="15486">
          <cell r="J15486">
            <v>40361625</v>
          </cell>
          <cell r="K15486" t="str">
            <v>Tooling Support Professional</v>
          </cell>
        </row>
        <row r="15487">
          <cell r="J15487">
            <v>40277683</v>
          </cell>
          <cell r="K15487" t="str">
            <v>Event Management Professional</v>
          </cell>
        </row>
        <row r="15488">
          <cell r="J15488">
            <v>40292698</v>
          </cell>
          <cell r="K15488" t="str">
            <v>Problem Management Professional</v>
          </cell>
        </row>
        <row r="15489">
          <cell r="J15489">
            <v>40308858</v>
          </cell>
          <cell r="K15489" t="str">
            <v>Problem Management - Senior Associate</v>
          </cell>
        </row>
        <row r="15490">
          <cell r="J15490">
            <v>40147740</v>
          </cell>
          <cell r="K15490" t="str">
            <v>Problem Management -Senior Associate</v>
          </cell>
        </row>
        <row r="15491">
          <cell r="J15491">
            <v>40147785</v>
          </cell>
          <cell r="K15491" t="str">
            <v>Problem Management Professional</v>
          </cell>
        </row>
        <row r="15492">
          <cell r="J15492">
            <v>40274193</v>
          </cell>
          <cell r="K15492" t="str">
            <v>Problem Management - Professional</v>
          </cell>
        </row>
        <row r="15493">
          <cell r="J15493">
            <v>40277672</v>
          </cell>
          <cell r="K15493" t="str">
            <v>Problem Management - Team Leader</v>
          </cell>
        </row>
        <row r="15494">
          <cell r="J15494">
            <v>40147579</v>
          </cell>
          <cell r="K15494" t="str">
            <v>Knowledge Management Senior Associate</v>
          </cell>
        </row>
        <row r="15495">
          <cell r="J15495">
            <v>40033544</v>
          </cell>
          <cell r="K15495" t="str">
            <v>Problem Management Professional</v>
          </cell>
        </row>
        <row r="15496">
          <cell r="J15496">
            <v>40148301</v>
          </cell>
          <cell r="K15496" t="str">
            <v>Problem Management - Senior Associate</v>
          </cell>
        </row>
        <row r="15497">
          <cell r="J15497">
            <v>40107044</v>
          </cell>
          <cell r="K15497" t="str">
            <v>Problem Management - Associate</v>
          </cell>
        </row>
        <row r="15498">
          <cell r="J15498">
            <v>40308849</v>
          </cell>
          <cell r="K15498" t="str">
            <v>Problem Management Professional</v>
          </cell>
        </row>
        <row r="15499">
          <cell r="J15499">
            <v>40308886</v>
          </cell>
          <cell r="K15499" t="str">
            <v>Problem Management - Associate</v>
          </cell>
        </row>
        <row r="15500">
          <cell r="J15500">
            <v>40352401</v>
          </cell>
          <cell r="K15500" t="str">
            <v>Problem Management Professional</v>
          </cell>
        </row>
        <row r="15501">
          <cell r="J15501">
            <v>40342713</v>
          </cell>
          <cell r="K15501" t="str">
            <v>Problem Management - Senior Associate</v>
          </cell>
        </row>
        <row r="15502">
          <cell r="J15502">
            <v>40352401</v>
          </cell>
          <cell r="K15502" t="str">
            <v>Problem Management Professional</v>
          </cell>
        </row>
        <row r="15503">
          <cell r="J15503">
            <v>40309454</v>
          </cell>
          <cell r="K15503" t="str">
            <v>Problem Management Senior Associate</v>
          </cell>
        </row>
        <row r="15504">
          <cell r="J15504">
            <v>40309465</v>
          </cell>
          <cell r="K15504" t="str">
            <v>Problem Management - Professional</v>
          </cell>
        </row>
        <row r="15505">
          <cell r="J15505">
            <v>40309416</v>
          </cell>
          <cell r="K15505" t="str">
            <v>Problem Management - Senior Associate</v>
          </cell>
        </row>
        <row r="15506">
          <cell r="J15506">
            <v>40378153</v>
          </cell>
          <cell r="K15506" t="str">
            <v>Capacity Management Associate</v>
          </cell>
        </row>
        <row r="15507">
          <cell r="J15507">
            <v>40147594</v>
          </cell>
          <cell r="K15507" t="str">
            <v>Capacity Management - Senior Associate</v>
          </cell>
        </row>
        <row r="15508">
          <cell r="J15508">
            <v>40278828</v>
          </cell>
          <cell r="K15508" t="str">
            <v>Change Management - Professional</v>
          </cell>
        </row>
        <row r="15509">
          <cell r="J15509">
            <v>40277682</v>
          </cell>
          <cell r="K15509" t="str">
            <v>Capacity Management - Senior Associate</v>
          </cell>
        </row>
        <row r="15510">
          <cell r="J15510">
            <v>40036032</v>
          </cell>
          <cell r="K15510" t="str">
            <v>Capacity Management Professional</v>
          </cell>
        </row>
        <row r="15511">
          <cell r="J15511">
            <v>40035955</v>
          </cell>
          <cell r="K15511" t="str">
            <v>Capacity Management Professional</v>
          </cell>
        </row>
        <row r="15512">
          <cell r="J15512">
            <v>40019131</v>
          </cell>
          <cell r="K15512" t="str">
            <v>Capacity Management - Senior Associate</v>
          </cell>
        </row>
        <row r="15513">
          <cell r="J15513">
            <v>40133793</v>
          </cell>
          <cell r="K15513" t="str">
            <v>Capacity Management - Senior Associate</v>
          </cell>
        </row>
        <row r="15514">
          <cell r="J15514">
            <v>40034024</v>
          </cell>
          <cell r="K15514" t="str">
            <v>Capacity Management - Associate</v>
          </cell>
        </row>
        <row r="15515">
          <cell r="J15515">
            <v>40036506</v>
          </cell>
          <cell r="K15515" t="str">
            <v>Team Leader - Capacity &amp; Availability Management</v>
          </cell>
        </row>
        <row r="15516">
          <cell r="J15516">
            <v>40035553</v>
          </cell>
          <cell r="K15516" t="str">
            <v>Service Sustainability - Manager, Global Capacity Management</v>
          </cell>
        </row>
        <row r="15517">
          <cell r="J15517">
            <v>40033428</v>
          </cell>
          <cell r="K15517" t="str">
            <v>Capacity Management - Senior Associate</v>
          </cell>
        </row>
        <row r="15518">
          <cell r="J15518">
            <v>40309184</v>
          </cell>
          <cell r="K15518" t="str">
            <v>Capacity Management - Senior Associate</v>
          </cell>
        </row>
        <row r="15519">
          <cell r="J15519">
            <v>40348755</v>
          </cell>
          <cell r="K15519" t="str">
            <v>Capacity Management - Senior Associate</v>
          </cell>
        </row>
        <row r="15520">
          <cell r="J15520">
            <v>40303258</v>
          </cell>
          <cell r="K15520" t="str">
            <v>Capacity Management Associate</v>
          </cell>
        </row>
        <row r="15521">
          <cell r="J15521">
            <v>40310856</v>
          </cell>
          <cell r="K15521" t="str">
            <v>Capacity &amp; Availability Management - Team Leader</v>
          </cell>
        </row>
        <row r="15522">
          <cell r="J15522">
            <v>40365246</v>
          </cell>
          <cell r="K15522" t="str">
            <v>Service Asset &amp; Configuration Management Professional</v>
          </cell>
        </row>
        <row r="15523">
          <cell r="J15523">
            <v>40310409</v>
          </cell>
          <cell r="K15523" t="str">
            <v>Capacity Management Professional</v>
          </cell>
        </row>
        <row r="15524">
          <cell r="J15524">
            <v>40348755</v>
          </cell>
          <cell r="K15524" t="str">
            <v>Capacity Management - Senior Associate</v>
          </cell>
        </row>
        <row r="15525">
          <cell r="J15525">
            <v>40308872</v>
          </cell>
          <cell r="K15525" t="str">
            <v>Capacity Management Professional</v>
          </cell>
        </row>
        <row r="15526">
          <cell r="J15526">
            <v>40334038</v>
          </cell>
          <cell r="K15526" t="str">
            <v>Associate Engineer- Capacity &amp; Availability Management</v>
          </cell>
        </row>
        <row r="15527">
          <cell r="J15527">
            <v>40309468</v>
          </cell>
          <cell r="K15527" t="str">
            <v>Capacity Management - Senior Associate</v>
          </cell>
        </row>
        <row r="15528">
          <cell r="J15528">
            <v>40342591</v>
          </cell>
          <cell r="K15528" t="str">
            <v>Capacity Management - Senior Associate</v>
          </cell>
        </row>
        <row r="15529">
          <cell r="J15529">
            <v>40308778</v>
          </cell>
          <cell r="K15529" t="str">
            <v>Capacity Management Professional</v>
          </cell>
        </row>
        <row r="15530">
          <cell r="J15530">
            <v>40308762</v>
          </cell>
          <cell r="K15530" t="str">
            <v>Capacity Management - Senior Associate</v>
          </cell>
        </row>
        <row r="15531">
          <cell r="J15531">
            <v>40309261</v>
          </cell>
          <cell r="K15531" t="str">
            <v>Capacity Management - Senior Associate</v>
          </cell>
        </row>
        <row r="15532">
          <cell r="J15532">
            <v>40310511</v>
          </cell>
          <cell r="K15532" t="str">
            <v>Change Management - Sr. Associate Quality</v>
          </cell>
        </row>
        <row r="15533">
          <cell r="J15533">
            <v>40378263</v>
          </cell>
          <cell r="K15533" t="str">
            <v>Change Management - Senior Associate</v>
          </cell>
        </row>
        <row r="15534">
          <cell r="J15534">
            <v>40378264</v>
          </cell>
          <cell r="K15534" t="str">
            <v>Change Management - Senior Associate</v>
          </cell>
        </row>
        <row r="15535">
          <cell r="J15535">
            <v>40309349</v>
          </cell>
          <cell r="K15535" t="str">
            <v>Change Management - Senior Associate</v>
          </cell>
        </row>
        <row r="15536">
          <cell r="J15536">
            <v>40015793</v>
          </cell>
          <cell r="K15536" t="str">
            <v>Change Manager - Senior Associate</v>
          </cell>
        </row>
        <row r="15537">
          <cell r="J15537">
            <v>40033675</v>
          </cell>
          <cell r="K15537" t="str">
            <v>Change Management - Professional</v>
          </cell>
        </row>
        <row r="15538">
          <cell r="J15538">
            <v>40036502</v>
          </cell>
          <cell r="K15538" t="str">
            <v>Change Management Team Lead</v>
          </cell>
        </row>
        <row r="15539">
          <cell r="J15539">
            <v>40033754</v>
          </cell>
          <cell r="K15539" t="str">
            <v>Change Management - Senior Associate</v>
          </cell>
        </row>
        <row r="15540">
          <cell r="J15540">
            <v>40033732</v>
          </cell>
          <cell r="K15540" t="str">
            <v>Change Management - Senior Associate</v>
          </cell>
        </row>
        <row r="15541">
          <cell r="J15541">
            <v>40107056</v>
          </cell>
          <cell r="K15541" t="str">
            <v>Change Management - Senior Associate</v>
          </cell>
        </row>
        <row r="15542">
          <cell r="J15542">
            <v>40036558</v>
          </cell>
          <cell r="K15542" t="str">
            <v>Change Management - Team Leader</v>
          </cell>
        </row>
        <row r="15543">
          <cell r="J15543">
            <v>40033564</v>
          </cell>
          <cell r="K15543" t="str">
            <v>Change Management - Associate</v>
          </cell>
        </row>
        <row r="15544">
          <cell r="J15544">
            <v>40107053</v>
          </cell>
          <cell r="K15544" t="str">
            <v>Change Management - Senior Associate</v>
          </cell>
        </row>
        <row r="15545">
          <cell r="J15545">
            <v>40033476</v>
          </cell>
          <cell r="K15545" t="str">
            <v>Change Management - Senior Associate</v>
          </cell>
        </row>
        <row r="15546">
          <cell r="J15546">
            <v>40310432</v>
          </cell>
          <cell r="K15546" t="str">
            <v>Change Management - Professional</v>
          </cell>
        </row>
        <row r="15547">
          <cell r="J15547">
            <v>40310511</v>
          </cell>
          <cell r="K15547" t="str">
            <v>Change Management - Senior Associate</v>
          </cell>
        </row>
        <row r="15548">
          <cell r="J15548">
            <v>40308796</v>
          </cell>
          <cell r="K15548" t="str">
            <v>Change Management - Professional</v>
          </cell>
        </row>
        <row r="15549">
          <cell r="J15549">
            <v>40304572</v>
          </cell>
          <cell r="K15549" t="str">
            <v>Change Management - Professional</v>
          </cell>
        </row>
        <row r="15550">
          <cell r="J15550">
            <v>40308826</v>
          </cell>
          <cell r="K15550" t="str">
            <v>Change Management- Professional</v>
          </cell>
        </row>
        <row r="15551">
          <cell r="J15551">
            <v>40330962</v>
          </cell>
          <cell r="K15551" t="str">
            <v>Change Management - Senior Associate</v>
          </cell>
        </row>
        <row r="15552">
          <cell r="J15552">
            <v>40308795</v>
          </cell>
          <cell r="K15552" t="str">
            <v>Change MaChange Management - Senior Associatenager - Senior Associate</v>
          </cell>
        </row>
        <row r="15553">
          <cell r="J15553">
            <v>40310535</v>
          </cell>
          <cell r="K15553" t="str">
            <v>Change Management - Senior Associate</v>
          </cell>
        </row>
        <row r="15554">
          <cell r="J15554">
            <v>40330965</v>
          </cell>
          <cell r="K15554" t="str">
            <v>Change Management - Senior Associate</v>
          </cell>
        </row>
        <row r="15555">
          <cell r="J15555">
            <v>40308795</v>
          </cell>
          <cell r="K15555" t="str">
            <v>Change Management - Senior Associate</v>
          </cell>
        </row>
        <row r="15556">
          <cell r="J15556">
            <v>40303439</v>
          </cell>
          <cell r="K15556" t="str">
            <v>Change Management - Associate</v>
          </cell>
        </row>
        <row r="15557">
          <cell r="J15557">
            <v>40372740</v>
          </cell>
          <cell r="K15557" t="str">
            <v>Release &amp; Deployment Management - Senior Associate</v>
          </cell>
        </row>
        <row r="15558">
          <cell r="J15558">
            <v>40330973</v>
          </cell>
          <cell r="K15558" t="str">
            <v>Capacity &amp; Availability Management - Associate</v>
          </cell>
        </row>
        <row r="15559">
          <cell r="J15559">
            <v>40330969</v>
          </cell>
          <cell r="K15559" t="str">
            <v>Service Asset Management - Associate</v>
          </cell>
        </row>
        <row r="15560">
          <cell r="J15560">
            <v>40330973</v>
          </cell>
          <cell r="K15560" t="str">
            <v>Capacity &amp; Availability Management - Associate Trainee</v>
          </cell>
        </row>
        <row r="15561">
          <cell r="J15561">
            <v>40035985</v>
          </cell>
          <cell r="K15561" t="str">
            <v>Team Leader Release &amp; Deployment Management</v>
          </cell>
        </row>
        <row r="15562">
          <cell r="J15562">
            <v>40027783</v>
          </cell>
          <cell r="K15562" t="str">
            <v>Team Leader Service Asset Management</v>
          </cell>
        </row>
        <row r="15563">
          <cell r="J15563">
            <v>40277698</v>
          </cell>
          <cell r="K15563" t="str">
            <v>Change Management Senior Associate</v>
          </cell>
        </row>
        <row r="15564">
          <cell r="J15564">
            <v>40034363</v>
          </cell>
          <cell r="K15564" t="str">
            <v>Release &amp; Deployment Management - Senior Associate</v>
          </cell>
        </row>
        <row r="15565">
          <cell r="J15565">
            <v>40107065</v>
          </cell>
          <cell r="K15565" t="str">
            <v>Configuration Management - Senior Associate</v>
          </cell>
        </row>
        <row r="15566">
          <cell r="J15566">
            <v>40147913</v>
          </cell>
          <cell r="K15566" t="str">
            <v>Release &amp; Deployment Management Professional- Bug Management</v>
          </cell>
        </row>
        <row r="15567">
          <cell r="J15567">
            <v>40107070</v>
          </cell>
          <cell r="K15567" t="str">
            <v>Release &amp; Deployment Management - Associate</v>
          </cell>
        </row>
        <row r="15568">
          <cell r="J15568">
            <v>40107071</v>
          </cell>
          <cell r="K15568" t="str">
            <v>Release &amp; Deployment Management - Associate- BUG</v>
          </cell>
        </row>
        <row r="15569">
          <cell r="J15569">
            <v>40034074</v>
          </cell>
          <cell r="K15569" t="str">
            <v>Change Management - Senior Associate</v>
          </cell>
        </row>
        <row r="15570">
          <cell r="J15570">
            <v>40034423</v>
          </cell>
          <cell r="K15570" t="str">
            <v>Service Asset Management - Associate</v>
          </cell>
        </row>
        <row r="15571">
          <cell r="J15571">
            <v>40147569</v>
          </cell>
          <cell r="K15571" t="str">
            <v>Asset Management Associate</v>
          </cell>
        </row>
        <row r="15572">
          <cell r="J15572">
            <v>40034107</v>
          </cell>
          <cell r="K15572" t="str">
            <v>Knowledge Management - Associate</v>
          </cell>
        </row>
        <row r="15573">
          <cell r="J15573">
            <v>40027959</v>
          </cell>
          <cell r="K15573" t="str">
            <v>Service Asset Management - Senior Associate</v>
          </cell>
        </row>
        <row r="15574">
          <cell r="J15574">
            <v>40033713</v>
          </cell>
          <cell r="K15574" t="str">
            <v>Release &amp; Deployment Management Professional</v>
          </cell>
        </row>
        <row r="15575">
          <cell r="J15575">
            <v>40343092</v>
          </cell>
          <cell r="K15575" t="str">
            <v>Asset Management Senior Associate</v>
          </cell>
        </row>
        <row r="15576">
          <cell r="J15576">
            <v>40308146</v>
          </cell>
          <cell r="K15576" t="str">
            <v>Service Asset Management - Associate</v>
          </cell>
        </row>
        <row r="15577">
          <cell r="J15577">
            <v>40330976</v>
          </cell>
          <cell r="K15577" t="str">
            <v>Service Asset Management - Associate</v>
          </cell>
        </row>
        <row r="15578">
          <cell r="J15578">
            <v>40330970</v>
          </cell>
          <cell r="K15578" t="str">
            <v>Release &amp; Deployment Management - Senior Associate</v>
          </cell>
        </row>
        <row r="15579">
          <cell r="J15579">
            <v>40330968</v>
          </cell>
          <cell r="K15579" t="str">
            <v>Release &amp; Deployment Management - Senior Associate</v>
          </cell>
        </row>
        <row r="15580">
          <cell r="J15580">
            <v>40308819</v>
          </cell>
          <cell r="K15580" t="str">
            <v>Capacity &amp; Availability Management - Senior Associate</v>
          </cell>
        </row>
        <row r="15581">
          <cell r="J15581">
            <v>40333062</v>
          </cell>
          <cell r="K15581" t="str">
            <v>Release &amp; Deployment Management - Associate</v>
          </cell>
        </row>
        <row r="15582">
          <cell r="J15582">
            <v>40307993</v>
          </cell>
          <cell r="K15582" t="str">
            <v>Release &amp; Deployment Management - Senior Associate</v>
          </cell>
        </row>
        <row r="15583">
          <cell r="J15583">
            <v>40309033</v>
          </cell>
          <cell r="K15583" t="str">
            <v>TCAP - Professional</v>
          </cell>
        </row>
        <row r="15584">
          <cell r="J15584">
            <v>40365246</v>
          </cell>
          <cell r="K15584" t="str">
            <v>Service Asset &amp; Configuration Management - Professional</v>
          </cell>
        </row>
        <row r="15585">
          <cell r="J15585">
            <v>40330975</v>
          </cell>
          <cell r="K15585" t="str">
            <v>Release &amp; Deployment Management - Associate</v>
          </cell>
        </row>
        <row r="15586">
          <cell r="J15586">
            <v>40333063</v>
          </cell>
          <cell r="K15586" t="str">
            <v>Associate Engineer-Release &amp; Deployment Management</v>
          </cell>
        </row>
        <row r="15587">
          <cell r="J15587">
            <v>40310847</v>
          </cell>
          <cell r="K15587" t="str">
            <v>Problem Management - Senior Associate</v>
          </cell>
        </row>
        <row r="15588">
          <cell r="J15588">
            <v>40308972</v>
          </cell>
          <cell r="K15588" t="str">
            <v>Release &amp; Deployment Management - Senior Associate</v>
          </cell>
        </row>
        <row r="15589">
          <cell r="J15589">
            <v>40345454</v>
          </cell>
          <cell r="K15589" t="str">
            <v>Release &amp; Deployment Management - Professional</v>
          </cell>
        </row>
        <row r="15590">
          <cell r="J15590">
            <v>40308146</v>
          </cell>
          <cell r="K15590" t="str">
            <v>Service Asset and Configuration Management - Trainee</v>
          </cell>
        </row>
        <row r="15591">
          <cell r="J15591">
            <v>40308224</v>
          </cell>
          <cell r="K15591" t="str">
            <v>Service Asset Management - Senior Associate</v>
          </cell>
        </row>
        <row r="15592">
          <cell r="J15592">
            <v>40330971</v>
          </cell>
          <cell r="K15592" t="str">
            <v>Release &amp; Deployment Management - Associate</v>
          </cell>
        </row>
        <row r="15593">
          <cell r="J15593">
            <v>40372711</v>
          </cell>
          <cell r="K15593" t="str">
            <v>Service Asset &amp; Configuration Management Professional</v>
          </cell>
        </row>
        <row r="15594">
          <cell r="J15594">
            <v>40372946</v>
          </cell>
          <cell r="K15594" t="str">
            <v>Associate Engineer-Release &amp; Deployment Management</v>
          </cell>
        </row>
        <row r="15595">
          <cell r="J15595">
            <v>40372740</v>
          </cell>
          <cell r="K15595" t="str">
            <v>Release &amp; Deployment Management - Senior Associate</v>
          </cell>
        </row>
        <row r="15596">
          <cell r="J15596">
            <v>40372739</v>
          </cell>
          <cell r="K15596" t="str">
            <v>Release &amp; Deployment Management - Professional</v>
          </cell>
        </row>
        <row r="15597">
          <cell r="J15597">
            <v>40330974</v>
          </cell>
          <cell r="K15597" t="str">
            <v>Capacity &amp; Availability Management - Associate</v>
          </cell>
        </row>
        <row r="15598">
          <cell r="J15598">
            <v>40372711</v>
          </cell>
          <cell r="K15598" t="str">
            <v>Service Asset &amp; Configuration Management Professional</v>
          </cell>
        </row>
        <row r="15599">
          <cell r="J15599">
            <v>40378259</v>
          </cell>
          <cell r="K15599" t="str">
            <v>Release &amp; Deployment Management - Professional</v>
          </cell>
        </row>
        <row r="15600">
          <cell r="J15600">
            <v>40378260</v>
          </cell>
          <cell r="K15600" t="str">
            <v>Release &amp; Deployment Management - Senior Associate</v>
          </cell>
        </row>
        <row r="15601">
          <cell r="J15601">
            <v>40312443</v>
          </cell>
          <cell r="K15601" t="str">
            <v>Security Professional</v>
          </cell>
        </row>
        <row r="15602">
          <cell r="J15602">
            <v>40369335</v>
          </cell>
          <cell r="K15602" t="str">
            <v>Security Professional</v>
          </cell>
        </row>
        <row r="15603">
          <cell r="J15603">
            <v>40369337</v>
          </cell>
          <cell r="K15603" t="str">
            <v>Security Professional</v>
          </cell>
        </row>
        <row r="15604">
          <cell r="J15604">
            <v>40311796</v>
          </cell>
          <cell r="K15604" t="str">
            <v>Security professional</v>
          </cell>
        </row>
        <row r="15605">
          <cell r="J15605">
            <v>40378230</v>
          </cell>
          <cell r="K15605" t="str">
            <v>Security Professional</v>
          </cell>
        </row>
        <row r="15606">
          <cell r="J15606">
            <v>40038450</v>
          </cell>
          <cell r="K15606" t="str">
            <v>Security professional</v>
          </cell>
        </row>
        <row r="15607">
          <cell r="J15607">
            <v>40293963</v>
          </cell>
          <cell r="K15607" t="str">
            <v>Manager - Service Operations</v>
          </cell>
        </row>
        <row r="15608">
          <cell r="J15608">
            <v>40148031</v>
          </cell>
          <cell r="K15608" t="str">
            <v>Security associate</v>
          </cell>
        </row>
        <row r="15609">
          <cell r="J15609">
            <v>40147951</v>
          </cell>
          <cell r="K15609" t="str">
            <v>Security Associate</v>
          </cell>
        </row>
        <row r="15610">
          <cell r="J15610">
            <v>40271128</v>
          </cell>
          <cell r="K15610" t="str">
            <v>GSOC Security Professional</v>
          </cell>
        </row>
        <row r="15611">
          <cell r="J15611">
            <v>40148323</v>
          </cell>
          <cell r="K15611" t="str">
            <v>Security Professional</v>
          </cell>
        </row>
        <row r="15612">
          <cell r="J15612">
            <v>40036855</v>
          </cell>
          <cell r="K15612" t="str">
            <v>Manager - Global Security Operations</v>
          </cell>
        </row>
        <row r="15613">
          <cell r="J15613">
            <v>40147716</v>
          </cell>
          <cell r="K15613" t="str">
            <v>Security Professional</v>
          </cell>
        </row>
        <row r="15614">
          <cell r="J15614">
            <v>40038669</v>
          </cell>
          <cell r="K15614" t="str">
            <v>Associate engineer</v>
          </cell>
        </row>
        <row r="15615">
          <cell r="J15615">
            <v>40107797</v>
          </cell>
          <cell r="K15615" t="str">
            <v>Associate engineer</v>
          </cell>
        </row>
        <row r="15616">
          <cell r="J15616">
            <v>40280295</v>
          </cell>
          <cell r="K15616" t="str">
            <v>Associate engineer</v>
          </cell>
        </row>
        <row r="15617">
          <cell r="J15617">
            <v>40147950</v>
          </cell>
          <cell r="K15617" t="str">
            <v>Security Professional</v>
          </cell>
        </row>
        <row r="15618">
          <cell r="J15618">
            <v>40279585</v>
          </cell>
          <cell r="K15618" t="str">
            <v>GSOC engineer</v>
          </cell>
        </row>
        <row r="15619">
          <cell r="J15619">
            <v>40147982</v>
          </cell>
          <cell r="K15619" t="str">
            <v>Security Professional</v>
          </cell>
        </row>
        <row r="15620">
          <cell r="J15620">
            <v>40297688</v>
          </cell>
          <cell r="K15620" t="str">
            <v>SD WAN  Technical Professional</v>
          </cell>
        </row>
        <row r="15621">
          <cell r="J15621">
            <v>40038442</v>
          </cell>
          <cell r="K15621" t="str">
            <v>GSOC Team Leader</v>
          </cell>
        </row>
        <row r="15622">
          <cell r="J15622">
            <v>40147990</v>
          </cell>
          <cell r="K15622" t="str">
            <v>Security Professional</v>
          </cell>
        </row>
        <row r="15623">
          <cell r="J15623">
            <v>40328324</v>
          </cell>
          <cell r="K15623" t="str">
            <v>Senior Service Reliability Engineer</v>
          </cell>
        </row>
        <row r="15624">
          <cell r="J15624">
            <v>40346994</v>
          </cell>
          <cell r="K15624" t="str">
            <v>Security Professional</v>
          </cell>
        </row>
        <row r="15625">
          <cell r="J15625">
            <v>40365744</v>
          </cell>
          <cell r="K15625" t="str">
            <v>GSOC Team Manager</v>
          </cell>
        </row>
        <row r="15626">
          <cell r="J15626">
            <v>40309548</v>
          </cell>
          <cell r="K15626" t="str">
            <v>Senior Service Reliability Engineer</v>
          </cell>
        </row>
        <row r="15627">
          <cell r="J15627">
            <v>40308788</v>
          </cell>
          <cell r="K15627" t="str">
            <v>SD WAN Technical Professional</v>
          </cell>
        </row>
        <row r="15628">
          <cell r="J15628">
            <v>40310822</v>
          </cell>
          <cell r="K15628" t="str">
            <v>GSOC Team Manager</v>
          </cell>
        </row>
        <row r="15629">
          <cell r="J15629">
            <v>40191777</v>
          </cell>
          <cell r="K15629" t="str">
            <v>Security Professional</v>
          </cell>
        </row>
        <row r="15630">
          <cell r="J15630">
            <v>40272227</v>
          </cell>
          <cell r="K15630" t="str">
            <v>Security Professional</v>
          </cell>
        </row>
        <row r="15631">
          <cell r="J15631">
            <v>40039559</v>
          </cell>
          <cell r="K15631" t="str">
            <v>Security Professional</v>
          </cell>
        </row>
        <row r="15632">
          <cell r="J15632">
            <v>40039532</v>
          </cell>
          <cell r="K15632" t="str">
            <v>Security Professional</v>
          </cell>
        </row>
        <row r="15633">
          <cell r="J15633">
            <v>40280296</v>
          </cell>
          <cell r="K15633" t="str">
            <v>Security Associate</v>
          </cell>
        </row>
        <row r="15634">
          <cell r="J15634">
            <v>40292163</v>
          </cell>
          <cell r="K15634" t="str">
            <v>Security Associate</v>
          </cell>
        </row>
        <row r="15635">
          <cell r="J15635">
            <v>40147988</v>
          </cell>
          <cell r="K15635" t="str">
            <v>Security Professional</v>
          </cell>
        </row>
        <row r="15636">
          <cell r="J15636">
            <v>40147989</v>
          </cell>
          <cell r="K15636" t="str">
            <v>L2 SOC</v>
          </cell>
        </row>
        <row r="15637">
          <cell r="J15637">
            <v>40039560</v>
          </cell>
          <cell r="K15637" t="str">
            <v>Security Professional</v>
          </cell>
        </row>
        <row r="15638">
          <cell r="J15638">
            <v>40147983</v>
          </cell>
          <cell r="K15638" t="str">
            <v>Security Professional</v>
          </cell>
        </row>
        <row r="15639">
          <cell r="J15639">
            <v>40359415</v>
          </cell>
          <cell r="K15639" t="str">
            <v>Technical Management Professional</v>
          </cell>
        </row>
        <row r="15640">
          <cell r="J15640">
            <v>40330916</v>
          </cell>
          <cell r="K15640" t="str">
            <v>Service Reliability Engineer</v>
          </cell>
        </row>
        <row r="15641">
          <cell r="J15641">
            <v>40343005</v>
          </cell>
          <cell r="K15641" t="str">
            <v>Security Professional</v>
          </cell>
        </row>
        <row r="15642">
          <cell r="J15642">
            <v>40327987</v>
          </cell>
          <cell r="K15642" t="str">
            <v>SDWAN Technical Professional</v>
          </cell>
        </row>
        <row r="15643">
          <cell r="J15643">
            <v>40369333</v>
          </cell>
          <cell r="K15643" t="str">
            <v>Security Professional</v>
          </cell>
        </row>
        <row r="15644">
          <cell r="J15644">
            <v>40369331</v>
          </cell>
          <cell r="K15644" t="str">
            <v>Security associate</v>
          </cell>
        </row>
        <row r="15645">
          <cell r="J15645">
            <v>40369332</v>
          </cell>
          <cell r="K15645" t="str">
            <v>Security associate</v>
          </cell>
        </row>
        <row r="15646">
          <cell r="J15646">
            <v>40369334</v>
          </cell>
          <cell r="K15646" t="str">
            <v>Security Professional</v>
          </cell>
        </row>
        <row r="15647">
          <cell r="J15647">
            <v>40369336</v>
          </cell>
          <cell r="K15647" t="str">
            <v>Security Professional</v>
          </cell>
        </row>
        <row r="15648">
          <cell r="J15648">
            <v>40369331</v>
          </cell>
          <cell r="K15648" t="str">
            <v>Security associate</v>
          </cell>
        </row>
        <row r="15649">
          <cell r="J15649">
            <v>40369332</v>
          </cell>
          <cell r="K15649" t="str">
            <v>Security associate</v>
          </cell>
        </row>
        <row r="15650">
          <cell r="J15650">
            <v>40369338</v>
          </cell>
          <cell r="K15650" t="str">
            <v>Security Professional</v>
          </cell>
        </row>
        <row r="15651">
          <cell r="J15651">
            <v>40369335</v>
          </cell>
          <cell r="K15651" t="str">
            <v>Security Professional</v>
          </cell>
        </row>
        <row r="15652">
          <cell r="J15652">
            <v>40369337</v>
          </cell>
          <cell r="K15652" t="str">
            <v>Security Professional</v>
          </cell>
        </row>
        <row r="15653">
          <cell r="J15653">
            <v>40369339</v>
          </cell>
          <cell r="K15653" t="str">
            <v>Security Professional</v>
          </cell>
        </row>
        <row r="15654">
          <cell r="J15654">
            <v>40311790</v>
          </cell>
          <cell r="K15654" t="str">
            <v>GSOC Team Leader</v>
          </cell>
        </row>
        <row r="15655">
          <cell r="J15655">
            <v>40369340</v>
          </cell>
          <cell r="K15655" t="str">
            <v>Security Professional</v>
          </cell>
        </row>
        <row r="15656">
          <cell r="J15656">
            <v>40369341</v>
          </cell>
          <cell r="K15656" t="str">
            <v>Security Professional</v>
          </cell>
        </row>
        <row r="15657">
          <cell r="J15657">
            <v>40369342</v>
          </cell>
          <cell r="K15657" t="str">
            <v>Security Professional</v>
          </cell>
        </row>
        <row r="15658">
          <cell r="J15658">
            <v>40369343</v>
          </cell>
          <cell r="K15658" t="str">
            <v>Security Professional</v>
          </cell>
        </row>
        <row r="15659">
          <cell r="J15659">
            <v>40369344</v>
          </cell>
          <cell r="K15659" t="str">
            <v>Security Professional</v>
          </cell>
        </row>
        <row r="15660">
          <cell r="J15660">
            <v>40369333</v>
          </cell>
          <cell r="K15660" t="str">
            <v>Security Professional</v>
          </cell>
        </row>
        <row r="15661">
          <cell r="J15661">
            <v>40369345</v>
          </cell>
          <cell r="K15661" t="str">
            <v>Security Professional</v>
          </cell>
        </row>
        <row r="15662">
          <cell r="J15662">
            <v>40369346</v>
          </cell>
          <cell r="K15662" t="str">
            <v>Security Professional</v>
          </cell>
        </row>
        <row r="15663">
          <cell r="J15663">
            <v>40369347</v>
          </cell>
          <cell r="K15663" t="str">
            <v>Security Professional</v>
          </cell>
        </row>
        <row r="15664">
          <cell r="J15664">
            <v>40369339</v>
          </cell>
          <cell r="K15664" t="str">
            <v>Security Professional</v>
          </cell>
        </row>
        <row r="15665">
          <cell r="J15665">
            <v>40369336</v>
          </cell>
          <cell r="K15665" t="str">
            <v>Security Professional</v>
          </cell>
        </row>
        <row r="15666">
          <cell r="J15666">
            <v>40369337</v>
          </cell>
          <cell r="K15666" t="str">
            <v>Network Engineering Professional</v>
          </cell>
        </row>
        <row r="15667">
          <cell r="J15667">
            <v>40369348</v>
          </cell>
          <cell r="K15667" t="str">
            <v>Security Professional</v>
          </cell>
        </row>
        <row r="15668">
          <cell r="J15668">
            <v>40342935</v>
          </cell>
          <cell r="K15668" t="str">
            <v>Security Professional</v>
          </cell>
        </row>
        <row r="15669">
          <cell r="J15669">
            <v>40343006</v>
          </cell>
          <cell r="K15669" t="str">
            <v>L3 SOC</v>
          </cell>
        </row>
        <row r="15670">
          <cell r="J15670">
            <v>40369342</v>
          </cell>
          <cell r="K15670" t="str">
            <v>Security Professional</v>
          </cell>
        </row>
        <row r="15671">
          <cell r="J15671">
            <v>40342936</v>
          </cell>
          <cell r="K15671" t="str">
            <v>Security Professional</v>
          </cell>
        </row>
        <row r="15672">
          <cell r="J15672">
            <v>40374651</v>
          </cell>
          <cell r="K15672" t="str">
            <v>Technical Management Professional</v>
          </cell>
        </row>
        <row r="15673">
          <cell r="J15673">
            <v>40327892</v>
          </cell>
          <cell r="K15673" t="str">
            <v>Technical Management Professional</v>
          </cell>
        </row>
        <row r="15674">
          <cell r="J15674">
            <v>40271413</v>
          </cell>
          <cell r="K15674" t="str">
            <v>Team Leader Technical Management</v>
          </cell>
        </row>
        <row r="15675">
          <cell r="J15675">
            <v>40093570</v>
          </cell>
          <cell r="K15675" t="str">
            <v>Technical Management Professional</v>
          </cell>
        </row>
        <row r="15676">
          <cell r="J15676">
            <v>40303413</v>
          </cell>
          <cell r="K15676" t="str">
            <v>Service Reliability Engineer</v>
          </cell>
        </row>
        <row r="15677">
          <cell r="J15677">
            <v>40327841</v>
          </cell>
          <cell r="K15677" t="str">
            <v>Technical Management Professional</v>
          </cell>
        </row>
        <row r="15678">
          <cell r="J15678">
            <v>40328378</v>
          </cell>
          <cell r="K15678" t="str">
            <v>Technical Management Professional</v>
          </cell>
        </row>
        <row r="15679">
          <cell r="J15679">
            <v>40328067</v>
          </cell>
          <cell r="K15679" t="str">
            <v>Technical Management Professional</v>
          </cell>
        </row>
        <row r="15680">
          <cell r="J15680">
            <v>40309469</v>
          </cell>
          <cell r="K15680" t="str">
            <v>Technical Management Professional</v>
          </cell>
        </row>
        <row r="15681">
          <cell r="J15681">
            <v>40353021</v>
          </cell>
          <cell r="K15681" t="str">
            <v>Specialist Network SME</v>
          </cell>
        </row>
        <row r="15682">
          <cell r="J15682">
            <v>40038301</v>
          </cell>
          <cell r="K15682" t="str">
            <v>Team Leader - Technical Management</v>
          </cell>
        </row>
        <row r="15683">
          <cell r="J15683">
            <v>40038381</v>
          </cell>
          <cell r="K15683" t="str">
            <v>Team Leader Technical Management</v>
          </cell>
        </row>
        <row r="15684">
          <cell r="J15684">
            <v>40147648</v>
          </cell>
          <cell r="K15684" t="str">
            <v>Technical Management Professional</v>
          </cell>
        </row>
        <row r="15685">
          <cell r="J15685">
            <v>40147795</v>
          </cell>
          <cell r="K15685" t="str">
            <v>Technical Management Professional</v>
          </cell>
        </row>
        <row r="15686">
          <cell r="J15686">
            <v>40148253</v>
          </cell>
          <cell r="K15686" t="str">
            <v>Technical Management Professional</v>
          </cell>
        </row>
        <row r="15687">
          <cell r="J15687">
            <v>40015833</v>
          </cell>
          <cell r="K15687" t="str">
            <v>Service Reliability Engineer</v>
          </cell>
        </row>
        <row r="15688">
          <cell r="J15688">
            <v>40291402</v>
          </cell>
          <cell r="K15688" t="str">
            <v>Senior Service Reliability Engineer - RT</v>
          </cell>
        </row>
        <row r="15689">
          <cell r="J15689">
            <v>40293306</v>
          </cell>
          <cell r="K15689" t="str">
            <v>Senior Service Reliability Engineer - RT</v>
          </cell>
        </row>
        <row r="15690">
          <cell r="J15690">
            <v>40293307</v>
          </cell>
          <cell r="K15690" t="str">
            <v>Senior Service Reliability Engineer - RT</v>
          </cell>
        </row>
        <row r="15691">
          <cell r="J15691">
            <v>40292160</v>
          </cell>
          <cell r="K15691" t="str">
            <v>Technical Mangement Professional</v>
          </cell>
        </row>
        <row r="15692">
          <cell r="J15692">
            <v>40292161</v>
          </cell>
          <cell r="K15692" t="str">
            <v>Technical Mangement Professional</v>
          </cell>
        </row>
        <row r="15693">
          <cell r="J15693">
            <v>40292749</v>
          </cell>
          <cell r="K15693" t="str">
            <v>Specialist Network SME</v>
          </cell>
        </row>
        <row r="15694">
          <cell r="J15694">
            <v>40292162</v>
          </cell>
          <cell r="K15694" t="str">
            <v>Technical Mangement Professional</v>
          </cell>
        </row>
        <row r="15695">
          <cell r="J15695">
            <v>40147759</v>
          </cell>
          <cell r="K15695" t="str">
            <v>Senior Technical Management Professional</v>
          </cell>
        </row>
        <row r="15696">
          <cell r="J15696">
            <v>40147568</v>
          </cell>
          <cell r="K15696" t="str">
            <v>Technical Management Professional</v>
          </cell>
        </row>
        <row r="15697">
          <cell r="J15697">
            <v>40147743</v>
          </cell>
          <cell r="K15697" t="str">
            <v>Technical Management Professional</v>
          </cell>
        </row>
        <row r="15698">
          <cell r="J15698">
            <v>40147736</v>
          </cell>
          <cell r="K15698" t="str">
            <v>Technical Management Professional</v>
          </cell>
        </row>
        <row r="15699">
          <cell r="J15699">
            <v>40148297</v>
          </cell>
          <cell r="K15699" t="str">
            <v>Technical Management Professional</v>
          </cell>
        </row>
        <row r="15700">
          <cell r="J15700">
            <v>40280288</v>
          </cell>
          <cell r="K15700" t="str">
            <v>Technical Management Professional.</v>
          </cell>
        </row>
        <row r="15701">
          <cell r="J15701">
            <v>40092808</v>
          </cell>
          <cell r="K15701" t="str">
            <v>Technical Management Professional (SME)</v>
          </cell>
        </row>
        <row r="15702">
          <cell r="J15702">
            <v>40291672</v>
          </cell>
          <cell r="K15702" t="str">
            <v>Senior Technical Management Professional</v>
          </cell>
        </row>
        <row r="15703">
          <cell r="J15703">
            <v>40291673</v>
          </cell>
          <cell r="K15703" t="str">
            <v>Senior Technical Management Professional</v>
          </cell>
        </row>
        <row r="15704">
          <cell r="J15704">
            <v>40147887</v>
          </cell>
          <cell r="K15704" t="str">
            <v>Technical Management Professional</v>
          </cell>
        </row>
        <row r="15705">
          <cell r="J15705">
            <v>40148114</v>
          </cell>
          <cell r="K15705" t="str">
            <v>Technical Management Professional</v>
          </cell>
        </row>
        <row r="15706">
          <cell r="J15706">
            <v>40148376</v>
          </cell>
          <cell r="K15706" t="str">
            <v>Technical Management Professional</v>
          </cell>
        </row>
        <row r="15707">
          <cell r="J15707">
            <v>40148377</v>
          </cell>
          <cell r="K15707" t="str">
            <v>Technical Management Professional</v>
          </cell>
        </row>
        <row r="15708">
          <cell r="J15708">
            <v>40148378</v>
          </cell>
          <cell r="K15708" t="str">
            <v>Technical Management Professional</v>
          </cell>
        </row>
        <row r="15709">
          <cell r="J15709">
            <v>40092990</v>
          </cell>
          <cell r="K15709" t="str">
            <v>Team Leader Technical Management</v>
          </cell>
        </row>
        <row r="15710">
          <cell r="J15710">
            <v>40093585</v>
          </cell>
          <cell r="K15710" t="str">
            <v>Senior Technical Management Professional</v>
          </cell>
        </row>
        <row r="15711">
          <cell r="J15711">
            <v>40092541</v>
          </cell>
          <cell r="K15711" t="str">
            <v>Team Leader Technical Management</v>
          </cell>
        </row>
        <row r="15712">
          <cell r="J15712">
            <v>40034201</v>
          </cell>
          <cell r="K15712" t="str">
            <v>Senior Service Reliability Engineer</v>
          </cell>
        </row>
        <row r="15713">
          <cell r="J15713">
            <v>40034111</v>
          </cell>
          <cell r="K15713" t="str">
            <v>Senior Service Relaiblity Engineer</v>
          </cell>
        </row>
        <row r="15714">
          <cell r="J15714">
            <v>40147894</v>
          </cell>
          <cell r="K15714" t="str">
            <v>Senior Technical Management Professional</v>
          </cell>
        </row>
        <row r="15715">
          <cell r="J15715">
            <v>40291674</v>
          </cell>
          <cell r="K15715" t="str">
            <v>Senior Technical Management Professional</v>
          </cell>
        </row>
        <row r="15716">
          <cell r="J15716">
            <v>40148252</v>
          </cell>
          <cell r="K15716" t="str">
            <v>Technical Management Professional</v>
          </cell>
        </row>
        <row r="15717">
          <cell r="J15717">
            <v>40033823</v>
          </cell>
          <cell r="K15717" t="str">
            <v>Technical Management Professional</v>
          </cell>
        </row>
        <row r="15718">
          <cell r="J15718">
            <v>40271121</v>
          </cell>
          <cell r="K15718" t="str">
            <v>Technical Management Professional</v>
          </cell>
        </row>
        <row r="15719">
          <cell r="J15719">
            <v>40271120</v>
          </cell>
          <cell r="K15719" t="str">
            <v>Technical Management Professional</v>
          </cell>
        </row>
        <row r="15720">
          <cell r="J15720">
            <v>40093784</v>
          </cell>
          <cell r="K15720" t="str">
            <v>Technical Management Professional</v>
          </cell>
        </row>
        <row r="15721">
          <cell r="J15721">
            <v>40347450</v>
          </cell>
          <cell r="K15721" t="str">
            <v>Technical delivery professional</v>
          </cell>
        </row>
        <row r="15722">
          <cell r="J15722">
            <v>40328769</v>
          </cell>
          <cell r="K15722" t="str">
            <v>Implementation Professional</v>
          </cell>
        </row>
        <row r="15723">
          <cell r="J15723">
            <v>40345083</v>
          </cell>
          <cell r="K15723" t="str">
            <v>Associate engineer</v>
          </cell>
        </row>
        <row r="15724">
          <cell r="J15724">
            <v>40309316</v>
          </cell>
          <cell r="K15724" t="str">
            <v>Senior Service Reliability Engineer</v>
          </cell>
        </row>
        <row r="15725">
          <cell r="J15725">
            <v>40353644</v>
          </cell>
          <cell r="K15725" t="str">
            <v>Cyber Security Professional</v>
          </cell>
        </row>
        <row r="15726">
          <cell r="J15726">
            <v>40327794</v>
          </cell>
          <cell r="K15726" t="str">
            <v>Implementation Professional</v>
          </cell>
        </row>
        <row r="15727">
          <cell r="J15727">
            <v>40327776</v>
          </cell>
          <cell r="K15727" t="str">
            <v>Technical Management Professional</v>
          </cell>
        </row>
        <row r="15728">
          <cell r="J15728">
            <v>40328277</v>
          </cell>
          <cell r="K15728" t="str">
            <v>Technical Management Professional</v>
          </cell>
        </row>
        <row r="15729">
          <cell r="J15729">
            <v>40365249</v>
          </cell>
          <cell r="K15729" t="str">
            <v>Network Engineering Manager</v>
          </cell>
        </row>
        <row r="15730">
          <cell r="J15730">
            <v>40328341</v>
          </cell>
          <cell r="K15730" t="str">
            <v>Technical Management Professional</v>
          </cell>
        </row>
        <row r="15731">
          <cell r="J15731">
            <v>40346335</v>
          </cell>
          <cell r="K15731" t="str">
            <v>Technical Management Professional</v>
          </cell>
        </row>
        <row r="15732">
          <cell r="J15732">
            <v>40346998</v>
          </cell>
          <cell r="K15732" t="str">
            <v>Senior Technical Management Engineer</v>
          </cell>
        </row>
        <row r="15733">
          <cell r="J15733">
            <v>40346422</v>
          </cell>
          <cell r="K15733" t="str">
            <v>Technical Management Professional</v>
          </cell>
        </row>
        <row r="15734">
          <cell r="J15734">
            <v>40366399</v>
          </cell>
          <cell r="K15734" t="str">
            <v>SME</v>
          </cell>
        </row>
        <row r="15735">
          <cell r="J15735">
            <v>40346343</v>
          </cell>
          <cell r="K15735" t="str">
            <v>Technical Management Professional</v>
          </cell>
        </row>
        <row r="15736">
          <cell r="J15736">
            <v>40331089</v>
          </cell>
          <cell r="K15736" t="str">
            <v>Technical Management Professional</v>
          </cell>
        </row>
        <row r="15737">
          <cell r="J15737">
            <v>40328751</v>
          </cell>
          <cell r="K15737" t="str">
            <v>Technical Management Professional</v>
          </cell>
        </row>
        <row r="15738">
          <cell r="J15738">
            <v>40342641</v>
          </cell>
          <cell r="K15738" t="str">
            <v>Technical Management Professional</v>
          </cell>
        </row>
        <row r="15739">
          <cell r="J15739">
            <v>40343250</v>
          </cell>
          <cell r="K15739" t="str">
            <v>Technical Management Professional</v>
          </cell>
        </row>
        <row r="15740">
          <cell r="J15740">
            <v>40343181</v>
          </cell>
          <cell r="K15740" t="str">
            <v>Technical Management Professional</v>
          </cell>
        </row>
        <row r="15741">
          <cell r="J15741">
            <v>40352207</v>
          </cell>
          <cell r="K15741" t="str">
            <v>Senior Technical Management Professional</v>
          </cell>
        </row>
        <row r="15742">
          <cell r="J15742">
            <v>40343143</v>
          </cell>
          <cell r="K15742" t="str">
            <v>Technical Management Professional</v>
          </cell>
        </row>
        <row r="15743">
          <cell r="J15743">
            <v>40328819</v>
          </cell>
          <cell r="K15743" t="str">
            <v>Technical Management Professional</v>
          </cell>
        </row>
        <row r="15744">
          <cell r="J15744">
            <v>40352206</v>
          </cell>
          <cell r="K15744" t="str">
            <v>Senior Technical Management Professional</v>
          </cell>
        </row>
        <row r="15745">
          <cell r="J15745">
            <v>40342854</v>
          </cell>
          <cell r="K15745" t="str">
            <v>Senior Technical Management Professional</v>
          </cell>
        </row>
        <row r="15746">
          <cell r="J15746">
            <v>40328663</v>
          </cell>
          <cell r="K15746" t="str">
            <v>Technical Management Professional</v>
          </cell>
        </row>
        <row r="15747">
          <cell r="J15747">
            <v>40352272</v>
          </cell>
          <cell r="K15747" t="str">
            <v>Technical Mangement Professional</v>
          </cell>
        </row>
        <row r="15748">
          <cell r="J15748">
            <v>40352272</v>
          </cell>
          <cell r="K15748" t="str">
            <v>Technical Management Professional</v>
          </cell>
        </row>
        <row r="15749">
          <cell r="J15749">
            <v>40352206</v>
          </cell>
          <cell r="K15749" t="str">
            <v>Senior Technical Management Professional</v>
          </cell>
        </row>
        <row r="15750">
          <cell r="J15750">
            <v>40309491</v>
          </cell>
          <cell r="K15750" t="str">
            <v>Senior Technical Management Engineer</v>
          </cell>
        </row>
        <row r="15751">
          <cell r="J15751">
            <v>40366936</v>
          </cell>
          <cell r="K15751" t="str">
            <v>Technical Management Professional</v>
          </cell>
        </row>
        <row r="15752">
          <cell r="J15752">
            <v>40366937</v>
          </cell>
          <cell r="K15752" t="str">
            <v>Technical Management Professional</v>
          </cell>
        </row>
        <row r="15753">
          <cell r="J15753">
            <v>40366938</v>
          </cell>
          <cell r="K15753" t="str">
            <v>Technical Management Professional</v>
          </cell>
        </row>
        <row r="15754">
          <cell r="J15754">
            <v>40366939</v>
          </cell>
          <cell r="K15754" t="str">
            <v>Technical Management Professional</v>
          </cell>
        </row>
        <row r="15755">
          <cell r="J15755">
            <v>40343143</v>
          </cell>
          <cell r="K15755" t="str">
            <v>SME</v>
          </cell>
        </row>
        <row r="15756">
          <cell r="J15756">
            <v>40366399</v>
          </cell>
          <cell r="K15756" t="str">
            <v>SME</v>
          </cell>
        </row>
        <row r="15757">
          <cell r="J15757">
            <v>40345337</v>
          </cell>
          <cell r="K15757" t="str">
            <v>Senior Service Reliability Engineer</v>
          </cell>
        </row>
        <row r="15758">
          <cell r="J15758">
            <v>40366919</v>
          </cell>
          <cell r="K15758" t="str">
            <v>Senior Service Reliablity Engineer</v>
          </cell>
        </row>
        <row r="15759">
          <cell r="J15759">
            <v>40335453</v>
          </cell>
          <cell r="K15759" t="str">
            <v>Cyber security professional</v>
          </cell>
        </row>
        <row r="15760">
          <cell r="J15760">
            <v>40366920</v>
          </cell>
          <cell r="K15760" t="str">
            <v>Senior Service Reliablity Engineer</v>
          </cell>
        </row>
        <row r="15761">
          <cell r="J15761">
            <v>40308939</v>
          </cell>
          <cell r="K15761" t="str">
            <v>Technical Management Professional</v>
          </cell>
        </row>
        <row r="15762">
          <cell r="J15762">
            <v>40352208</v>
          </cell>
          <cell r="K15762" t="str">
            <v>Senior Technical Management Professional</v>
          </cell>
        </row>
        <row r="15763">
          <cell r="J15763">
            <v>40309092</v>
          </cell>
          <cell r="K15763" t="str">
            <v>Senior Associate - Service Operations</v>
          </cell>
        </row>
        <row r="15764">
          <cell r="J15764">
            <v>40327988</v>
          </cell>
          <cell r="K15764" t="str">
            <v>Technical Management Professional</v>
          </cell>
        </row>
        <row r="15765">
          <cell r="J15765">
            <v>40331086</v>
          </cell>
          <cell r="K15765" t="str">
            <v>Technical Management Professional</v>
          </cell>
        </row>
        <row r="15766">
          <cell r="J15766">
            <v>40327753</v>
          </cell>
          <cell r="K15766" t="str">
            <v>SME</v>
          </cell>
        </row>
        <row r="15767">
          <cell r="J15767">
            <v>40328823</v>
          </cell>
          <cell r="K15767" t="str">
            <v>Technical Management Professional</v>
          </cell>
        </row>
        <row r="15768">
          <cell r="J15768">
            <v>40330981</v>
          </cell>
          <cell r="K15768" t="str">
            <v>Technical Management Professional</v>
          </cell>
        </row>
        <row r="15769">
          <cell r="J15769">
            <v>40373409</v>
          </cell>
          <cell r="K15769" t="str">
            <v>Senior Service Reliablity Engineer</v>
          </cell>
        </row>
        <row r="15770">
          <cell r="J15770">
            <v>40373410</v>
          </cell>
          <cell r="K15770" t="str">
            <v>Senior Service Reliablity Engineer</v>
          </cell>
        </row>
        <row r="15771">
          <cell r="J15771">
            <v>40328312</v>
          </cell>
          <cell r="K15771" t="str">
            <v>Senior Technical Management Professional</v>
          </cell>
        </row>
        <row r="15772">
          <cell r="J15772">
            <v>40366934</v>
          </cell>
          <cell r="K15772" t="str">
            <v>Technical Management Professional</v>
          </cell>
        </row>
        <row r="15773">
          <cell r="J15773">
            <v>40366935</v>
          </cell>
          <cell r="K15773" t="str">
            <v>Technical Management Professional</v>
          </cell>
        </row>
        <row r="15774">
          <cell r="J15774">
            <v>40331090</v>
          </cell>
          <cell r="K15774" t="str">
            <v>Technical Management Professional</v>
          </cell>
        </row>
        <row r="15775">
          <cell r="J15775">
            <v>40342958</v>
          </cell>
          <cell r="K15775" t="str">
            <v>Senior Technical Management Engineer</v>
          </cell>
        </row>
        <row r="15776">
          <cell r="J15776">
            <v>40374653</v>
          </cell>
          <cell r="K15776" t="str">
            <v>Specialist Network SME</v>
          </cell>
        </row>
        <row r="15777">
          <cell r="J15777">
            <v>40374650</v>
          </cell>
          <cell r="K15777" t="str">
            <v>Technical Management Professional</v>
          </cell>
        </row>
        <row r="15778">
          <cell r="J15778">
            <v>40333699</v>
          </cell>
          <cell r="K15778" t="str">
            <v>Technical Management Professional</v>
          </cell>
        </row>
        <row r="15779">
          <cell r="J15779">
            <v>40331074</v>
          </cell>
          <cell r="K15779" t="str">
            <v>Technical Management Professional</v>
          </cell>
        </row>
        <row r="15780">
          <cell r="J15780">
            <v>40328226</v>
          </cell>
          <cell r="K15780" t="str">
            <v>Team Leader Technical Management</v>
          </cell>
        </row>
        <row r="15781">
          <cell r="J15781">
            <v>40328336</v>
          </cell>
          <cell r="K15781" t="str">
            <v>Technical Management Professional</v>
          </cell>
        </row>
        <row r="15782">
          <cell r="J15782">
            <v>40375202</v>
          </cell>
          <cell r="K15782" t="str">
            <v>Senior Service Reliability Engineer</v>
          </cell>
        </row>
        <row r="15783">
          <cell r="J15783">
            <v>40342871</v>
          </cell>
          <cell r="K15783" t="str">
            <v>Senior Request Management Associate</v>
          </cell>
        </row>
        <row r="15784">
          <cell r="J15784">
            <v>40342871</v>
          </cell>
          <cell r="K15784" t="str">
            <v>Senior Request Management Associate</v>
          </cell>
        </row>
        <row r="15785">
          <cell r="J15785">
            <v>40342871</v>
          </cell>
          <cell r="K15785" t="str">
            <v>Senior Request Management Associate</v>
          </cell>
        </row>
        <row r="15786">
          <cell r="J15786">
            <v>40319659</v>
          </cell>
          <cell r="K15786" t="str">
            <v>Service Introduction Professional</v>
          </cell>
        </row>
        <row r="15787">
          <cell r="J15787">
            <v>40327944</v>
          </cell>
          <cell r="K15787" t="str">
            <v>Specialist Network Designer</v>
          </cell>
        </row>
        <row r="15788">
          <cell r="J15788">
            <v>40362141</v>
          </cell>
          <cell r="K15788" t="str">
            <v>Specialist Designer Customer Contact</v>
          </cell>
        </row>
        <row r="15789">
          <cell r="J15789">
            <v>40362143</v>
          </cell>
          <cell r="K15789" t="str">
            <v>Specialist Designer Customer Contact</v>
          </cell>
        </row>
        <row r="15790">
          <cell r="J15790">
            <v>40293363</v>
          </cell>
          <cell r="K15790" t="str">
            <v>Specialist Network Designer, Cloud Applications</v>
          </cell>
        </row>
        <row r="15791">
          <cell r="J15791">
            <v>40359594</v>
          </cell>
          <cell r="K15791" t="str">
            <v>Specialist Designer Customer Contact</v>
          </cell>
        </row>
        <row r="15792">
          <cell r="J15792">
            <v>40362153</v>
          </cell>
          <cell r="K15792" t="str">
            <v>Network Design professional</v>
          </cell>
        </row>
        <row r="15793">
          <cell r="J15793">
            <v>40362141</v>
          </cell>
          <cell r="K15793" t="str">
            <v>Specialist Designer Customer Contact</v>
          </cell>
        </row>
        <row r="15794">
          <cell r="J15794">
            <v>40362142</v>
          </cell>
          <cell r="K15794" t="str">
            <v>Specialist Designer Customer Contact</v>
          </cell>
        </row>
        <row r="15795">
          <cell r="J15795">
            <v>40362152</v>
          </cell>
          <cell r="K15795" t="str">
            <v>Designer Customer Contact</v>
          </cell>
        </row>
        <row r="15796">
          <cell r="J15796">
            <v>40362145</v>
          </cell>
          <cell r="K15796" t="str">
            <v>Specialist Designer Customer Contact</v>
          </cell>
        </row>
        <row r="15797">
          <cell r="J15797">
            <v>40280306</v>
          </cell>
          <cell r="K15797" t="str">
            <v>Specialist Network Designer-Cloud Solutions</v>
          </cell>
        </row>
        <row r="15798">
          <cell r="J15798">
            <v>40280305</v>
          </cell>
          <cell r="K15798" t="str">
            <v>Specialist Network Designer-Cloud Solutions</v>
          </cell>
        </row>
        <row r="15799">
          <cell r="J15799">
            <v>40328748</v>
          </cell>
          <cell r="K15799" t="str">
            <v>Network Design Professional, Cloud Applications</v>
          </cell>
        </row>
        <row r="15800">
          <cell r="J15800">
            <v>40147868</v>
          </cell>
          <cell r="K15800" t="str">
            <v>Network Design Professional</v>
          </cell>
        </row>
        <row r="15801">
          <cell r="J15801">
            <v>40147869</v>
          </cell>
          <cell r="K15801" t="str">
            <v>Network Design Professional</v>
          </cell>
        </row>
        <row r="15802">
          <cell r="J15802">
            <v>40291452</v>
          </cell>
          <cell r="K15802" t="str">
            <v>Specialist Network Designer - DYNS</v>
          </cell>
        </row>
        <row r="15803">
          <cell r="J15803">
            <v>40362208</v>
          </cell>
          <cell r="K15803" t="str">
            <v>Specialist Network Designer, DyNS</v>
          </cell>
        </row>
        <row r="15804">
          <cell r="J15804">
            <v>40352112</v>
          </cell>
          <cell r="K15804" t="str">
            <v>Network Design Specialist</v>
          </cell>
        </row>
        <row r="15805">
          <cell r="J15805">
            <v>40352114</v>
          </cell>
          <cell r="K15805" t="str">
            <v>Network Design Specialist</v>
          </cell>
        </row>
        <row r="15806">
          <cell r="J15806">
            <v>40369718</v>
          </cell>
          <cell r="K15806" t="str">
            <v>Specialist Network Designer</v>
          </cell>
        </row>
        <row r="15807">
          <cell r="J15807">
            <v>40369719</v>
          </cell>
          <cell r="K15807" t="str">
            <v>Specialist Network Designer</v>
          </cell>
        </row>
        <row r="15808">
          <cell r="J15808">
            <v>40369720</v>
          </cell>
          <cell r="K15808" t="str">
            <v>Specialist Network Designer</v>
          </cell>
        </row>
        <row r="15809">
          <cell r="J15809">
            <v>40369722</v>
          </cell>
          <cell r="K15809" t="str">
            <v>Specialist Network Designer</v>
          </cell>
        </row>
        <row r="15810">
          <cell r="J15810">
            <v>40369721</v>
          </cell>
          <cell r="K15810" t="str">
            <v>Specialist Network Designer</v>
          </cell>
        </row>
        <row r="15811">
          <cell r="J15811">
            <v>40370223</v>
          </cell>
          <cell r="K15811" t="str">
            <v>Network Design Professional</v>
          </cell>
        </row>
        <row r="15812">
          <cell r="J15812">
            <v>40298078</v>
          </cell>
          <cell r="K15812" t="str">
            <v>Network Design Professional</v>
          </cell>
        </row>
        <row r="15813">
          <cell r="J15813">
            <v>40300192</v>
          </cell>
          <cell r="K15813" t="str">
            <v>Specialist Network Designer</v>
          </cell>
        </row>
        <row r="15814">
          <cell r="J15814">
            <v>40301890</v>
          </cell>
          <cell r="K15814" t="str">
            <v>Network Design Professional - Cloud Apps</v>
          </cell>
        </row>
        <row r="15815">
          <cell r="J15815">
            <v>40325112</v>
          </cell>
          <cell r="K15815" t="str">
            <v>Technical Team Manager</v>
          </cell>
        </row>
        <row r="15816">
          <cell r="J15816">
            <v>40328044</v>
          </cell>
          <cell r="K15816" t="str">
            <v>Network Design Professional, DyNS</v>
          </cell>
        </row>
        <row r="15817">
          <cell r="J15817">
            <v>40328075</v>
          </cell>
          <cell r="K15817" t="str">
            <v>Network Design Professional, Data Centre &amp; Security</v>
          </cell>
        </row>
        <row r="15818">
          <cell r="J15818">
            <v>40310916</v>
          </cell>
          <cell r="K15818" t="str">
            <v>Technical Team Manager</v>
          </cell>
        </row>
        <row r="15819">
          <cell r="J15819">
            <v>40301891</v>
          </cell>
          <cell r="K15819" t="str">
            <v>Network Design Professional - Network Services</v>
          </cell>
        </row>
        <row r="15820">
          <cell r="J15820">
            <v>40328220</v>
          </cell>
          <cell r="K15820" t="str">
            <v>Network Design Professional, DyNS</v>
          </cell>
        </row>
        <row r="15821">
          <cell r="J15821">
            <v>40355212</v>
          </cell>
          <cell r="K15821" t="str">
            <v>Customer Solutions Design Professional</v>
          </cell>
        </row>
        <row r="15822">
          <cell r="J15822">
            <v>40328500</v>
          </cell>
          <cell r="K15822" t="str">
            <v>Specialist Network Designer</v>
          </cell>
        </row>
        <row r="15823">
          <cell r="J15823">
            <v>40359591</v>
          </cell>
          <cell r="K15823" t="str">
            <v>Customer Solutions Design Analyst</v>
          </cell>
        </row>
        <row r="15824">
          <cell r="J15824">
            <v>40359592</v>
          </cell>
          <cell r="K15824" t="str">
            <v>Customer Solutions Design Analyst</v>
          </cell>
        </row>
        <row r="15825">
          <cell r="J15825">
            <v>40331129</v>
          </cell>
          <cell r="K15825" t="str">
            <v>Network Design Professional - DYNS</v>
          </cell>
        </row>
        <row r="15826">
          <cell r="J15826">
            <v>40328365</v>
          </cell>
          <cell r="K15826" t="str">
            <v>Network Design Professional, DyNS</v>
          </cell>
        </row>
        <row r="15827">
          <cell r="J15827">
            <v>40328475</v>
          </cell>
          <cell r="K15827" t="str">
            <v>Network Design Professional - DYNS</v>
          </cell>
        </row>
        <row r="15828">
          <cell r="J15828">
            <v>40346433</v>
          </cell>
          <cell r="K15828" t="str">
            <v>Network Design Professional</v>
          </cell>
        </row>
        <row r="15829">
          <cell r="J15829">
            <v>40369854</v>
          </cell>
          <cell r="K15829" t="str">
            <v>Network Design Professional</v>
          </cell>
        </row>
        <row r="15830">
          <cell r="J15830">
            <v>40369855</v>
          </cell>
          <cell r="K15830" t="str">
            <v>Network Design Professional</v>
          </cell>
        </row>
        <row r="15831">
          <cell r="J15831">
            <v>40369856</v>
          </cell>
          <cell r="K15831" t="str">
            <v>Network Design Professional</v>
          </cell>
        </row>
        <row r="15832">
          <cell r="J15832">
            <v>40369857</v>
          </cell>
          <cell r="K15832" t="str">
            <v>Specialist Network Designer</v>
          </cell>
        </row>
        <row r="15833">
          <cell r="J15833">
            <v>40346348</v>
          </cell>
          <cell r="K15833" t="str">
            <v>Network Design Professional</v>
          </cell>
        </row>
        <row r="15834">
          <cell r="J15834">
            <v>40328310</v>
          </cell>
          <cell r="K15834" t="str">
            <v>Network Design Professional</v>
          </cell>
        </row>
        <row r="15835">
          <cell r="J15835">
            <v>40328595</v>
          </cell>
          <cell r="K15835" t="str">
            <v>Network Design Professional</v>
          </cell>
        </row>
        <row r="15836">
          <cell r="J15836">
            <v>40369862</v>
          </cell>
          <cell r="K15836" t="str">
            <v>Network Design Professional</v>
          </cell>
        </row>
        <row r="15837">
          <cell r="J15837">
            <v>40375190</v>
          </cell>
          <cell r="K15837" t="str">
            <v>Network Design Professional</v>
          </cell>
        </row>
        <row r="15838">
          <cell r="J15838">
            <v>40328596</v>
          </cell>
          <cell r="K15838" t="str">
            <v>Specialist Network Designer</v>
          </cell>
        </row>
        <row r="15839">
          <cell r="J15839">
            <v>40329128</v>
          </cell>
          <cell r="K15839" t="str">
            <v>Professional Test Analyst</v>
          </cell>
        </row>
        <row r="15840">
          <cell r="J15840">
            <v>40329118</v>
          </cell>
          <cell r="K15840" t="str">
            <v>Test Analyst Professional</v>
          </cell>
        </row>
        <row r="15841">
          <cell r="J15841">
            <v>40369738</v>
          </cell>
          <cell r="K15841" t="str">
            <v>Test Professional</v>
          </cell>
        </row>
        <row r="15842">
          <cell r="J15842">
            <v>40369739</v>
          </cell>
          <cell r="K15842" t="str">
            <v>Test Professional</v>
          </cell>
        </row>
        <row r="15843">
          <cell r="J15843">
            <v>40271422</v>
          </cell>
          <cell r="K15843" t="str">
            <v>CDM Expert</v>
          </cell>
        </row>
        <row r="15844">
          <cell r="J15844">
            <v>40301196</v>
          </cell>
          <cell r="K15844" t="str">
            <v>CDM Expert</v>
          </cell>
        </row>
        <row r="15845">
          <cell r="J15845">
            <v>40308194</v>
          </cell>
          <cell r="K15845" t="str">
            <v>CDM support</v>
          </cell>
        </row>
        <row r="15846">
          <cell r="J15846">
            <v>40359633</v>
          </cell>
          <cell r="K15846" t="str">
            <v>CDM Analyst</v>
          </cell>
        </row>
        <row r="15847">
          <cell r="J15847">
            <v>40365247</v>
          </cell>
          <cell r="K15847" t="str">
            <v>CDM Professional</v>
          </cell>
        </row>
        <row r="15848">
          <cell r="J15848">
            <v>40364576</v>
          </cell>
          <cell r="K15848" t="str">
            <v>CDM Specialist</v>
          </cell>
        </row>
        <row r="15849">
          <cell r="J15849">
            <v>40369324</v>
          </cell>
          <cell r="K15849" t="str">
            <v>CDM Expert</v>
          </cell>
        </row>
        <row r="15850">
          <cell r="J15850">
            <v>40308029</v>
          </cell>
          <cell r="K15850" t="str">
            <v>CDM Support</v>
          </cell>
        </row>
        <row r="15851">
          <cell r="J15851">
            <v>40377318</v>
          </cell>
          <cell r="K15851" t="str">
            <v>CDM Expert</v>
          </cell>
        </row>
        <row r="15852">
          <cell r="J15852">
            <v>40377315</v>
          </cell>
          <cell r="K15852" t="str">
            <v>CDM Expert</v>
          </cell>
        </row>
        <row r="15853">
          <cell r="J15853">
            <v>40298232</v>
          </cell>
          <cell r="K15853" t="str">
            <v>CDM Specialist</v>
          </cell>
        </row>
        <row r="15854">
          <cell r="J15854">
            <v>40271122</v>
          </cell>
          <cell r="K15854" t="str">
            <v>CDM Support</v>
          </cell>
        </row>
        <row r="15855">
          <cell r="J15855">
            <v>40275450</v>
          </cell>
          <cell r="K15855" t="str">
            <v>CDM Support</v>
          </cell>
        </row>
        <row r="15856">
          <cell r="J15856">
            <v>40276535</v>
          </cell>
          <cell r="K15856" t="str">
            <v>CDM Expert</v>
          </cell>
        </row>
        <row r="15857">
          <cell r="J15857">
            <v>40276536</v>
          </cell>
          <cell r="K15857" t="str">
            <v>CDM Support</v>
          </cell>
        </row>
        <row r="15858">
          <cell r="J15858">
            <v>40276537</v>
          </cell>
          <cell r="K15858" t="str">
            <v>CDM Support</v>
          </cell>
        </row>
        <row r="15859">
          <cell r="J15859">
            <v>40276538</v>
          </cell>
          <cell r="K15859" t="str">
            <v>CDM Support</v>
          </cell>
        </row>
        <row r="15860">
          <cell r="J15860">
            <v>40276539</v>
          </cell>
          <cell r="K15860" t="str">
            <v>CDM Support</v>
          </cell>
        </row>
        <row r="15861">
          <cell r="J15861">
            <v>40276540</v>
          </cell>
          <cell r="K15861" t="str">
            <v>CDM Support</v>
          </cell>
        </row>
        <row r="15862">
          <cell r="J15862">
            <v>40276542</v>
          </cell>
          <cell r="K15862" t="str">
            <v>CDM Support</v>
          </cell>
        </row>
        <row r="15863">
          <cell r="J15863">
            <v>40276544</v>
          </cell>
          <cell r="K15863" t="str">
            <v>CDM Expert</v>
          </cell>
        </row>
        <row r="15864">
          <cell r="J15864">
            <v>40276543</v>
          </cell>
          <cell r="K15864" t="str">
            <v>CDM Analyst</v>
          </cell>
        </row>
        <row r="15865">
          <cell r="J15865">
            <v>40276533</v>
          </cell>
          <cell r="K15865" t="str">
            <v>CDM Expert</v>
          </cell>
        </row>
        <row r="15866">
          <cell r="J15866">
            <v>40276532</v>
          </cell>
          <cell r="K15866" t="str">
            <v>CDM Support</v>
          </cell>
        </row>
        <row r="15867">
          <cell r="J15867">
            <v>40028069</v>
          </cell>
          <cell r="K15867" t="str">
            <v>CDM Expert</v>
          </cell>
        </row>
        <row r="15868">
          <cell r="J15868">
            <v>40279747</v>
          </cell>
          <cell r="K15868" t="str">
            <v>CDM Support</v>
          </cell>
        </row>
        <row r="15869">
          <cell r="J15869">
            <v>40279762</v>
          </cell>
          <cell r="K15869" t="str">
            <v>CDM Support</v>
          </cell>
        </row>
        <row r="15870">
          <cell r="J15870">
            <v>40291153</v>
          </cell>
          <cell r="K15870" t="str">
            <v>CDM Support</v>
          </cell>
        </row>
        <row r="15871">
          <cell r="J15871">
            <v>40291500</v>
          </cell>
          <cell r="K15871" t="str">
            <v>CDM Support</v>
          </cell>
        </row>
        <row r="15872">
          <cell r="J15872">
            <v>40276541</v>
          </cell>
          <cell r="K15872" t="str">
            <v>CDM Professional</v>
          </cell>
        </row>
        <row r="15873">
          <cell r="J15873">
            <v>40280303</v>
          </cell>
          <cell r="K15873" t="str">
            <v>CDM Expert</v>
          </cell>
        </row>
        <row r="15874">
          <cell r="J15874">
            <v>40083892</v>
          </cell>
          <cell r="K15874" t="str">
            <v>CDM Analyst</v>
          </cell>
        </row>
        <row r="15875">
          <cell r="J15875">
            <v>40083503</v>
          </cell>
          <cell r="K15875" t="str">
            <v>CDM Analyst</v>
          </cell>
        </row>
        <row r="15876">
          <cell r="J15876">
            <v>40028015</v>
          </cell>
          <cell r="K15876" t="str">
            <v>CDM Support</v>
          </cell>
        </row>
        <row r="15877">
          <cell r="J15877">
            <v>40027620</v>
          </cell>
          <cell r="K15877" t="str">
            <v>CDM Support</v>
          </cell>
        </row>
        <row r="15878">
          <cell r="J15878">
            <v>40028127</v>
          </cell>
          <cell r="K15878" t="str">
            <v>CDM Support</v>
          </cell>
        </row>
        <row r="15879">
          <cell r="J15879">
            <v>40028120</v>
          </cell>
          <cell r="K15879" t="str">
            <v>CDM SUPPORT</v>
          </cell>
        </row>
        <row r="15880">
          <cell r="J15880">
            <v>40280302</v>
          </cell>
          <cell r="K15880" t="str">
            <v>CDM Specialist</v>
          </cell>
        </row>
        <row r="15881">
          <cell r="J15881">
            <v>40027695</v>
          </cell>
          <cell r="K15881" t="str">
            <v>CDM Support</v>
          </cell>
        </row>
        <row r="15882">
          <cell r="J15882">
            <v>40027610</v>
          </cell>
          <cell r="K15882" t="str">
            <v>Commercial Operation Professional</v>
          </cell>
        </row>
        <row r="15883">
          <cell r="J15883">
            <v>40015905</v>
          </cell>
          <cell r="K15883" t="str">
            <v>CDM Support</v>
          </cell>
        </row>
        <row r="15884">
          <cell r="J15884">
            <v>40027994</v>
          </cell>
          <cell r="K15884" t="str">
            <v>CDM Expert</v>
          </cell>
        </row>
        <row r="15885">
          <cell r="J15885">
            <v>40027497</v>
          </cell>
          <cell r="K15885" t="str">
            <v>CDM Support</v>
          </cell>
        </row>
        <row r="15886">
          <cell r="J15886">
            <v>40027756</v>
          </cell>
          <cell r="K15886" t="str">
            <v>CDM Expert</v>
          </cell>
        </row>
        <row r="15887">
          <cell r="J15887">
            <v>40028138</v>
          </cell>
          <cell r="K15887" t="str">
            <v>CDM Support</v>
          </cell>
        </row>
        <row r="15888">
          <cell r="J15888">
            <v>40028020</v>
          </cell>
          <cell r="K15888" t="str">
            <v>CDM Analyst</v>
          </cell>
        </row>
        <row r="15889">
          <cell r="J15889">
            <v>40028203</v>
          </cell>
          <cell r="K15889" t="str">
            <v>CDM Analyst</v>
          </cell>
        </row>
        <row r="15890">
          <cell r="J15890">
            <v>40083557</v>
          </cell>
          <cell r="K15890" t="str">
            <v>CDM Analyst</v>
          </cell>
        </row>
        <row r="15891">
          <cell r="J15891">
            <v>40027852</v>
          </cell>
          <cell r="K15891" t="str">
            <v>CDM Support</v>
          </cell>
        </row>
        <row r="15892">
          <cell r="J15892">
            <v>40128932</v>
          </cell>
          <cell r="K15892" t="str">
            <v>CDM Support</v>
          </cell>
        </row>
        <row r="15893">
          <cell r="J15893">
            <v>40027629</v>
          </cell>
          <cell r="K15893" t="str">
            <v>CDM Expert</v>
          </cell>
        </row>
        <row r="15894">
          <cell r="J15894">
            <v>40026539</v>
          </cell>
          <cell r="K15894" t="str">
            <v>CDM Margin Management Professional</v>
          </cell>
        </row>
        <row r="15895">
          <cell r="J15895">
            <v>40308033</v>
          </cell>
          <cell r="K15895" t="str">
            <v>CDM Expert</v>
          </cell>
        </row>
        <row r="15896">
          <cell r="J15896">
            <v>40359633</v>
          </cell>
          <cell r="K15896" t="str">
            <v>CDM Analyst</v>
          </cell>
        </row>
        <row r="15897">
          <cell r="J15897">
            <v>40317850</v>
          </cell>
          <cell r="K15897" t="str">
            <v>Commercial Operations Professional</v>
          </cell>
        </row>
        <row r="15898">
          <cell r="J15898">
            <v>40308044</v>
          </cell>
          <cell r="K15898" t="str">
            <v>Commercial Inventory Associate</v>
          </cell>
        </row>
        <row r="15899">
          <cell r="J15899">
            <v>40361637</v>
          </cell>
          <cell r="K15899" t="str">
            <v>CDM Support</v>
          </cell>
        </row>
        <row r="15900">
          <cell r="J15900">
            <v>40307024</v>
          </cell>
          <cell r="K15900" t="str">
            <v>CDM Margin Management Professional</v>
          </cell>
        </row>
        <row r="15901">
          <cell r="J15901">
            <v>40308134</v>
          </cell>
          <cell r="K15901" t="str">
            <v>CDM Support</v>
          </cell>
        </row>
        <row r="15902">
          <cell r="J15902">
            <v>40308117</v>
          </cell>
          <cell r="K15902" t="str">
            <v>CDM Support</v>
          </cell>
        </row>
        <row r="15903">
          <cell r="J15903">
            <v>40308001</v>
          </cell>
          <cell r="K15903" t="str">
            <v>CDM Expert</v>
          </cell>
        </row>
        <row r="15904">
          <cell r="J15904">
            <v>40308001</v>
          </cell>
          <cell r="K15904" t="str">
            <v>CDM Expert</v>
          </cell>
        </row>
        <row r="15905">
          <cell r="J15905">
            <v>40308108</v>
          </cell>
          <cell r="K15905" t="str">
            <v>CDM Expert</v>
          </cell>
        </row>
        <row r="15906">
          <cell r="J15906">
            <v>40308108</v>
          </cell>
          <cell r="K15906" t="str">
            <v>CDM Expert</v>
          </cell>
        </row>
        <row r="15907">
          <cell r="J15907">
            <v>40362998</v>
          </cell>
          <cell r="K15907" t="str">
            <v>CDM Support</v>
          </cell>
        </row>
        <row r="15908">
          <cell r="J15908">
            <v>40308314</v>
          </cell>
          <cell r="K15908" t="str">
            <v>CDM Analyst</v>
          </cell>
        </row>
        <row r="15909">
          <cell r="J15909">
            <v>40308089</v>
          </cell>
          <cell r="K15909" t="str">
            <v>CDM Expert</v>
          </cell>
        </row>
        <row r="15910">
          <cell r="J15910">
            <v>40331250</v>
          </cell>
          <cell r="K15910" t="str">
            <v>CDM Support</v>
          </cell>
        </row>
        <row r="15911">
          <cell r="J15911">
            <v>40333094</v>
          </cell>
          <cell r="K15911" t="str">
            <v>CDM Support</v>
          </cell>
        </row>
        <row r="15912">
          <cell r="J15912">
            <v>40308089</v>
          </cell>
          <cell r="K15912" t="str">
            <v>CDM Expert</v>
          </cell>
        </row>
        <row r="15913">
          <cell r="J15913">
            <v>40365247</v>
          </cell>
          <cell r="K15913" t="str">
            <v>CDM Professional</v>
          </cell>
        </row>
        <row r="15914">
          <cell r="J15914">
            <v>40334211</v>
          </cell>
          <cell r="K15914" t="str">
            <v>CDM Support</v>
          </cell>
        </row>
        <row r="15915">
          <cell r="J15915">
            <v>40308298</v>
          </cell>
          <cell r="K15915" t="str">
            <v>CDM Support</v>
          </cell>
        </row>
        <row r="15916">
          <cell r="J15916">
            <v>40308307</v>
          </cell>
          <cell r="K15916" t="str">
            <v>CDM Expert</v>
          </cell>
        </row>
        <row r="15917">
          <cell r="J15917">
            <v>40366927</v>
          </cell>
          <cell r="K15917" t="str">
            <v>CDM Analyst</v>
          </cell>
        </row>
        <row r="15918">
          <cell r="J15918">
            <v>40308318</v>
          </cell>
          <cell r="K15918" t="str">
            <v>CDM Analyst</v>
          </cell>
        </row>
        <row r="15919">
          <cell r="J15919">
            <v>40368509</v>
          </cell>
          <cell r="K15919" t="str">
            <v>CDM Professional</v>
          </cell>
        </row>
        <row r="15920">
          <cell r="J15920">
            <v>40308302</v>
          </cell>
          <cell r="K15920" t="str">
            <v>CDM Expert</v>
          </cell>
        </row>
        <row r="15921">
          <cell r="J15921">
            <v>40306044</v>
          </cell>
          <cell r="K15921" t="str">
            <v>CDM Support</v>
          </cell>
        </row>
        <row r="15922">
          <cell r="J15922">
            <v>40331251</v>
          </cell>
          <cell r="K15922" t="str">
            <v>CDM Support</v>
          </cell>
        </row>
        <row r="15923">
          <cell r="J15923">
            <v>40308001</v>
          </cell>
          <cell r="K15923" t="str">
            <v>CDM Expert</v>
          </cell>
        </row>
        <row r="15924">
          <cell r="J15924">
            <v>40368510</v>
          </cell>
          <cell r="K15924" t="str">
            <v>CDM Professional</v>
          </cell>
        </row>
        <row r="15925">
          <cell r="J15925">
            <v>40303483</v>
          </cell>
          <cell r="K15925" t="str">
            <v>CDM Expert</v>
          </cell>
        </row>
        <row r="15926">
          <cell r="J15926">
            <v>40371368</v>
          </cell>
          <cell r="K15926" t="str">
            <v>Compliance Back Office Expert</v>
          </cell>
        </row>
        <row r="15927">
          <cell r="J15927">
            <v>40371368</v>
          </cell>
          <cell r="K15927" t="str">
            <v>CDM Expert</v>
          </cell>
        </row>
        <row r="15928">
          <cell r="J15928">
            <v>40308017</v>
          </cell>
          <cell r="K15928" t="str">
            <v>CDM Expert</v>
          </cell>
        </row>
        <row r="15929">
          <cell r="J15929">
            <v>40308077</v>
          </cell>
          <cell r="K15929" t="str">
            <v>CDM Analyst</v>
          </cell>
        </row>
        <row r="15930">
          <cell r="J15930">
            <v>40323780</v>
          </cell>
          <cell r="K15930" t="str">
            <v>CDM Professional</v>
          </cell>
        </row>
        <row r="15931">
          <cell r="J15931">
            <v>40307988</v>
          </cell>
          <cell r="K15931" t="str">
            <v>CDM Expert</v>
          </cell>
        </row>
        <row r="15932">
          <cell r="J15932">
            <v>40307921</v>
          </cell>
          <cell r="K15932" t="str">
            <v>CDM Expert</v>
          </cell>
        </row>
        <row r="15933">
          <cell r="J15933">
            <v>40308260</v>
          </cell>
          <cell r="K15933" t="str">
            <v>CDM Analyst</v>
          </cell>
        </row>
        <row r="15934">
          <cell r="J15934">
            <v>40374673</v>
          </cell>
          <cell r="K15934" t="str">
            <v>CDM Analyst</v>
          </cell>
        </row>
        <row r="15935">
          <cell r="J15935">
            <v>40307260</v>
          </cell>
          <cell r="K15935" t="str">
            <v>CDM Professional</v>
          </cell>
        </row>
        <row r="15936">
          <cell r="J15936">
            <v>40148313</v>
          </cell>
          <cell r="K15936" t="str">
            <v>Contract Management Analyst</v>
          </cell>
        </row>
        <row r="15937">
          <cell r="J15937">
            <v>40292177</v>
          </cell>
          <cell r="K15937" t="str">
            <v>Contract Manager</v>
          </cell>
        </row>
        <row r="15938">
          <cell r="J15938">
            <v>40026819</v>
          </cell>
          <cell r="K15938" t="str">
            <v>Contract Management Analyst</v>
          </cell>
        </row>
        <row r="15939">
          <cell r="J15939">
            <v>40279761</v>
          </cell>
          <cell r="K15939" t="str">
            <v>Contract Manager</v>
          </cell>
        </row>
        <row r="15940">
          <cell r="J15940">
            <v>40295023</v>
          </cell>
          <cell r="K15940" t="str">
            <v>Contract Manager</v>
          </cell>
        </row>
        <row r="15941">
          <cell r="J15941">
            <v>40026545</v>
          </cell>
          <cell r="K15941" t="str">
            <v>Contract Management Professional</v>
          </cell>
        </row>
        <row r="15942">
          <cell r="J15942">
            <v>40147692</v>
          </cell>
          <cell r="K15942" t="str">
            <v>Contract Manager</v>
          </cell>
        </row>
        <row r="15943">
          <cell r="J15943">
            <v>40026464</v>
          </cell>
          <cell r="K15943" t="str">
            <v>Contract Management Professional</v>
          </cell>
        </row>
        <row r="15944">
          <cell r="J15944">
            <v>40279760</v>
          </cell>
          <cell r="K15944" t="str">
            <v>Contract Manager</v>
          </cell>
        </row>
        <row r="15945">
          <cell r="J15945">
            <v>40026455</v>
          </cell>
          <cell r="K15945" t="str">
            <v>Contract Manager</v>
          </cell>
        </row>
        <row r="15946">
          <cell r="J15946">
            <v>40026452</v>
          </cell>
          <cell r="K15946" t="str">
            <v>Contract Management Professional</v>
          </cell>
        </row>
        <row r="15947">
          <cell r="J15947">
            <v>40026541</v>
          </cell>
          <cell r="K15947" t="str">
            <v>Contract Management Professional</v>
          </cell>
        </row>
        <row r="15948">
          <cell r="J15948">
            <v>40026581</v>
          </cell>
          <cell r="K15948" t="str">
            <v>Contract Management Analyst</v>
          </cell>
        </row>
        <row r="15949">
          <cell r="J15949">
            <v>40310754</v>
          </cell>
          <cell r="K15949" t="str">
            <v>Contract Management Analyst</v>
          </cell>
        </row>
        <row r="15950">
          <cell r="J15950">
            <v>40331330</v>
          </cell>
          <cell r="K15950" t="str">
            <v>Contract Management Analyst</v>
          </cell>
        </row>
        <row r="15951">
          <cell r="J15951">
            <v>40363841</v>
          </cell>
          <cell r="K15951" t="str">
            <v>Contract Management Professional</v>
          </cell>
        </row>
        <row r="15952">
          <cell r="J15952">
            <v>40306993</v>
          </cell>
          <cell r="K15952" t="str">
            <v>Contract Management Analyst</v>
          </cell>
        </row>
        <row r="15953">
          <cell r="J15953">
            <v>40369376</v>
          </cell>
          <cell r="K15953" t="str">
            <v>Contract Management Professional</v>
          </cell>
        </row>
        <row r="15954">
          <cell r="J15954">
            <v>40369380</v>
          </cell>
          <cell r="K15954" t="str">
            <v>Contract Management Professional</v>
          </cell>
        </row>
        <row r="15955">
          <cell r="J15955">
            <v>40331337</v>
          </cell>
          <cell r="K15955" t="str">
            <v>Contract Management Analyst</v>
          </cell>
        </row>
        <row r="15956">
          <cell r="J15956">
            <v>40372741</v>
          </cell>
          <cell r="K15956" t="str">
            <v>Contract Management Professional</v>
          </cell>
        </row>
        <row r="15957">
          <cell r="J15957">
            <v>40307043</v>
          </cell>
          <cell r="K15957" t="str">
            <v>Contract Management Professional</v>
          </cell>
        </row>
        <row r="15958">
          <cell r="J15958">
            <v>40307108</v>
          </cell>
          <cell r="K15958" t="str">
            <v>Contract Management Analyst</v>
          </cell>
        </row>
        <row r="15959">
          <cell r="J15959">
            <v>40307052</v>
          </cell>
          <cell r="K15959" t="str">
            <v>Contract Management Professional</v>
          </cell>
        </row>
        <row r="15960">
          <cell r="J15960">
            <v>40307052</v>
          </cell>
          <cell r="K15960" t="str">
            <v>Contract Management Professional</v>
          </cell>
        </row>
        <row r="15961">
          <cell r="J15961">
            <v>40306995</v>
          </cell>
          <cell r="K15961" t="str">
            <v>Commercial Management Analyst</v>
          </cell>
        </row>
        <row r="15962">
          <cell r="J15962">
            <v>40292173</v>
          </cell>
          <cell r="K15962" t="str">
            <v>Supplier Performance Manager</v>
          </cell>
        </row>
        <row r="15963">
          <cell r="J15963">
            <v>40271157</v>
          </cell>
          <cell r="K15963" t="str">
            <v>Assignment Management Professional</v>
          </cell>
        </row>
        <row r="15964">
          <cell r="J15964">
            <v>40148350</v>
          </cell>
          <cell r="K15964" t="str">
            <v>Assignment Management Professional</v>
          </cell>
        </row>
        <row r="15965">
          <cell r="J15965">
            <v>40310372</v>
          </cell>
          <cell r="K15965" t="str">
            <v>Lead Quality</v>
          </cell>
        </row>
        <row r="15966">
          <cell r="J15966">
            <v>40323770</v>
          </cell>
          <cell r="K15966" t="str">
            <v>Technical Training Professional</v>
          </cell>
        </row>
        <row r="15967">
          <cell r="J15967">
            <v>40361607</v>
          </cell>
          <cell r="K15967" t="str">
            <v>SQL Developer</v>
          </cell>
        </row>
        <row r="15968">
          <cell r="J15968">
            <v>40361608</v>
          </cell>
          <cell r="K15968" t="str">
            <v>SQL Developer</v>
          </cell>
        </row>
        <row r="15969">
          <cell r="J15969">
            <v>40375714</v>
          </cell>
          <cell r="K15969" t="str">
            <v>Business Analysis and planning support</v>
          </cell>
        </row>
        <row r="15970">
          <cell r="J15970">
            <v>40323977</v>
          </cell>
          <cell r="K15970" t="str">
            <v>Data Integrity Standard Management Tower Lead</v>
          </cell>
        </row>
        <row r="15971">
          <cell r="J15971">
            <v>40271091</v>
          </cell>
          <cell r="K15971" t="str">
            <v>Service Tower Professional</v>
          </cell>
        </row>
        <row r="15972">
          <cell r="J15972">
            <v>40278826</v>
          </cell>
          <cell r="K15972" t="str">
            <v>Global Commercial &amp; Fulfilment Manager</v>
          </cell>
        </row>
        <row r="15973">
          <cell r="J15973">
            <v>40359874</v>
          </cell>
          <cell r="K15973" t="str">
            <v>Complex Delivery Professional</v>
          </cell>
        </row>
        <row r="15974">
          <cell r="J15974">
            <v>40308164</v>
          </cell>
          <cell r="K15974" t="str">
            <v>Pricing &amp; Ordering coordinator- Video Conferencing</v>
          </cell>
        </row>
        <row r="15975">
          <cell r="J15975">
            <v>40366467</v>
          </cell>
          <cell r="K15975" t="str">
            <v>Process Designer</v>
          </cell>
        </row>
        <row r="15976">
          <cell r="J15976">
            <v>40280258</v>
          </cell>
          <cell r="K15976" t="str">
            <v>Propositions pricing professional</v>
          </cell>
        </row>
        <row r="15977">
          <cell r="J15977">
            <v>40280259</v>
          </cell>
          <cell r="K15977" t="str">
            <v>Access Costing Professional</v>
          </cell>
        </row>
        <row r="15978">
          <cell r="J15978">
            <v>40291643</v>
          </cell>
          <cell r="K15978" t="str">
            <v>Senior technical delivery manager</v>
          </cell>
        </row>
        <row r="15979">
          <cell r="J15979">
            <v>40279784</v>
          </cell>
          <cell r="K15979" t="str">
            <v>Specialist technical delivery</v>
          </cell>
        </row>
        <row r="15980">
          <cell r="J15980">
            <v>40292807</v>
          </cell>
          <cell r="K15980" t="str">
            <v>Product Manager Connect Intelligence</v>
          </cell>
        </row>
        <row r="15981">
          <cell r="J15981">
            <v>40363821</v>
          </cell>
          <cell r="K15981" t="str">
            <v>Service Designer for Technical &amp; Professional Services</v>
          </cell>
        </row>
        <row r="15982">
          <cell r="J15982">
            <v>40148473</v>
          </cell>
          <cell r="K15982" t="str">
            <v>Trading and Command Product Manager</v>
          </cell>
        </row>
        <row r="15983">
          <cell r="J15983">
            <v>40147540</v>
          </cell>
          <cell r="K15983" t="str">
            <v>Offensive Security Specialist</v>
          </cell>
        </row>
        <row r="15984">
          <cell r="J15984">
            <v>40147549</v>
          </cell>
          <cell r="K15984" t="str">
            <v>Offensive Security Specialist</v>
          </cell>
        </row>
        <row r="15985">
          <cell r="J15985">
            <v>40147249</v>
          </cell>
          <cell r="K15985" t="str">
            <v>Use Case Development professional</v>
          </cell>
        </row>
        <row r="15986">
          <cell r="J15986">
            <v>40147307</v>
          </cell>
          <cell r="K15986" t="str">
            <v>Use Case Development professional</v>
          </cell>
        </row>
        <row r="15987">
          <cell r="J15987">
            <v>40299793</v>
          </cell>
          <cell r="K15987" t="str">
            <v>Security Project Professional</v>
          </cell>
        </row>
        <row r="15988">
          <cell r="J15988">
            <v>40354608</v>
          </cell>
          <cell r="K15988" t="str">
            <v>Security Project Professional</v>
          </cell>
        </row>
        <row r="15989">
          <cell r="J15989">
            <v>40147529</v>
          </cell>
          <cell r="K15989" t="str">
            <v>Client Risk and Compliance Specialist</v>
          </cell>
        </row>
        <row r="15990">
          <cell r="J15990">
            <v>40366634</v>
          </cell>
          <cell r="K15990" t="str">
            <v>Security, Risk and Compliance Specialist</v>
          </cell>
        </row>
        <row r="15991">
          <cell r="J15991">
            <v>40362900</v>
          </cell>
          <cell r="K15991" t="str">
            <v>Client Risk compliance assurance professional</v>
          </cell>
        </row>
        <row r="15992">
          <cell r="J15992">
            <v>40366634</v>
          </cell>
          <cell r="K15992" t="str">
            <v>Security, Risk and Compliance Specialist</v>
          </cell>
        </row>
        <row r="15993">
          <cell r="J15993">
            <v>40271159</v>
          </cell>
          <cell r="K15993" t="str">
            <v>Project management professional</v>
          </cell>
        </row>
        <row r="15994">
          <cell r="J15994">
            <v>40037253</v>
          </cell>
          <cell r="K15994" t="str">
            <v>Service Designer Professional</v>
          </cell>
        </row>
        <row r="15995">
          <cell r="J15995">
            <v>40147375</v>
          </cell>
          <cell r="K15995" t="str">
            <v>Architecture &amp; Design Professional</v>
          </cell>
        </row>
        <row r="15996">
          <cell r="J15996">
            <v>40147376</v>
          </cell>
          <cell r="K15996" t="str">
            <v>Architecture &amp; Design Professional</v>
          </cell>
        </row>
        <row r="15997">
          <cell r="J15997">
            <v>40147444</v>
          </cell>
          <cell r="K15997" t="str">
            <v>Cyber security professional</v>
          </cell>
        </row>
        <row r="15998">
          <cell r="J15998">
            <v>40147453</v>
          </cell>
          <cell r="K15998" t="str">
            <v>Design &amp; Implementation Professional</v>
          </cell>
        </row>
        <row r="15999">
          <cell r="J15999">
            <v>40038837</v>
          </cell>
          <cell r="K15999" t="str">
            <v>Security Integration Professional</v>
          </cell>
        </row>
        <row r="16000">
          <cell r="J16000">
            <v>40039136</v>
          </cell>
          <cell r="K16000" t="str">
            <v>Business Analysis Professional</v>
          </cell>
        </row>
        <row r="16001">
          <cell r="J16001">
            <v>40302055</v>
          </cell>
          <cell r="K16001" t="str">
            <v>Security Service Designer</v>
          </cell>
        </row>
        <row r="16002">
          <cell r="J16002">
            <v>40319284</v>
          </cell>
          <cell r="K16002" t="str">
            <v>Service Design Professional</v>
          </cell>
        </row>
        <row r="16003">
          <cell r="J16003">
            <v>40331498</v>
          </cell>
          <cell r="K16003" t="str">
            <v>Security Professional</v>
          </cell>
        </row>
        <row r="16004">
          <cell r="J16004">
            <v>40312221</v>
          </cell>
          <cell r="K16004" t="str">
            <v>Cyber Security Associate</v>
          </cell>
        </row>
        <row r="16005">
          <cell r="J16005">
            <v>40312212</v>
          </cell>
          <cell r="K16005" t="str">
            <v>Design &amp; Implementation Professional</v>
          </cell>
        </row>
        <row r="16006">
          <cell r="J16006">
            <v>40312219</v>
          </cell>
          <cell r="K16006" t="str">
            <v>Design &amp; Implementation Professional</v>
          </cell>
        </row>
        <row r="16007">
          <cell r="J16007">
            <v>40331506</v>
          </cell>
          <cell r="K16007" t="str">
            <v>Design &amp; Implementation Professional</v>
          </cell>
        </row>
        <row r="16008">
          <cell r="J16008">
            <v>40311957</v>
          </cell>
          <cell r="K16008" t="str">
            <v>Design &amp; Implementation Professional</v>
          </cell>
        </row>
        <row r="16009">
          <cell r="J16009">
            <v>40312219</v>
          </cell>
          <cell r="K16009" t="str">
            <v>Design &amp;Implementation Associate</v>
          </cell>
        </row>
        <row r="16010">
          <cell r="J16010">
            <v>40039040</v>
          </cell>
          <cell r="K16010" t="str">
            <v>Design &amp; Implementation Professional</v>
          </cell>
        </row>
        <row r="16011">
          <cell r="J16011">
            <v>40128942</v>
          </cell>
          <cell r="K16011" t="str">
            <v>Design &amp; Implementation Associate</v>
          </cell>
        </row>
        <row r="16012">
          <cell r="J16012">
            <v>40039324</v>
          </cell>
          <cell r="K16012" t="str">
            <v>Design &amp; Implementation Professional</v>
          </cell>
        </row>
        <row r="16013">
          <cell r="J16013">
            <v>40107778</v>
          </cell>
          <cell r="K16013" t="str">
            <v>Design &amp; Implementation Professional</v>
          </cell>
        </row>
        <row r="16014">
          <cell r="J16014">
            <v>40038454</v>
          </cell>
          <cell r="K16014" t="str">
            <v>Design &amp; Implementation Professional</v>
          </cell>
        </row>
        <row r="16015">
          <cell r="J16015">
            <v>40107780</v>
          </cell>
          <cell r="K16015" t="str">
            <v>Design and Implementation Professional</v>
          </cell>
        </row>
        <row r="16016">
          <cell r="J16016">
            <v>40293698</v>
          </cell>
          <cell r="K16016" t="str">
            <v>Design &amp; Implementation Specialist</v>
          </cell>
        </row>
        <row r="16017">
          <cell r="J16017">
            <v>40293702</v>
          </cell>
          <cell r="K16017" t="str">
            <v>Specialist technical delivery</v>
          </cell>
        </row>
        <row r="16018">
          <cell r="J16018">
            <v>40147536</v>
          </cell>
          <cell r="K16018" t="str">
            <v>Design &amp; Implementation manager</v>
          </cell>
        </row>
        <row r="16019">
          <cell r="J16019">
            <v>40147302</v>
          </cell>
          <cell r="K16019" t="str">
            <v>Design &amp; Implementation Manager</v>
          </cell>
        </row>
        <row r="16020">
          <cell r="J16020">
            <v>40147331</v>
          </cell>
          <cell r="K16020" t="str">
            <v>Design &amp; Implementation Professional</v>
          </cell>
        </row>
        <row r="16021">
          <cell r="J16021">
            <v>40147258</v>
          </cell>
          <cell r="K16021" t="str">
            <v>Design &amp; Implementation professional</v>
          </cell>
        </row>
        <row r="16022">
          <cell r="J16022">
            <v>40147350</v>
          </cell>
          <cell r="K16022" t="str">
            <v>Design &amp; Implementation professional</v>
          </cell>
        </row>
        <row r="16023">
          <cell r="J16023">
            <v>40147363</v>
          </cell>
          <cell r="K16023" t="str">
            <v>Design &amp; Implementation professional</v>
          </cell>
        </row>
        <row r="16024">
          <cell r="J16024">
            <v>40039578</v>
          </cell>
          <cell r="K16024" t="str">
            <v>Design &amp; Implementation Professional</v>
          </cell>
        </row>
        <row r="16025">
          <cell r="J16025">
            <v>40039939</v>
          </cell>
          <cell r="K16025" t="str">
            <v>Design &amp; Implementation Manager</v>
          </cell>
        </row>
        <row r="16026">
          <cell r="J16026">
            <v>40128943</v>
          </cell>
          <cell r="K16026" t="str">
            <v>Security Associate</v>
          </cell>
        </row>
        <row r="16027">
          <cell r="J16027">
            <v>40038679</v>
          </cell>
          <cell r="K16027" t="str">
            <v>Design &amp; Implementation Professional</v>
          </cell>
        </row>
        <row r="16028">
          <cell r="J16028">
            <v>40107765</v>
          </cell>
          <cell r="K16028" t="str">
            <v>Design &amp; Implementation Manager</v>
          </cell>
        </row>
        <row r="16029">
          <cell r="J16029">
            <v>40353426</v>
          </cell>
          <cell r="K16029" t="str">
            <v>Design &amp; Implementation Specialist</v>
          </cell>
        </row>
        <row r="16030">
          <cell r="J16030">
            <v>40331508</v>
          </cell>
          <cell r="K16030" t="str">
            <v>Design &amp; Implementation Professional</v>
          </cell>
        </row>
        <row r="16031">
          <cell r="J16031">
            <v>40312313</v>
          </cell>
          <cell r="K16031" t="str">
            <v>Design &amp; Implementation Professional</v>
          </cell>
        </row>
        <row r="16032">
          <cell r="J16032">
            <v>40340445</v>
          </cell>
          <cell r="K16032" t="str">
            <v>Design &amp; Implementation Professional</v>
          </cell>
        </row>
        <row r="16033">
          <cell r="J16033">
            <v>40364563</v>
          </cell>
          <cell r="K16033" t="str">
            <v>Design &amp; Implementation Specialist</v>
          </cell>
        </row>
        <row r="16034">
          <cell r="J16034">
            <v>40364564</v>
          </cell>
          <cell r="K16034" t="str">
            <v>Design &amp; Implementation Professional</v>
          </cell>
        </row>
        <row r="16035">
          <cell r="J16035">
            <v>40312431</v>
          </cell>
          <cell r="K16035" t="str">
            <v>Design &amp; implementation professional</v>
          </cell>
        </row>
        <row r="16036">
          <cell r="J16036">
            <v>40312296</v>
          </cell>
          <cell r="K16036" t="str">
            <v>Design &amp; Implementation Professional</v>
          </cell>
        </row>
        <row r="16037">
          <cell r="J16037">
            <v>40311936</v>
          </cell>
          <cell r="K16037" t="str">
            <v>Design &amp; Implementation Professional</v>
          </cell>
        </row>
        <row r="16038">
          <cell r="J16038">
            <v>40312457</v>
          </cell>
          <cell r="K16038" t="str">
            <v>Design &amp; Implementation Professional</v>
          </cell>
        </row>
        <row r="16039">
          <cell r="J16039">
            <v>40312013</v>
          </cell>
          <cell r="K16039" t="str">
            <v>Design &amp; implementation professional</v>
          </cell>
        </row>
        <row r="16040">
          <cell r="J16040">
            <v>40331511</v>
          </cell>
          <cell r="K16040" t="str">
            <v>Design &amp; Implementation Professional</v>
          </cell>
        </row>
        <row r="16041">
          <cell r="J16041">
            <v>40147323</v>
          </cell>
          <cell r="K16041" t="str">
            <v>Architecture &amp; Design Professional</v>
          </cell>
        </row>
        <row r="16042">
          <cell r="J16042">
            <v>40342326</v>
          </cell>
          <cell r="K16042" t="str">
            <v>Design engineer professional</v>
          </cell>
        </row>
        <row r="16043">
          <cell r="J16043">
            <v>40336701</v>
          </cell>
          <cell r="K16043" t="str">
            <v>Architecture &amp; Design Professional</v>
          </cell>
        </row>
        <row r="16044">
          <cell r="J16044">
            <v>40147446</v>
          </cell>
          <cell r="K16044" t="str">
            <v>Cyber security professional</v>
          </cell>
        </row>
        <row r="16045">
          <cell r="J16045">
            <v>40147447</v>
          </cell>
          <cell r="K16045" t="str">
            <v>Cyber security professional</v>
          </cell>
        </row>
        <row r="16046">
          <cell r="J16046">
            <v>40091840</v>
          </cell>
          <cell r="K16046" t="str">
            <v>Security Architecture &amp; Design Manager</v>
          </cell>
        </row>
        <row r="16047">
          <cell r="J16047">
            <v>40147243</v>
          </cell>
          <cell r="K16047" t="str">
            <v>Architecture &amp; Design Professional</v>
          </cell>
        </row>
        <row r="16048">
          <cell r="J16048">
            <v>40147497</v>
          </cell>
          <cell r="K16048" t="str">
            <v>Security Architecture &amp; Design Professional</v>
          </cell>
        </row>
        <row r="16049">
          <cell r="J16049">
            <v>40279755</v>
          </cell>
          <cell r="K16049" t="str">
            <v>Security Architecture &amp; Design Manager</v>
          </cell>
        </row>
        <row r="16050">
          <cell r="J16050">
            <v>40279756</v>
          </cell>
          <cell r="K16050" t="str">
            <v>Design Engineer Professional</v>
          </cell>
        </row>
        <row r="16051">
          <cell r="J16051">
            <v>40291602</v>
          </cell>
          <cell r="K16051" t="str">
            <v>Design Engineer Professional</v>
          </cell>
        </row>
        <row r="16052">
          <cell r="J16052">
            <v>40039220</v>
          </cell>
          <cell r="K16052" t="str">
            <v>Architecture &amp; Design Professional</v>
          </cell>
        </row>
        <row r="16053">
          <cell r="J16053">
            <v>40091977</v>
          </cell>
          <cell r="K16053" t="str">
            <v>Security Architecture &amp; Design Manager</v>
          </cell>
        </row>
        <row r="16054">
          <cell r="J16054">
            <v>40147202</v>
          </cell>
          <cell r="K16054" t="str">
            <v>Architecture &amp; Design Professional</v>
          </cell>
        </row>
        <row r="16055">
          <cell r="J16055">
            <v>40147449</v>
          </cell>
          <cell r="K16055" t="str">
            <v>Security Professional</v>
          </cell>
        </row>
        <row r="16056">
          <cell r="J16056">
            <v>40147313</v>
          </cell>
          <cell r="K16056" t="str">
            <v>Architecture &amp; Design professional</v>
          </cell>
        </row>
        <row r="16057">
          <cell r="J16057">
            <v>40147450</v>
          </cell>
          <cell r="K16057" t="str">
            <v>Architecture &amp; Design Professional</v>
          </cell>
        </row>
        <row r="16058">
          <cell r="J16058">
            <v>40147451</v>
          </cell>
          <cell r="K16058" t="str">
            <v>Security Professional</v>
          </cell>
        </row>
        <row r="16059">
          <cell r="J16059">
            <v>40039249</v>
          </cell>
          <cell r="K16059" t="str">
            <v>Architecture &amp; Design Professional</v>
          </cell>
        </row>
        <row r="16060">
          <cell r="J16060">
            <v>40039511</v>
          </cell>
          <cell r="K16060" t="str">
            <v>Design engineer professional</v>
          </cell>
        </row>
        <row r="16061">
          <cell r="J16061">
            <v>40039240</v>
          </cell>
          <cell r="K16061" t="str">
            <v>Architecture &amp; Design Professional</v>
          </cell>
        </row>
        <row r="16062">
          <cell r="J16062">
            <v>40039155</v>
          </cell>
          <cell r="K16062" t="str">
            <v>Security Professional</v>
          </cell>
        </row>
        <row r="16063">
          <cell r="J16063">
            <v>40312264</v>
          </cell>
          <cell r="K16063" t="str">
            <v>Architecture &amp; Design Professional</v>
          </cell>
        </row>
        <row r="16064">
          <cell r="J16064">
            <v>40312133</v>
          </cell>
          <cell r="K16064" t="str">
            <v>Architecture &amp; Design professional</v>
          </cell>
        </row>
        <row r="16065">
          <cell r="J16065">
            <v>40340444</v>
          </cell>
          <cell r="K16065" t="str">
            <v>Associate Engineer - Security</v>
          </cell>
        </row>
        <row r="16066">
          <cell r="J16066">
            <v>40369731</v>
          </cell>
          <cell r="K16066" t="str">
            <v>Security Architecture &amp; Design Manager</v>
          </cell>
        </row>
        <row r="16067">
          <cell r="J16067">
            <v>40375582</v>
          </cell>
          <cell r="K16067" t="str">
            <v>Security Architecture and Design Manager</v>
          </cell>
        </row>
        <row r="16068">
          <cell r="J16068">
            <v>40369370</v>
          </cell>
          <cell r="K16068" t="str">
            <v>Security professional</v>
          </cell>
        </row>
        <row r="16069">
          <cell r="J16069">
            <v>40369371</v>
          </cell>
          <cell r="K16069" t="str">
            <v>Security Associate</v>
          </cell>
        </row>
        <row r="16070">
          <cell r="J16070">
            <v>40147500</v>
          </cell>
          <cell r="K16070" t="str">
            <v>Project management professional</v>
          </cell>
        </row>
        <row r="16071">
          <cell r="J16071">
            <v>40071393</v>
          </cell>
          <cell r="K16071" t="str">
            <v>Project management professional</v>
          </cell>
        </row>
        <row r="16072">
          <cell r="J16072">
            <v>40365739</v>
          </cell>
          <cell r="K16072" t="str">
            <v>Project Management Specialist</v>
          </cell>
        </row>
        <row r="16073">
          <cell r="J16073">
            <v>40365740</v>
          </cell>
          <cell r="K16073" t="str">
            <v>Project Management Specialist</v>
          </cell>
        </row>
        <row r="16074">
          <cell r="J16074">
            <v>40342516</v>
          </cell>
          <cell r="K16074" t="str">
            <v>Project management professional</v>
          </cell>
        </row>
        <row r="16075">
          <cell r="J16075">
            <v>40319173</v>
          </cell>
          <cell r="K16075" t="str">
            <v>Project management professional</v>
          </cell>
        </row>
        <row r="16076">
          <cell r="J16076">
            <v>40342516</v>
          </cell>
          <cell r="K16076" t="str">
            <v>Project management professional</v>
          </cell>
        </row>
        <row r="16077">
          <cell r="J16077">
            <v>40147501</v>
          </cell>
          <cell r="K16077" t="str">
            <v>Project management professional</v>
          </cell>
        </row>
        <row r="16078">
          <cell r="J16078">
            <v>40147499</v>
          </cell>
          <cell r="K16078" t="str">
            <v>Project management professional</v>
          </cell>
        </row>
        <row r="16079">
          <cell r="J16079">
            <v>40071348</v>
          </cell>
          <cell r="K16079" t="str">
            <v>Cyber Security Professional</v>
          </cell>
        </row>
        <row r="16080">
          <cell r="J16080">
            <v>40071469</v>
          </cell>
          <cell r="K16080" t="str">
            <v>Project management professional</v>
          </cell>
        </row>
        <row r="16081">
          <cell r="J16081">
            <v>40279754</v>
          </cell>
          <cell r="K16081" t="str">
            <v>Project Management Manager</v>
          </cell>
        </row>
        <row r="16082">
          <cell r="J16082">
            <v>40291603</v>
          </cell>
          <cell r="K16082" t="str">
            <v>Project Management Specialist</v>
          </cell>
        </row>
        <row r="16083">
          <cell r="J16083">
            <v>40071758</v>
          </cell>
          <cell r="K16083" t="str">
            <v>Project management professional</v>
          </cell>
        </row>
        <row r="16084">
          <cell r="J16084">
            <v>40147528</v>
          </cell>
          <cell r="K16084" t="str">
            <v>Project management professional</v>
          </cell>
        </row>
        <row r="16085">
          <cell r="J16085">
            <v>40027412</v>
          </cell>
          <cell r="K16085" t="str">
            <v>Service Delivery Professional</v>
          </cell>
        </row>
        <row r="16086">
          <cell r="J16086">
            <v>40295911</v>
          </cell>
          <cell r="K16086" t="str">
            <v>Project Management Specialist</v>
          </cell>
        </row>
        <row r="16087">
          <cell r="J16087">
            <v>40147548</v>
          </cell>
          <cell r="K16087" t="str">
            <v>Project Management Professional</v>
          </cell>
        </row>
        <row r="16088">
          <cell r="J16088">
            <v>40147459</v>
          </cell>
          <cell r="K16088" t="str">
            <v>Project management professional</v>
          </cell>
        </row>
        <row r="16089">
          <cell r="J16089">
            <v>40071392</v>
          </cell>
          <cell r="K16089" t="str">
            <v>Project management professional</v>
          </cell>
        </row>
        <row r="16090">
          <cell r="J16090">
            <v>40027366</v>
          </cell>
          <cell r="K16090" t="str">
            <v>Order Management Professional</v>
          </cell>
        </row>
        <row r="16091">
          <cell r="J16091">
            <v>40365738</v>
          </cell>
          <cell r="K16091" t="str">
            <v>Project Management Specialist</v>
          </cell>
        </row>
        <row r="16092">
          <cell r="J16092">
            <v>40319146</v>
          </cell>
          <cell r="K16092" t="str">
            <v>Project management professional</v>
          </cell>
        </row>
        <row r="16093">
          <cell r="J16093">
            <v>40349252</v>
          </cell>
          <cell r="K16093" t="str">
            <v>Project Management Manager</v>
          </cell>
        </row>
        <row r="16094">
          <cell r="J16094">
            <v>40365738</v>
          </cell>
          <cell r="K16094" t="str">
            <v>Project Management Specialist</v>
          </cell>
        </row>
        <row r="16095">
          <cell r="J16095">
            <v>40365739</v>
          </cell>
          <cell r="K16095" t="str">
            <v>Project Management Specialist</v>
          </cell>
        </row>
        <row r="16096">
          <cell r="J16096">
            <v>40365740</v>
          </cell>
          <cell r="K16096" t="str">
            <v>Project Management Specialist</v>
          </cell>
        </row>
        <row r="16097">
          <cell r="J16097">
            <v>40319330</v>
          </cell>
          <cell r="K16097" t="str">
            <v>Project Management Professional</v>
          </cell>
        </row>
        <row r="16098">
          <cell r="J16098">
            <v>40311044</v>
          </cell>
          <cell r="K16098" t="str">
            <v>Cyber security professional</v>
          </cell>
        </row>
        <row r="16099">
          <cell r="J16099">
            <v>40311368</v>
          </cell>
          <cell r="K16099" t="str">
            <v>Cyber security professional</v>
          </cell>
        </row>
        <row r="16100">
          <cell r="J16100">
            <v>40037231</v>
          </cell>
          <cell r="K16100" t="str">
            <v>Cyber Security Professional</v>
          </cell>
        </row>
        <row r="16101">
          <cell r="J16101">
            <v>40037252</v>
          </cell>
          <cell r="K16101" t="str">
            <v>Cyber Security Manager</v>
          </cell>
        </row>
        <row r="16102">
          <cell r="J16102">
            <v>40036973</v>
          </cell>
          <cell r="K16102" t="str">
            <v>Cyber security manager</v>
          </cell>
        </row>
        <row r="16103">
          <cell r="J16103">
            <v>40295912</v>
          </cell>
          <cell r="K16103" t="str">
            <v>Cyber Security Platform Support Group (PSG) Specialist</v>
          </cell>
        </row>
        <row r="16104">
          <cell r="J16104">
            <v>40038518</v>
          </cell>
          <cell r="K16104" t="str">
            <v>Cyber Security Professional</v>
          </cell>
        </row>
        <row r="16105">
          <cell r="J16105">
            <v>40107808</v>
          </cell>
          <cell r="K16105" t="str">
            <v>Cyber Security Professional</v>
          </cell>
        </row>
        <row r="16106">
          <cell r="J16106">
            <v>40037277</v>
          </cell>
          <cell r="K16106" t="str">
            <v>Cyber security professional</v>
          </cell>
        </row>
        <row r="16107">
          <cell r="J16107">
            <v>40037248</v>
          </cell>
          <cell r="K16107" t="str">
            <v>Cyber Security Professional</v>
          </cell>
        </row>
        <row r="16108">
          <cell r="J16108">
            <v>40296192</v>
          </cell>
          <cell r="K16108" t="str">
            <v>Cyber Security Platform Support Group (PSG) Specialist</v>
          </cell>
        </row>
        <row r="16109">
          <cell r="J16109">
            <v>40297318</v>
          </cell>
          <cell r="K16109" t="str">
            <v>Cyber Security Platform Support Group (PSG) Specialist</v>
          </cell>
        </row>
        <row r="16110">
          <cell r="J16110">
            <v>40037251</v>
          </cell>
          <cell r="K16110" t="str">
            <v>Cyber security professional</v>
          </cell>
        </row>
        <row r="16111">
          <cell r="J16111">
            <v>40107807</v>
          </cell>
          <cell r="K16111" t="str">
            <v>Cyber Security Associate</v>
          </cell>
        </row>
        <row r="16112">
          <cell r="J16112">
            <v>40016164</v>
          </cell>
          <cell r="K16112" t="str">
            <v>Cyber Security Associate</v>
          </cell>
        </row>
        <row r="16113">
          <cell r="J16113">
            <v>40016183</v>
          </cell>
          <cell r="K16113" t="str">
            <v>Cyber security Associate</v>
          </cell>
        </row>
        <row r="16114">
          <cell r="J16114">
            <v>40036935</v>
          </cell>
          <cell r="K16114" t="str">
            <v>Cyber Security Manager</v>
          </cell>
        </row>
        <row r="16115">
          <cell r="J16115">
            <v>40016148</v>
          </cell>
          <cell r="K16115" t="str">
            <v>Security Associate</v>
          </cell>
        </row>
        <row r="16116">
          <cell r="J16116">
            <v>40301187</v>
          </cell>
          <cell r="K16116" t="str">
            <v>Cyber Security Professional</v>
          </cell>
        </row>
        <row r="16117">
          <cell r="J16117">
            <v>40301188</v>
          </cell>
          <cell r="K16117" t="str">
            <v>Cyber Security Professional</v>
          </cell>
        </row>
        <row r="16118">
          <cell r="J16118">
            <v>40301189</v>
          </cell>
          <cell r="K16118" t="str">
            <v>Cyber Security Professional</v>
          </cell>
        </row>
        <row r="16119">
          <cell r="J16119">
            <v>40301190</v>
          </cell>
          <cell r="K16119" t="str">
            <v>Cyber Security Professional</v>
          </cell>
        </row>
        <row r="16120">
          <cell r="J16120">
            <v>40037270</v>
          </cell>
          <cell r="K16120" t="str">
            <v>Cyber Security Professional</v>
          </cell>
        </row>
        <row r="16121">
          <cell r="J16121">
            <v>40359896</v>
          </cell>
          <cell r="K16121" t="str">
            <v>Cyber Security Manager</v>
          </cell>
        </row>
        <row r="16122">
          <cell r="J16122">
            <v>40311386</v>
          </cell>
          <cell r="K16122" t="str">
            <v>Cyber security professional</v>
          </cell>
        </row>
        <row r="16123">
          <cell r="J16123">
            <v>40311409</v>
          </cell>
          <cell r="K16123" t="str">
            <v>Cyber Security Professional</v>
          </cell>
        </row>
        <row r="16124">
          <cell r="J16124">
            <v>40311342</v>
          </cell>
          <cell r="K16124" t="str">
            <v>Cyber security professional</v>
          </cell>
        </row>
        <row r="16125">
          <cell r="J16125">
            <v>40311942</v>
          </cell>
          <cell r="K16125" t="str">
            <v>Cyber Security Professional</v>
          </cell>
        </row>
        <row r="16126">
          <cell r="J16126">
            <v>40369360</v>
          </cell>
          <cell r="K16126" t="str">
            <v>Cyber Security Professional</v>
          </cell>
        </row>
        <row r="16127">
          <cell r="J16127">
            <v>40311359</v>
          </cell>
          <cell r="K16127" t="str">
            <v>Cyber security professional</v>
          </cell>
        </row>
        <row r="16128">
          <cell r="J16128">
            <v>40371994</v>
          </cell>
          <cell r="K16128" t="str">
            <v>Cyber security professional</v>
          </cell>
        </row>
        <row r="16129">
          <cell r="J16129">
            <v>40369360</v>
          </cell>
          <cell r="K16129" t="str">
            <v>Cyber Security Professional</v>
          </cell>
        </row>
        <row r="16130">
          <cell r="J16130">
            <v>40331543</v>
          </cell>
          <cell r="K16130" t="str">
            <v>Cyber Security Associate</v>
          </cell>
        </row>
        <row r="16131">
          <cell r="J16131">
            <v>40331538</v>
          </cell>
          <cell r="K16131" t="str">
            <v>Cyber Security Professional</v>
          </cell>
        </row>
        <row r="16132">
          <cell r="J16132">
            <v>40365264</v>
          </cell>
          <cell r="K16132" t="str">
            <v>Product Specialist</v>
          </cell>
        </row>
        <row r="16133">
          <cell r="J16133">
            <v>40070618</v>
          </cell>
          <cell r="K16133" t="str">
            <v>Product specialist</v>
          </cell>
        </row>
        <row r="16134">
          <cell r="J16134">
            <v>40318829</v>
          </cell>
          <cell r="K16134" t="str">
            <v>Business analysis and planning professional</v>
          </cell>
        </row>
        <row r="16135">
          <cell r="J16135">
            <v>40318813</v>
          </cell>
          <cell r="K16135" t="str">
            <v>Product professional</v>
          </cell>
        </row>
        <row r="16136">
          <cell r="J16136">
            <v>40319170</v>
          </cell>
          <cell r="K16136" t="str">
            <v>Project management professional</v>
          </cell>
        </row>
        <row r="16137">
          <cell r="J16137">
            <v>40318829</v>
          </cell>
          <cell r="K16137" t="str">
            <v>Business Analysis Associate</v>
          </cell>
        </row>
        <row r="16138">
          <cell r="J16138">
            <v>40293344</v>
          </cell>
          <cell r="K16138" t="str">
            <v>Customer service specialist</v>
          </cell>
        </row>
        <row r="16139">
          <cell r="J16139">
            <v>40293338</v>
          </cell>
          <cell r="K16139" t="str">
            <v>Customer service specialist</v>
          </cell>
        </row>
        <row r="16140">
          <cell r="J16140">
            <v>40034135</v>
          </cell>
          <cell r="K16140" t="str">
            <v>Customer Success Advisor</v>
          </cell>
        </row>
        <row r="16141">
          <cell r="J16141">
            <v>40034139</v>
          </cell>
          <cell r="K16141" t="str">
            <v>Customer Success Professional</v>
          </cell>
        </row>
        <row r="16142">
          <cell r="J16142">
            <v>40148179</v>
          </cell>
          <cell r="K16142" t="str">
            <v>Customer Success Specialist</v>
          </cell>
        </row>
        <row r="16143">
          <cell r="J16143">
            <v>40293321</v>
          </cell>
          <cell r="K16143" t="str">
            <v>Customer Success Specialist</v>
          </cell>
        </row>
        <row r="16144">
          <cell r="J16144">
            <v>40033820</v>
          </cell>
          <cell r="K16144" t="str">
            <v>Service Management Professional</v>
          </cell>
        </row>
        <row r="16145">
          <cell r="J16145">
            <v>40071320</v>
          </cell>
          <cell r="K16145" t="str">
            <v>Customer Success Professional</v>
          </cell>
        </row>
        <row r="16146">
          <cell r="J16146">
            <v>40036270</v>
          </cell>
          <cell r="K16146" t="str">
            <v>Customer Success Specialist</v>
          </cell>
        </row>
        <row r="16147">
          <cell r="J16147">
            <v>40298900</v>
          </cell>
          <cell r="K16147" t="str">
            <v>Service Management Specialist</v>
          </cell>
        </row>
        <row r="16148">
          <cell r="J16148">
            <v>40352545</v>
          </cell>
          <cell r="K16148" t="str">
            <v>Customer Success Specialist</v>
          </cell>
        </row>
        <row r="16149">
          <cell r="J16149">
            <v>40310646</v>
          </cell>
          <cell r="K16149" t="str">
            <v>Service Management Specialist</v>
          </cell>
        </row>
        <row r="16150">
          <cell r="J16150">
            <v>40352091</v>
          </cell>
          <cell r="K16150" t="str">
            <v>Service Management professional</v>
          </cell>
        </row>
        <row r="16151">
          <cell r="J16151">
            <v>40336692</v>
          </cell>
          <cell r="K16151" t="str">
            <v>Duty Management Professional</v>
          </cell>
        </row>
        <row r="16152">
          <cell r="J16152">
            <v>40373417</v>
          </cell>
          <cell r="K16152" t="str">
            <v>Duty Management Professional</v>
          </cell>
        </row>
        <row r="16153">
          <cell r="J16153">
            <v>40033809</v>
          </cell>
          <cell r="K16153" t="str">
            <v>Associate engineer</v>
          </cell>
        </row>
        <row r="16154">
          <cell r="J16154">
            <v>40093397</v>
          </cell>
          <cell r="K16154" t="str">
            <v>Technical Management Professional</v>
          </cell>
        </row>
        <row r="16155">
          <cell r="J16155">
            <v>40309065</v>
          </cell>
          <cell r="K16155" t="str">
            <v>Technical Management Professional</v>
          </cell>
        </row>
        <row r="16156">
          <cell r="J16156">
            <v>40377458</v>
          </cell>
          <cell r="K16156" t="str">
            <v>Service Reliability Engineer Trainee</v>
          </cell>
        </row>
        <row r="16157">
          <cell r="J16157">
            <v>40308873</v>
          </cell>
          <cell r="K16157" t="str">
            <v>Senior Service Reliability Engineer</v>
          </cell>
        </row>
        <row r="16158">
          <cell r="J16158">
            <v>40375044</v>
          </cell>
          <cell r="K16158" t="str">
            <v>Service Reliability Engineer - Trainee</v>
          </cell>
        </row>
        <row r="16159">
          <cell r="J16159">
            <v>40335453</v>
          </cell>
          <cell r="K16159" t="str">
            <v>Cyber security professional</v>
          </cell>
        </row>
        <row r="16160">
          <cell r="J16160">
            <v>40275440</v>
          </cell>
          <cell r="K16160" t="str">
            <v>Service Reliability Engineer</v>
          </cell>
        </row>
        <row r="16161">
          <cell r="J16161">
            <v>40275442</v>
          </cell>
          <cell r="K16161" t="str">
            <v>Service Reliability Engineer</v>
          </cell>
        </row>
        <row r="16162">
          <cell r="J16162">
            <v>40015821</v>
          </cell>
          <cell r="K16162" t="str">
            <v>Service Reliability Engineer</v>
          </cell>
        </row>
        <row r="16163">
          <cell r="J16163">
            <v>40303548</v>
          </cell>
          <cell r="K16163" t="str">
            <v>Service Reliability Engineer</v>
          </cell>
        </row>
        <row r="16164">
          <cell r="J16164">
            <v>40373416</v>
          </cell>
          <cell r="K16164" t="str">
            <v>Security Professional</v>
          </cell>
        </row>
        <row r="16165">
          <cell r="J16165">
            <v>40275441</v>
          </cell>
          <cell r="K16165" t="str">
            <v>Senior Service Reliability Engineer</v>
          </cell>
        </row>
        <row r="16166">
          <cell r="J16166">
            <v>40276574</v>
          </cell>
          <cell r="K16166" t="str">
            <v>Senior Service Reliability Engineer</v>
          </cell>
        </row>
        <row r="16167">
          <cell r="J16167">
            <v>40036111</v>
          </cell>
          <cell r="K16167" t="str">
            <v>Team Leader - Service Operations</v>
          </cell>
        </row>
        <row r="16168">
          <cell r="J16168">
            <v>40016073</v>
          </cell>
          <cell r="K16168" t="str">
            <v>Service Reliability Engineer</v>
          </cell>
        </row>
        <row r="16169">
          <cell r="J16169">
            <v>40277681</v>
          </cell>
          <cell r="K16169" t="str">
            <v>Senior Service Reliability Engineer</v>
          </cell>
        </row>
        <row r="16170">
          <cell r="J16170">
            <v>40033579</v>
          </cell>
          <cell r="K16170" t="str">
            <v>Technical Management Professional</v>
          </cell>
        </row>
        <row r="16171">
          <cell r="J16171">
            <v>40015816</v>
          </cell>
          <cell r="K16171" t="str">
            <v>Senior Service Reliability Engineer</v>
          </cell>
        </row>
        <row r="16172">
          <cell r="J16172">
            <v>40147714</v>
          </cell>
          <cell r="K16172" t="str">
            <v>Security Associate</v>
          </cell>
        </row>
        <row r="16173">
          <cell r="J16173">
            <v>40276586</v>
          </cell>
          <cell r="K16173" t="str">
            <v>Security Associate</v>
          </cell>
        </row>
        <row r="16174">
          <cell r="J16174">
            <v>40148371</v>
          </cell>
          <cell r="K16174" t="str">
            <v>Security Associate</v>
          </cell>
        </row>
        <row r="16175">
          <cell r="J16175">
            <v>40148372</v>
          </cell>
          <cell r="K16175" t="str">
            <v>Security Associate</v>
          </cell>
        </row>
        <row r="16176">
          <cell r="J16176">
            <v>40107136</v>
          </cell>
          <cell r="K16176" t="str">
            <v>Service Reliability Engineer</v>
          </cell>
        </row>
        <row r="16177">
          <cell r="J16177">
            <v>40147952</v>
          </cell>
          <cell r="K16177" t="str">
            <v>Technical Management Professional</v>
          </cell>
        </row>
        <row r="16178">
          <cell r="J16178">
            <v>40033640</v>
          </cell>
          <cell r="K16178" t="str">
            <v>Senior Service Reliability Engineer</v>
          </cell>
        </row>
        <row r="16179">
          <cell r="J16179">
            <v>40034306</v>
          </cell>
          <cell r="K16179" t="str">
            <v>Incident Management Professional</v>
          </cell>
        </row>
        <row r="16180">
          <cell r="J16180">
            <v>40036114</v>
          </cell>
          <cell r="K16180" t="str">
            <v>Technical Management Professional</v>
          </cell>
        </row>
        <row r="16181">
          <cell r="J16181">
            <v>40271607</v>
          </cell>
          <cell r="K16181" t="str">
            <v>Senior Service Reliability Engineer</v>
          </cell>
        </row>
        <row r="16182">
          <cell r="J16182">
            <v>40036111</v>
          </cell>
          <cell r="K16182" t="str">
            <v>Team Leader - Service Operations</v>
          </cell>
        </row>
        <row r="16183">
          <cell r="J16183">
            <v>40033471</v>
          </cell>
          <cell r="K16183" t="str">
            <v>Technical Management Professional</v>
          </cell>
        </row>
        <row r="16184">
          <cell r="J16184">
            <v>40107150</v>
          </cell>
          <cell r="K16184" t="str">
            <v>Associate engineer</v>
          </cell>
        </row>
        <row r="16185">
          <cell r="J16185">
            <v>40033525</v>
          </cell>
          <cell r="K16185" t="str">
            <v>Change Management - Senior Associate</v>
          </cell>
        </row>
        <row r="16186">
          <cell r="J16186">
            <v>40299451</v>
          </cell>
          <cell r="K16186" t="str">
            <v>Security Associate</v>
          </cell>
        </row>
        <row r="16187">
          <cell r="J16187">
            <v>40299453</v>
          </cell>
          <cell r="K16187" t="str">
            <v>Security Professional</v>
          </cell>
        </row>
        <row r="16188">
          <cell r="J16188">
            <v>40299454</v>
          </cell>
          <cell r="K16188" t="str">
            <v>Security Professional</v>
          </cell>
        </row>
        <row r="16189">
          <cell r="J16189">
            <v>40093136</v>
          </cell>
          <cell r="K16189" t="str">
            <v>Technical Management Professional</v>
          </cell>
        </row>
        <row r="16190">
          <cell r="J16190">
            <v>40033570</v>
          </cell>
          <cell r="K16190" t="str">
            <v>Senior Service Reliability Engineer</v>
          </cell>
        </row>
        <row r="16191">
          <cell r="J16191">
            <v>40035845</v>
          </cell>
          <cell r="K16191" t="str">
            <v>Technical Management Professional</v>
          </cell>
        </row>
        <row r="16192">
          <cell r="J16192">
            <v>40033787</v>
          </cell>
          <cell r="K16192" t="str">
            <v>Senior Service Reliability Engineer</v>
          </cell>
        </row>
        <row r="16193">
          <cell r="J16193">
            <v>40033933</v>
          </cell>
          <cell r="K16193" t="str">
            <v>Senior Service Reliability Engineer</v>
          </cell>
        </row>
        <row r="16194">
          <cell r="J16194">
            <v>40301155</v>
          </cell>
          <cell r="K16194" t="str">
            <v>Security Professional</v>
          </cell>
        </row>
        <row r="16195">
          <cell r="J16195">
            <v>40301156</v>
          </cell>
          <cell r="K16195" t="str">
            <v>Security Professional</v>
          </cell>
        </row>
        <row r="16196">
          <cell r="J16196">
            <v>40301157</v>
          </cell>
          <cell r="K16196" t="str">
            <v>Security Professional</v>
          </cell>
        </row>
        <row r="16197">
          <cell r="J16197">
            <v>40034443</v>
          </cell>
          <cell r="K16197" t="str">
            <v>Senior Service Reliability engineer</v>
          </cell>
        </row>
        <row r="16198">
          <cell r="J16198">
            <v>40308940</v>
          </cell>
          <cell r="K16198" t="str">
            <v>Senior Service Reliability Engineer</v>
          </cell>
        </row>
        <row r="16199">
          <cell r="J16199">
            <v>40333695</v>
          </cell>
          <cell r="K16199" t="str">
            <v>Service Reliability Engineer</v>
          </cell>
        </row>
        <row r="16200">
          <cell r="J16200">
            <v>40310342</v>
          </cell>
          <cell r="K16200" t="str">
            <v>Technical Management Professional</v>
          </cell>
        </row>
        <row r="16201">
          <cell r="J16201">
            <v>40310471</v>
          </cell>
          <cell r="K16201" t="str">
            <v>Incident Management Professional</v>
          </cell>
        </row>
        <row r="16202">
          <cell r="J16202">
            <v>40334246</v>
          </cell>
          <cell r="K16202" t="str">
            <v>Service Reliability Engineer</v>
          </cell>
        </row>
        <row r="16203">
          <cell r="J16203">
            <v>40303548</v>
          </cell>
          <cell r="K16203" t="str">
            <v>Service Reliability Engineer</v>
          </cell>
        </row>
        <row r="16204">
          <cell r="J16204">
            <v>40342567</v>
          </cell>
          <cell r="K16204" t="str">
            <v>Senior Service Reliability Engineer</v>
          </cell>
        </row>
        <row r="16205">
          <cell r="J16205">
            <v>40310526</v>
          </cell>
          <cell r="K16205" t="str">
            <v>Technical Management Professional</v>
          </cell>
        </row>
        <row r="16206">
          <cell r="J16206">
            <v>40345369</v>
          </cell>
          <cell r="K16206" t="str">
            <v>Service Reliability Engineer</v>
          </cell>
        </row>
        <row r="16207">
          <cell r="J16207">
            <v>40342938</v>
          </cell>
          <cell r="K16207" t="str">
            <v>Incident Management Professional</v>
          </cell>
        </row>
        <row r="16208">
          <cell r="J16208">
            <v>40331017</v>
          </cell>
          <cell r="K16208" t="str">
            <v>Trainee - Service Reliability Engineer</v>
          </cell>
        </row>
        <row r="16209">
          <cell r="J16209">
            <v>40328279</v>
          </cell>
          <cell r="K16209" t="str">
            <v>Technical Management Professional</v>
          </cell>
        </row>
        <row r="16210">
          <cell r="J16210">
            <v>40331017</v>
          </cell>
          <cell r="K16210" t="str">
            <v>Trainee - Service Reliability Engineer</v>
          </cell>
        </row>
        <row r="16211">
          <cell r="J16211">
            <v>40327962</v>
          </cell>
          <cell r="K16211" t="str">
            <v>Senior Service Reliability Engineer</v>
          </cell>
        </row>
        <row r="16212">
          <cell r="J16212">
            <v>40348754</v>
          </cell>
          <cell r="K16212" t="str">
            <v>Senior Service Reliability Engineer</v>
          </cell>
        </row>
        <row r="16213">
          <cell r="J16213">
            <v>40309024</v>
          </cell>
          <cell r="K16213" t="str">
            <v>Senior Service Reliability Engineer</v>
          </cell>
        </row>
        <row r="16214">
          <cell r="J16214">
            <v>40308870</v>
          </cell>
          <cell r="K16214" t="str">
            <v>Senior Service Reliability Engineer</v>
          </cell>
        </row>
        <row r="16215">
          <cell r="J16215">
            <v>40328344</v>
          </cell>
          <cell r="K16215" t="str">
            <v>Technical Management Professional</v>
          </cell>
        </row>
        <row r="16216">
          <cell r="J16216">
            <v>40340426</v>
          </cell>
          <cell r="K16216" t="str">
            <v>Service Reliability Engineer Trainee</v>
          </cell>
        </row>
        <row r="16217">
          <cell r="J16217">
            <v>40333698</v>
          </cell>
          <cell r="K16217" t="str">
            <v>Service Reliability Engineer Trainee</v>
          </cell>
        </row>
        <row r="16218">
          <cell r="J16218">
            <v>40331008</v>
          </cell>
          <cell r="K16218" t="str">
            <v>Service Reliability Engineer Trainee</v>
          </cell>
        </row>
        <row r="16219">
          <cell r="J16219">
            <v>40308984</v>
          </cell>
          <cell r="K16219" t="str">
            <v>Service Reliability Engineer</v>
          </cell>
        </row>
        <row r="16220">
          <cell r="J16220">
            <v>40348315</v>
          </cell>
          <cell r="K16220" t="str">
            <v>Service Reliability Engineer Trainee</v>
          </cell>
        </row>
        <row r="16221">
          <cell r="J16221">
            <v>40303548</v>
          </cell>
          <cell r="K16221" t="str">
            <v>Service Reliability Engineer</v>
          </cell>
        </row>
        <row r="16222">
          <cell r="J16222">
            <v>40375044</v>
          </cell>
          <cell r="K16222" t="str">
            <v>Service Reliability Engineer</v>
          </cell>
        </row>
        <row r="16223">
          <cell r="J16223">
            <v>40375186</v>
          </cell>
          <cell r="K16223" t="str">
            <v>Service Reliability Engineer</v>
          </cell>
        </row>
        <row r="16224">
          <cell r="J16224">
            <v>40354655</v>
          </cell>
          <cell r="K16224" t="str">
            <v>Security Professional</v>
          </cell>
        </row>
        <row r="16225">
          <cell r="J16225">
            <v>40310388</v>
          </cell>
          <cell r="K16225" t="str">
            <v>Service Desk Professional</v>
          </cell>
        </row>
        <row r="16226">
          <cell r="J16226">
            <v>40343248</v>
          </cell>
          <cell r="K16226" t="str">
            <v>Security Professional</v>
          </cell>
        </row>
        <row r="16227">
          <cell r="J16227">
            <v>40335890</v>
          </cell>
          <cell r="K16227" t="str">
            <v>Security Professional</v>
          </cell>
        </row>
        <row r="16228">
          <cell r="J16228">
            <v>40296456</v>
          </cell>
          <cell r="K16228" t="str">
            <v>Delivery and support associate</v>
          </cell>
        </row>
        <row r="16229">
          <cell r="J16229">
            <v>40033489</v>
          </cell>
          <cell r="K16229" t="str">
            <v>Incident Management Professional</v>
          </cell>
        </row>
        <row r="16230">
          <cell r="J16230">
            <v>40353345</v>
          </cell>
          <cell r="K16230" t="str">
            <v>Delivery and support associate</v>
          </cell>
        </row>
        <row r="16231">
          <cell r="J16231">
            <v>40355065</v>
          </cell>
          <cell r="K16231" t="str">
            <v>Senior Service Reliability Engineer</v>
          </cell>
        </row>
        <row r="16232">
          <cell r="J16232">
            <v>40331050</v>
          </cell>
          <cell r="K16232" t="str">
            <v>Service Reliability Engineer</v>
          </cell>
        </row>
        <row r="16233">
          <cell r="J16233">
            <v>40331055</v>
          </cell>
          <cell r="K16233" t="str">
            <v>Service Reliability Engineer</v>
          </cell>
        </row>
        <row r="16234">
          <cell r="J16234">
            <v>40331027</v>
          </cell>
          <cell r="K16234" t="str">
            <v>Service Reliability Engineer</v>
          </cell>
        </row>
        <row r="16235">
          <cell r="J16235">
            <v>40372736</v>
          </cell>
          <cell r="K16235" t="str">
            <v>Senior Service Reliability Engineer</v>
          </cell>
        </row>
        <row r="16236">
          <cell r="J16236">
            <v>40328694</v>
          </cell>
          <cell r="K16236" t="str">
            <v>Senior Service Reliability Engineer</v>
          </cell>
        </row>
        <row r="16237">
          <cell r="J16237">
            <v>40377325</v>
          </cell>
          <cell r="K16237" t="str">
            <v>Incident Management Sr. Associate</v>
          </cell>
        </row>
        <row r="16238">
          <cell r="J16238">
            <v>40309281</v>
          </cell>
          <cell r="K16238" t="str">
            <v>Service Reliability Engineer</v>
          </cell>
        </row>
        <row r="16239">
          <cell r="J16239">
            <v>40308862</v>
          </cell>
          <cell r="K16239" t="str">
            <v>Service Reliability Engineer</v>
          </cell>
        </row>
        <row r="16240">
          <cell r="J16240">
            <v>40309177</v>
          </cell>
          <cell r="K16240" t="str">
            <v>Service Reliability Engineer</v>
          </cell>
        </row>
        <row r="16241">
          <cell r="J16241">
            <v>40309415</v>
          </cell>
          <cell r="K16241" t="str">
            <v>Service Reliability Engineer</v>
          </cell>
        </row>
        <row r="16242">
          <cell r="J16242">
            <v>40148310</v>
          </cell>
          <cell r="K16242" t="str">
            <v>Vulnerability &amp; Patch Management Professional</v>
          </cell>
        </row>
        <row r="16243">
          <cell r="J16243">
            <v>40017954</v>
          </cell>
          <cell r="K16243" t="str">
            <v>Manager - Service Operations</v>
          </cell>
        </row>
        <row r="16244">
          <cell r="J16244">
            <v>40147808</v>
          </cell>
          <cell r="K16244" t="str">
            <v>Security Professional</v>
          </cell>
        </row>
        <row r="16245">
          <cell r="J16245">
            <v>40147811</v>
          </cell>
          <cell r="K16245" t="str">
            <v>Security Professional</v>
          </cell>
        </row>
        <row r="16246">
          <cell r="J16246">
            <v>40147817</v>
          </cell>
          <cell r="K16246" t="str">
            <v>Security Professional</v>
          </cell>
        </row>
        <row r="16247">
          <cell r="J16247">
            <v>40034546</v>
          </cell>
          <cell r="K16247" t="str">
            <v>Service Reliability Engineer</v>
          </cell>
        </row>
        <row r="16248">
          <cell r="J16248">
            <v>40301185</v>
          </cell>
          <cell r="K16248" t="str">
            <v>Senior Service Reliability Engineer</v>
          </cell>
        </row>
        <row r="16249">
          <cell r="J16249">
            <v>40366915</v>
          </cell>
          <cell r="K16249" t="str">
            <v>Dev. Ops Engineer (3rd Line)</v>
          </cell>
        </row>
        <row r="16250">
          <cell r="J16250">
            <v>40366916</v>
          </cell>
          <cell r="K16250" t="str">
            <v>Dev. Ops Engineer (3rd Line)</v>
          </cell>
        </row>
        <row r="16251">
          <cell r="J16251">
            <v>40366917</v>
          </cell>
          <cell r="K16251" t="str">
            <v>Dev. Ops Engineer (3rd Line)</v>
          </cell>
        </row>
        <row r="16252">
          <cell r="J16252">
            <v>40366918</v>
          </cell>
          <cell r="K16252" t="str">
            <v>Dev. Ops Engineer (3rd Line)</v>
          </cell>
        </row>
        <row r="16253">
          <cell r="J16253">
            <v>40309576</v>
          </cell>
          <cell r="K16253" t="str">
            <v>Trainee - Service Reliability Engineer</v>
          </cell>
        </row>
        <row r="16254">
          <cell r="J16254">
            <v>40309576</v>
          </cell>
          <cell r="K16254" t="str">
            <v>Service Reliability Engineer - Trainee</v>
          </cell>
        </row>
        <row r="16255">
          <cell r="J16255">
            <v>40331050</v>
          </cell>
          <cell r="K16255" t="str">
            <v>Service Reliability Engineer - Trainee</v>
          </cell>
        </row>
        <row r="16256">
          <cell r="J16256">
            <v>40372734</v>
          </cell>
          <cell r="K16256" t="str">
            <v>Associate engineer</v>
          </cell>
        </row>
        <row r="16257">
          <cell r="J16257">
            <v>40366917</v>
          </cell>
          <cell r="K16257" t="str">
            <v>Team leader - Incident management</v>
          </cell>
        </row>
        <row r="16258">
          <cell r="J16258">
            <v>40276582</v>
          </cell>
          <cell r="K16258" t="str">
            <v>Senior Service Reliability Engineer</v>
          </cell>
        </row>
        <row r="16259">
          <cell r="J16259">
            <v>40277642</v>
          </cell>
          <cell r="K16259" t="str">
            <v>Service Reliability Engineer</v>
          </cell>
        </row>
        <row r="16260">
          <cell r="J16260">
            <v>40276573</v>
          </cell>
          <cell r="K16260" t="str">
            <v>Technical Management Professional</v>
          </cell>
        </row>
        <row r="16261">
          <cell r="J16261">
            <v>40036511</v>
          </cell>
          <cell r="K16261" t="str">
            <v>Team Leader Service Operations</v>
          </cell>
        </row>
        <row r="16262">
          <cell r="J16262">
            <v>40276584</v>
          </cell>
          <cell r="K16262" t="str">
            <v>Team Lead</v>
          </cell>
        </row>
        <row r="16263">
          <cell r="J16263">
            <v>40276568</v>
          </cell>
          <cell r="K16263" t="str">
            <v>Service Reliability Engineer</v>
          </cell>
        </row>
        <row r="16264">
          <cell r="J16264">
            <v>40276569</v>
          </cell>
          <cell r="K16264" t="str">
            <v>Service Reliability Engineer</v>
          </cell>
        </row>
        <row r="16265">
          <cell r="J16265">
            <v>40271647</v>
          </cell>
          <cell r="K16265" t="str">
            <v>Incident Management Professional</v>
          </cell>
        </row>
        <row r="16266">
          <cell r="J16266">
            <v>40148026</v>
          </cell>
          <cell r="K16266" t="str">
            <v>Senior Service Reliability Engineer</v>
          </cell>
        </row>
        <row r="16267">
          <cell r="J16267">
            <v>40271645</v>
          </cell>
          <cell r="K16267" t="str">
            <v>Cyber Security Professional</v>
          </cell>
        </row>
        <row r="16268">
          <cell r="J16268">
            <v>40271646</v>
          </cell>
          <cell r="K16268" t="str">
            <v>Cyber Security Professional</v>
          </cell>
        </row>
        <row r="16269">
          <cell r="J16269">
            <v>40148312</v>
          </cell>
          <cell r="K16269" t="str">
            <v>Service Reliability Engineer</v>
          </cell>
        </row>
        <row r="16270">
          <cell r="J16270">
            <v>40292167</v>
          </cell>
          <cell r="K16270" t="str">
            <v>Incident Management Professional.</v>
          </cell>
        </row>
        <row r="16271">
          <cell r="J16271">
            <v>40036014</v>
          </cell>
          <cell r="K16271" t="str">
            <v>Incident management professional</v>
          </cell>
        </row>
        <row r="16272">
          <cell r="J16272">
            <v>40034304</v>
          </cell>
          <cell r="K16272" t="str">
            <v>Senior Service Reliability Engineer</v>
          </cell>
        </row>
        <row r="16273">
          <cell r="J16273">
            <v>40034167</v>
          </cell>
          <cell r="K16273" t="str">
            <v>Incident Management Professional</v>
          </cell>
        </row>
        <row r="16274">
          <cell r="J16274">
            <v>40093603</v>
          </cell>
          <cell r="K16274" t="str">
            <v>Technical Management Professional</v>
          </cell>
        </row>
        <row r="16275">
          <cell r="J16275">
            <v>40276583</v>
          </cell>
          <cell r="K16275" t="str">
            <v>Senior Service Reliability Engineer</v>
          </cell>
        </row>
        <row r="16276">
          <cell r="J16276">
            <v>40147821</v>
          </cell>
          <cell r="K16276" t="str">
            <v>Security Professional</v>
          </cell>
        </row>
        <row r="16277">
          <cell r="J16277">
            <v>40147822</v>
          </cell>
          <cell r="K16277" t="str">
            <v>Security Professional</v>
          </cell>
        </row>
        <row r="16278">
          <cell r="J16278">
            <v>40271613</v>
          </cell>
          <cell r="K16278" t="str">
            <v>Service Reliability Engineer</v>
          </cell>
        </row>
        <row r="16279">
          <cell r="J16279">
            <v>40147604</v>
          </cell>
          <cell r="K16279" t="str">
            <v>Security Associate</v>
          </cell>
        </row>
        <row r="16280">
          <cell r="J16280">
            <v>40147717</v>
          </cell>
          <cell r="K16280" t="str">
            <v>Security Associate</v>
          </cell>
        </row>
        <row r="16281">
          <cell r="J16281">
            <v>40033551</v>
          </cell>
          <cell r="K16281" t="str">
            <v>Senior Service Reliability Engineer</v>
          </cell>
        </row>
        <row r="16282">
          <cell r="J16282">
            <v>40272219</v>
          </cell>
          <cell r="K16282" t="str">
            <v>Security Associate</v>
          </cell>
        </row>
        <row r="16283">
          <cell r="J16283">
            <v>40035948</v>
          </cell>
          <cell r="K16283" t="str">
            <v>Team Leader - Service Operations</v>
          </cell>
        </row>
        <row r="16284">
          <cell r="J16284">
            <v>40034547</v>
          </cell>
          <cell r="K16284" t="str">
            <v>Service Reliability Engineer</v>
          </cell>
        </row>
        <row r="16285">
          <cell r="J16285">
            <v>40107172</v>
          </cell>
          <cell r="K16285" t="str">
            <v>Service Reliability Engineer</v>
          </cell>
        </row>
        <row r="16286">
          <cell r="J16286">
            <v>40297806</v>
          </cell>
          <cell r="K16286" t="str">
            <v>Team Lead - Service Operations</v>
          </cell>
        </row>
        <row r="16287">
          <cell r="J16287">
            <v>40034005</v>
          </cell>
          <cell r="K16287" t="str">
            <v>Service Reliability Engineer</v>
          </cell>
        </row>
        <row r="16288">
          <cell r="J16288">
            <v>40147818</v>
          </cell>
          <cell r="K16288" t="str">
            <v>Security Associate</v>
          </cell>
        </row>
        <row r="16289">
          <cell r="J16289">
            <v>40147812</v>
          </cell>
          <cell r="K16289" t="str">
            <v>Security Associate</v>
          </cell>
        </row>
        <row r="16290">
          <cell r="J16290">
            <v>40107181</v>
          </cell>
          <cell r="K16290" t="str">
            <v>Senior service reliability Engineer</v>
          </cell>
        </row>
        <row r="16291">
          <cell r="J16291">
            <v>40034563</v>
          </cell>
          <cell r="K16291" t="str">
            <v>Service Reliability Engineer</v>
          </cell>
        </row>
        <row r="16292">
          <cell r="J16292">
            <v>40039562</v>
          </cell>
          <cell r="K16292" t="str">
            <v>Security Professional</v>
          </cell>
        </row>
        <row r="16293">
          <cell r="J16293">
            <v>40033616</v>
          </cell>
          <cell r="K16293" t="str">
            <v>Security Professional</v>
          </cell>
        </row>
        <row r="16294">
          <cell r="J16294">
            <v>40107188</v>
          </cell>
          <cell r="K16294" t="str">
            <v>Technical Management Professional</v>
          </cell>
        </row>
        <row r="16295">
          <cell r="J16295">
            <v>40147881</v>
          </cell>
          <cell r="K16295" t="str">
            <v>Security Professional</v>
          </cell>
        </row>
        <row r="16296">
          <cell r="J16296">
            <v>40147882</v>
          </cell>
          <cell r="K16296" t="str">
            <v>Security Professional</v>
          </cell>
        </row>
        <row r="16297">
          <cell r="J16297">
            <v>40148280</v>
          </cell>
          <cell r="K16297" t="str">
            <v>Incident Management Professional</v>
          </cell>
        </row>
        <row r="16298">
          <cell r="J16298">
            <v>40033493</v>
          </cell>
          <cell r="K16298" t="str">
            <v>Incident Management Professional</v>
          </cell>
        </row>
        <row r="16299">
          <cell r="J16299">
            <v>40034475</v>
          </cell>
          <cell r="K16299" t="str">
            <v>Service Desk Professional</v>
          </cell>
        </row>
        <row r="16300">
          <cell r="J16300">
            <v>40015800</v>
          </cell>
          <cell r="K16300" t="str">
            <v>Service Reliability Engineer</v>
          </cell>
        </row>
        <row r="16301">
          <cell r="J16301">
            <v>40276570</v>
          </cell>
          <cell r="K16301" t="str">
            <v>Service Reliability Engineer</v>
          </cell>
        </row>
        <row r="16302">
          <cell r="J16302">
            <v>40276571</v>
          </cell>
          <cell r="K16302" t="str">
            <v>Service Reliability Engineer</v>
          </cell>
        </row>
        <row r="16303">
          <cell r="J16303">
            <v>40034537</v>
          </cell>
          <cell r="K16303" t="str">
            <v>Senior Service Reliability Engineer</v>
          </cell>
        </row>
        <row r="16304">
          <cell r="J16304">
            <v>40107171</v>
          </cell>
          <cell r="K16304" t="str">
            <v>Service Reliability Engineer</v>
          </cell>
        </row>
        <row r="16305">
          <cell r="J16305">
            <v>40301141</v>
          </cell>
          <cell r="K16305" t="str">
            <v>Senior Service Reliability Engineer</v>
          </cell>
        </row>
        <row r="16306">
          <cell r="J16306">
            <v>40301179</v>
          </cell>
          <cell r="K16306" t="str">
            <v>Senior Service Reliability Engineer</v>
          </cell>
        </row>
        <row r="16307">
          <cell r="J16307">
            <v>40301178</v>
          </cell>
          <cell r="K16307" t="str">
            <v>Senior Service Reliability Engineer</v>
          </cell>
        </row>
        <row r="16308">
          <cell r="J16308">
            <v>40034558</v>
          </cell>
          <cell r="K16308" t="str">
            <v>Service Reliability Engineer</v>
          </cell>
        </row>
        <row r="16309">
          <cell r="J16309">
            <v>40039487</v>
          </cell>
          <cell r="K16309" t="str">
            <v>Security professional</v>
          </cell>
        </row>
        <row r="16310">
          <cell r="J16310">
            <v>40301180</v>
          </cell>
          <cell r="K16310" t="str">
            <v>Senior Service Reliability Engineer</v>
          </cell>
        </row>
        <row r="16311">
          <cell r="J16311">
            <v>40301181</v>
          </cell>
          <cell r="K16311" t="str">
            <v>Senior Service Reliability Engineer</v>
          </cell>
        </row>
        <row r="16312">
          <cell r="J16312">
            <v>40301183</v>
          </cell>
          <cell r="K16312" t="str">
            <v>Senior Service Reliability Engineer</v>
          </cell>
        </row>
        <row r="16313">
          <cell r="J16313">
            <v>40301182</v>
          </cell>
          <cell r="K16313" t="str">
            <v>Senior Service Reliability Engineer</v>
          </cell>
        </row>
        <row r="16314">
          <cell r="J16314">
            <v>40301184</v>
          </cell>
          <cell r="K16314" t="str">
            <v>Senior Service Reliability Engineer</v>
          </cell>
        </row>
        <row r="16315">
          <cell r="J16315">
            <v>40107160</v>
          </cell>
          <cell r="K16315" t="str">
            <v>Service Reliability Engineer</v>
          </cell>
        </row>
        <row r="16316">
          <cell r="J16316">
            <v>40277680</v>
          </cell>
          <cell r="K16316" t="str">
            <v>Service Reliability Engineer</v>
          </cell>
        </row>
        <row r="16317">
          <cell r="J16317">
            <v>40310867</v>
          </cell>
          <cell r="K16317" t="str">
            <v>Service Desk Professional</v>
          </cell>
        </row>
        <row r="16318">
          <cell r="J16318">
            <v>40310506</v>
          </cell>
          <cell r="K16318" t="str">
            <v>Senior Service Reliability Engineer</v>
          </cell>
        </row>
        <row r="16319">
          <cell r="J16319">
            <v>40353635</v>
          </cell>
          <cell r="K16319" t="str">
            <v>Senior Service Reliability Engineer</v>
          </cell>
        </row>
        <row r="16320">
          <cell r="J16320">
            <v>40354838</v>
          </cell>
          <cell r="K16320" t="str">
            <v>Senior Service Reliability Engineer</v>
          </cell>
        </row>
        <row r="16321">
          <cell r="J16321">
            <v>40355241</v>
          </cell>
          <cell r="K16321" t="str">
            <v>Senior Service Reliability Engineer</v>
          </cell>
        </row>
        <row r="16322">
          <cell r="J16322">
            <v>40353679</v>
          </cell>
          <cell r="K16322" t="str">
            <v>Senior Service Reliability Engineer</v>
          </cell>
        </row>
        <row r="16323">
          <cell r="J16323">
            <v>40319802</v>
          </cell>
          <cell r="K16323" t="str">
            <v>Senior Service Reliability Engineer</v>
          </cell>
        </row>
        <row r="16324">
          <cell r="J16324">
            <v>40309411</v>
          </cell>
          <cell r="K16324" t="str">
            <v>Service Reliability Trainee</v>
          </cell>
        </row>
        <row r="16325">
          <cell r="J16325">
            <v>40354637</v>
          </cell>
          <cell r="K16325" t="str">
            <v>Senior Service Reliability Engineer</v>
          </cell>
        </row>
        <row r="16326">
          <cell r="J16326">
            <v>40308962</v>
          </cell>
          <cell r="K16326" t="str">
            <v>Senior Service Reliability Engineer</v>
          </cell>
        </row>
        <row r="16327">
          <cell r="J16327">
            <v>40309041</v>
          </cell>
          <cell r="K16327" t="str">
            <v>Senior Service Reliability Engineer</v>
          </cell>
        </row>
        <row r="16328">
          <cell r="J16328">
            <v>40355222</v>
          </cell>
          <cell r="K16328" t="str">
            <v>Senior Service Reliability Engineer</v>
          </cell>
        </row>
        <row r="16329">
          <cell r="J16329">
            <v>40308805</v>
          </cell>
          <cell r="K16329" t="str">
            <v>Incident Management Professional</v>
          </cell>
        </row>
        <row r="16330">
          <cell r="J16330">
            <v>40308805</v>
          </cell>
          <cell r="K16330" t="str">
            <v>Incident Management Professional</v>
          </cell>
        </row>
        <row r="16331">
          <cell r="J16331">
            <v>40303397</v>
          </cell>
          <cell r="K16331" t="str">
            <v>Service Reliability Engineer</v>
          </cell>
        </row>
        <row r="16332">
          <cell r="J16332">
            <v>40309079</v>
          </cell>
          <cell r="K16332" t="str">
            <v>Incident Management Professional</v>
          </cell>
        </row>
        <row r="16333">
          <cell r="J16333">
            <v>40354141</v>
          </cell>
          <cell r="K16333" t="str">
            <v>Senior Service Reliability Engineer</v>
          </cell>
        </row>
        <row r="16334">
          <cell r="J16334">
            <v>40353345</v>
          </cell>
          <cell r="K16334" t="str">
            <v>SRE - Trainee</v>
          </cell>
        </row>
        <row r="16335">
          <cell r="J16335">
            <v>40348722</v>
          </cell>
          <cell r="K16335" t="str">
            <v>Service Reliability Engineer</v>
          </cell>
        </row>
        <row r="16336">
          <cell r="J16336">
            <v>40310888</v>
          </cell>
          <cell r="K16336" t="str">
            <v>Team Leader - Service Operations</v>
          </cell>
        </row>
        <row r="16337">
          <cell r="J16337">
            <v>40310464</v>
          </cell>
          <cell r="K16337" t="str">
            <v>Major Incident Professional</v>
          </cell>
        </row>
        <row r="16338">
          <cell r="J16338">
            <v>40353345</v>
          </cell>
          <cell r="K16338" t="str">
            <v>SRE - Trainee</v>
          </cell>
        </row>
        <row r="16339">
          <cell r="J16339">
            <v>40308907</v>
          </cell>
          <cell r="K16339" t="str">
            <v>Security Professional</v>
          </cell>
        </row>
        <row r="16340">
          <cell r="J16340">
            <v>40333915</v>
          </cell>
          <cell r="K16340" t="str">
            <v>Major Incident Professional</v>
          </cell>
        </row>
        <row r="16341">
          <cell r="J16341">
            <v>40331533</v>
          </cell>
          <cell r="K16341" t="str">
            <v>Security Professional</v>
          </cell>
        </row>
        <row r="16342">
          <cell r="J16342">
            <v>40343095</v>
          </cell>
          <cell r="K16342" t="str">
            <v>Service Reliability Engineer</v>
          </cell>
        </row>
        <row r="16343">
          <cell r="J16343">
            <v>40343095</v>
          </cell>
          <cell r="K16343" t="str">
            <v>Service Reliability Engineer</v>
          </cell>
        </row>
        <row r="16344">
          <cell r="J16344">
            <v>40348524</v>
          </cell>
          <cell r="K16344" t="str">
            <v>Senior Service Reliability Engineer</v>
          </cell>
        </row>
        <row r="16345">
          <cell r="J16345">
            <v>40348514</v>
          </cell>
          <cell r="K16345" t="str">
            <v>Technical Management Professional</v>
          </cell>
        </row>
        <row r="16346">
          <cell r="J16346">
            <v>40333071</v>
          </cell>
          <cell r="K16346" t="str">
            <v>Incident Management Sr. Associate</v>
          </cell>
        </row>
        <row r="16347">
          <cell r="J16347">
            <v>40354874</v>
          </cell>
          <cell r="K16347" t="str">
            <v>Senior Service Reliability Engineer</v>
          </cell>
        </row>
        <row r="16348">
          <cell r="J16348">
            <v>40309517</v>
          </cell>
          <cell r="K16348" t="str">
            <v>Service Desk Professional</v>
          </cell>
        </row>
        <row r="16349">
          <cell r="J16349">
            <v>40348753</v>
          </cell>
          <cell r="K16349" t="str">
            <v>Service Reliability Engineer</v>
          </cell>
        </row>
        <row r="16350">
          <cell r="J16350">
            <v>40348753</v>
          </cell>
          <cell r="K16350" t="str">
            <v>Service Reliability Engineer</v>
          </cell>
        </row>
        <row r="16351">
          <cell r="J16351">
            <v>40331010</v>
          </cell>
          <cell r="K16351" t="str">
            <v>Service Reliability Engineer</v>
          </cell>
        </row>
        <row r="16352">
          <cell r="J16352">
            <v>40331039</v>
          </cell>
          <cell r="K16352" t="str">
            <v>Engineering Enablement Advisor</v>
          </cell>
        </row>
        <row r="16353">
          <cell r="J16353">
            <v>40331039</v>
          </cell>
          <cell r="K16353" t="str">
            <v>Service Reliability Engineer - Trainee</v>
          </cell>
        </row>
        <row r="16354">
          <cell r="J16354">
            <v>40366915</v>
          </cell>
          <cell r="K16354" t="str">
            <v>Team Lead - Service Operations</v>
          </cell>
        </row>
        <row r="16355">
          <cell r="J16355">
            <v>40366916</v>
          </cell>
          <cell r="K16355" t="str">
            <v>Technical Management Professional</v>
          </cell>
        </row>
        <row r="16356">
          <cell r="J16356">
            <v>40366918</v>
          </cell>
          <cell r="K16356" t="str">
            <v>Technical Management Professional</v>
          </cell>
        </row>
        <row r="16357">
          <cell r="J16357">
            <v>40354861</v>
          </cell>
          <cell r="K16357" t="str">
            <v>Senior Service Reliability Engineer</v>
          </cell>
        </row>
        <row r="16358">
          <cell r="J16358">
            <v>40331039</v>
          </cell>
          <cell r="K16358" t="str">
            <v>Service Reliability Engineer - Trainee</v>
          </cell>
        </row>
        <row r="16359">
          <cell r="J16359">
            <v>40331061</v>
          </cell>
          <cell r="K16359" t="str">
            <v>Senior Service Reliability Engineer</v>
          </cell>
        </row>
        <row r="16360">
          <cell r="J16360">
            <v>40328094</v>
          </cell>
          <cell r="K16360" t="str">
            <v>Operations Manager - Ring fenced bespoke</v>
          </cell>
        </row>
        <row r="16361">
          <cell r="J16361">
            <v>40310504</v>
          </cell>
          <cell r="K16361" t="str">
            <v>Incident Management Professional</v>
          </cell>
        </row>
        <row r="16362">
          <cell r="J16362">
            <v>40328094</v>
          </cell>
          <cell r="K16362" t="str">
            <v>Operations Manager - Ring fenced bespoke</v>
          </cell>
        </row>
        <row r="16363">
          <cell r="J16363">
            <v>40331054</v>
          </cell>
          <cell r="K16363" t="str">
            <v>Incident Management Professional</v>
          </cell>
        </row>
        <row r="16364">
          <cell r="J16364">
            <v>40309115</v>
          </cell>
          <cell r="K16364" t="str">
            <v>Senior Service Reliability Engineer</v>
          </cell>
        </row>
        <row r="16365">
          <cell r="J16365">
            <v>40345325</v>
          </cell>
          <cell r="K16365" t="str">
            <v>Senior Service Reliability Engineer</v>
          </cell>
        </row>
        <row r="16366">
          <cell r="J16366">
            <v>40309576</v>
          </cell>
          <cell r="K16366" t="str">
            <v>Associate engineer</v>
          </cell>
        </row>
        <row r="16367">
          <cell r="J16367">
            <v>40343095</v>
          </cell>
          <cell r="K16367" t="str">
            <v>Associate engineer</v>
          </cell>
        </row>
        <row r="16368">
          <cell r="J16368">
            <v>40331050</v>
          </cell>
          <cell r="K16368" t="str">
            <v>Associate engineer</v>
          </cell>
        </row>
        <row r="16369">
          <cell r="J16369">
            <v>40333070</v>
          </cell>
          <cell r="K16369" t="str">
            <v>Sr. Service Reliability Engineer</v>
          </cell>
        </row>
        <row r="16370">
          <cell r="J16370">
            <v>40331062</v>
          </cell>
          <cell r="K16370" t="str">
            <v>Technical Management Professional</v>
          </cell>
        </row>
        <row r="16371">
          <cell r="J16371">
            <v>40343165</v>
          </cell>
          <cell r="K16371" t="str">
            <v>Incident Management Professional</v>
          </cell>
        </row>
        <row r="16372">
          <cell r="J16372">
            <v>40309119</v>
          </cell>
          <cell r="K16372" t="str">
            <v>Senior Service Reliability Engineer</v>
          </cell>
        </row>
        <row r="16373">
          <cell r="J16373">
            <v>40330991</v>
          </cell>
          <cell r="K16373" t="str">
            <v>Senior Service reliability Engineer</v>
          </cell>
        </row>
        <row r="16374">
          <cell r="J16374">
            <v>40372734</v>
          </cell>
          <cell r="K16374" t="str">
            <v>Associate engineer</v>
          </cell>
        </row>
        <row r="16375">
          <cell r="J16375">
            <v>40372737</v>
          </cell>
          <cell r="K16375" t="str">
            <v>Incident Management Professional</v>
          </cell>
        </row>
        <row r="16376">
          <cell r="J16376">
            <v>40366917</v>
          </cell>
          <cell r="K16376" t="str">
            <v>Incident Management Professional</v>
          </cell>
        </row>
        <row r="16377">
          <cell r="J16377">
            <v>40366918</v>
          </cell>
          <cell r="K16377" t="str">
            <v>Incident Management Professional</v>
          </cell>
        </row>
        <row r="16378">
          <cell r="J16378">
            <v>40354861</v>
          </cell>
          <cell r="K16378" t="str">
            <v>Senior Service Reliability Engineer</v>
          </cell>
        </row>
        <row r="16379">
          <cell r="J16379">
            <v>40331061</v>
          </cell>
          <cell r="K16379" t="str">
            <v>Senior Service Reliability Engineer</v>
          </cell>
        </row>
        <row r="16380">
          <cell r="J16380">
            <v>40372735</v>
          </cell>
          <cell r="K16380" t="str">
            <v>Service Reliability Engineer</v>
          </cell>
        </row>
        <row r="16381">
          <cell r="J16381">
            <v>40345055</v>
          </cell>
          <cell r="K16381" t="str">
            <v>Incident Management Sr. Associate</v>
          </cell>
        </row>
        <row r="16382">
          <cell r="J16382">
            <v>40309130</v>
          </cell>
          <cell r="K16382" t="str">
            <v>Senior Service Reliability Engineer</v>
          </cell>
        </row>
        <row r="16383">
          <cell r="J16383">
            <v>40309411</v>
          </cell>
          <cell r="K16383" t="str">
            <v>Service Reliability Trainee</v>
          </cell>
        </row>
        <row r="16384">
          <cell r="J16384">
            <v>40330993</v>
          </cell>
          <cell r="K16384" t="str">
            <v>Service Reliability Engineer</v>
          </cell>
        </row>
        <row r="16385">
          <cell r="J16385">
            <v>40374648</v>
          </cell>
          <cell r="K16385" t="str">
            <v>Incident Management Professional</v>
          </cell>
        </row>
        <row r="16386">
          <cell r="J16386">
            <v>40374649</v>
          </cell>
          <cell r="K16386" t="str">
            <v>Incident Management Professional</v>
          </cell>
        </row>
        <row r="16387">
          <cell r="J16387">
            <v>40309411</v>
          </cell>
          <cell r="K16387" t="str">
            <v>Service Reliability Engineer Trainee</v>
          </cell>
        </row>
        <row r="16388">
          <cell r="J16388">
            <v>40309278</v>
          </cell>
          <cell r="K16388" t="str">
            <v>Technical Management Professional</v>
          </cell>
        </row>
        <row r="16389">
          <cell r="J16389">
            <v>40303397</v>
          </cell>
          <cell r="K16389" t="str">
            <v>Service Reliability Engineer</v>
          </cell>
        </row>
        <row r="16390">
          <cell r="J16390">
            <v>40303397</v>
          </cell>
          <cell r="K16390" t="str">
            <v>Service Reliability Engineer</v>
          </cell>
        </row>
        <row r="16391">
          <cell r="J16391">
            <v>40303397</v>
          </cell>
          <cell r="K16391" t="str">
            <v>Service Reliability Engineer</v>
          </cell>
        </row>
        <row r="16392">
          <cell r="J16392">
            <v>40376239</v>
          </cell>
          <cell r="K16392" t="str">
            <v>Incident Management Professional</v>
          </cell>
        </row>
        <row r="16393">
          <cell r="J16393">
            <v>40328094</v>
          </cell>
          <cell r="K16393" t="str">
            <v>Operations Manager - Ring fenced bespoke</v>
          </cell>
        </row>
        <row r="16394">
          <cell r="J16394">
            <v>40345478</v>
          </cell>
          <cell r="K16394" t="str">
            <v>Team Lead - Service Operations</v>
          </cell>
        </row>
        <row r="16395">
          <cell r="J16395">
            <v>40330985</v>
          </cell>
          <cell r="K16395" t="str">
            <v>Service Reliability Engineer</v>
          </cell>
        </row>
        <row r="16396">
          <cell r="J16396">
            <v>40148035</v>
          </cell>
          <cell r="K16396" t="str">
            <v>Senior Request Fulfilment Engineer</v>
          </cell>
        </row>
        <row r="16397">
          <cell r="J16397">
            <v>40271123</v>
          </cell>
          <cell r="K16397" t="str">
            <v>Request Fulfilment Engineer</v>
          </cell>
        </row>
        <row r="16398">
          <cell r="J16398">
            <v>40277690</v>
          </cell>
          <cell r="K16398" t="str">
            <v>Senior Request Management Associate</v>
          </cell>
        </row>
        <row r="16399">
          <cell r="J16399">
            <v>40148036</v>
          </cell>
          <cell r="K16399" t="str">
            <v>Senior Request Management Associate</v>
          </cell>
        </row>
        <row r="16400">
          <cell r="J16400">
            <v>40035926</v>
          </cell>
          <cell r="K16400" t="str">
            <v>Service Reliability Engineer</v>
          </cell>
        </row>
        <row r="16401">
          <cell r="J16401">
            <v>40144144</v>
          </cell>
          <cell r="K16401" t="str">
            <v>Associate Engineer</v>
          </cell>
        </row>
        <row r="16402">
          <cell r="J16402">
            <v>40034092</v>
          </cell>
          <cell r="K16402" t="str">
            <v>Trainee Request Management Associate</v>
          </cell>
        </row>
        <row r="16403">
          <cell r="J16403">
            <v>40147794</v>
          </cell>
          <cell r="K16403" t="str">
            <v>Request Management Associate</v>
          </cell>
        </row>
        <row r="16404">
          <cell r="J16404">
            <v>40147572</v>
          </cell>
          <cell r="K16404" t="str">
            <v>Technical Management Professional</v>
          </cell>
        </row>
        <row r="16405">
          <cell r="J16405">
            <v>40107127</v>
          </cell>
          <cell r="K16405" t="str">
            <v>Service Reliability Engineer</v>
          </cell>
        </row>
        <row r="16406">
          <cell r="J16406">
            <v>40340422</v>
          </cell>
          <cell r="K16406" t="str">
            <v>Request Management Associate</v>
          </cell>
        </row>
        <row r="16407">
          <cell r="J16407">
            <v>40342766</v>
          </cell>
          <cell r="K16407" t="str">
            <v>Trainee Request Management Associate</v>
          </cell>
        </row>
        <row r="16408">
          <cell r="J16408">
            <v>40342766</v>
          </cell>
          <cell r="K16408" t="str">
            <v>Trainee Request Management Associate</v>
          </cell>
        </row>
        <row r="16409">
          <cell r="J16409">
            <v>40342762</v>
          </cell>
          <cell r="K16409" t="str">
            <v>Senior Request Fulfilment Engineer</v>
          </cell>
        </row>
        <row r="16410">
          <cell r="J16410">
            <v>40330924</v>
          </cell>
          <cell r="K16410" t="str">
            <v>Customer Service Technical Advisor</v>
          </cell>
        </row>
        <row r="16411">
          <cell r="J16411">
            <v>40331021</v>
          </cell>
          <cell r="K16411" t="str">
            <v>Service Reliability Engineer</v>
          </cell>
        </row>
        <row r="16412">
          <cell r="J16412">
            <v>40308756</v>
          </cell>
          <cell r="K16412" t="str">
            <v>Senior Request Management Associate</v>
          </cell>
        </row>
        <row r="16413">
          <cell r="J16413">
            <v>40331021</v>
          </cell>
          <cell r="K16413" t="str">
            <v>Service Reliability Engineer - Trainee</v>
          </cell>
        </row>
        <row r="16414">
          <cell r="J16414">
            <v>40308756</v>
          </cell>
          <cell r="K16414" t="str">
            <v>Senior Request Management Associate</v>
          </cell>
        </row>
        <row r="16415">
          <cell r="J16415">
            <v>40331021</v>
          </cell>
          <cell r="K16415" t="str">
            <v>Service Reliability Trainee</v>
          </cell>
        </row>
        <row r="16416">
          <cell r="J16416">
            <v>40340422</v>
          </cell>
          <cell r="K16416" t="str">
            <v>Request Management Associate</v>
          </cell>
        </row>
        <row r="16417">
          <cell r="J16417">
            <v>40310829</v>
          </cell>
          <cell r="K16417" t="str">
            <v>Team Leader - Service Operations</v>
          </cell>
        </row>
        <row r="16418">
          <cell r="J16418">
            <v>40330924</v>
          </cell>
          <cell r="K16418" t="str">
            <v>Senior Service Reliability Engineer</v>
          </cell>
        </row>
        <row r="16419">
          <cell r="J16419">
            <v>40362501</v>
          </cell>
          <cell r="K16419" t="str">
            <v>Risk &amp; Compliance Assurance Manager</v>
          </cell>
        </row>
        <row r="16420">
          <cell r="J16420">
            <v>40273751</v>
          </cell>
          <cell r="K16420" t="str">
            <v>Security Associate Engineer</v>
          </cell>
        </row>
        <row r="16421">
          <cell r="J16421">
            <v>40273761</v>
          </cell>
          <cell r="K16421" t="str">
            <v>Security Associate Engineer</v>
          </cell>
        </row>
        <row r="16422">
          <cell r="J16422">
            <v>40273760</v>
          </cell>
          <cell r="K16422" t="str">
            <v>Security Associate Engineer</v>
          </cell>
        </row>
        <row r="16423">
          <cell r="J16423">
            <v>40273768</v>
          </cell>
          <cell r="K16423" t="str">
            <v>Security Associate Engineer</v>
          </cell>
        </row>
        <row r="16424">
          <cell r="J16424">
            <v>40273708</v>
          </cell>
          <cell r="K16424" t="str">
            <v>Cyber Security Professional</v>
          </cell>
        </row>
        <row r="16425">
          <cell r="J16425">
            <v>40298393</v>
          </cell>
          <cell r="K16425" t="str">
            <v>Security Technical Specialist</v>
          </cell>
        </row>
        <row r="16426">
          <cell r="J16426">
            <v>40271149</v>
          </cell>
          <cell r="K16426" t="str">
            <v>Project Management Specialist</v>
          </cell>
        </row>
        <row r="16427">
          <cell r="J16427">
            <v>40273712</v>
          </cell>
          <cell r="K16427" t="str">
            <v>Network security technical Specialist</v>
          </cell>
        </row>
        <row r="16428">
          <cell r="J16428">
            <v>40147220</v>
          </cell>
          <cell r="K16428" t="str">
            <v>Associate engineer</v>
          </cell>
        </row>
        <row r="16429">
          <cell r="J16429">
            <v>40273731</v>
          </cell>
          <cell r="K16429" t="str">
            <v>Technical delivery team leader</v>
          </cell>
        </row>
        <row r="16430">
          <cell r="J16430">
            <v>40273732</v>
          </cell>
          <cell r="K16430" t="str">
            <v>Technical delivery team leader</v>
          </cell>
        </row>
        <row r="16431">
          <cell r="J16431">
            <v>40147227</v>
          </cell>
          <cell r="K16431" t="str">
            <v>Network Security Professional</v>
          </cell>
        </row>
        <row r="16432">
          <cell r="J16432">
            <v>40273715</v>
          </cell>
          <cell r="K16432" t="str">
            <v>CyberSOC Operations Manager</v>
          </cell>
        </row>
        <row r="16433">
          <cell r="J16433">
            <v>40273733</v>
          </cell>
          <cell r="K16433" t="str">
            <v>Technical Delivery Team Leader</v>
          </cell>
        </row>
        <row r="16434">
          <cell r="J16434">
            <v>40273762</v>
          </cell>
          <cell r="K16434" t="str">
            <v>Security Associate Engineer</v>
          </cell>
        </row>
        <row r="16435">
          <cell r="J16435">
            <v>40147219</v>
          </cell>
          <cell r="K16435" t="str">
            <v>Security Associate Engineer</v>
          </cell>
        </row>
        <row r="16436">
          <cell r="J16436">
            <v>40274140</v>
          </cell>
          <cell r="K16436" t="str">
            <v>Network Security Professional</v>
          </cell>
        </row>
        <row r="16437">
          <cell r="J16437">
            <v>40273725</v>
          </cell>
          <cell r="K16437" t="str">
            <v>Network Security Technical Specialist</v>
          </cell>
        </row>
        <row r="16438">
          <cell r="J16438">
            <v>40273710</v>
          </cell>
          <cell r="K16438" t="str">
            <v>Network Security Technical Manager</v>
          </cell>
        </row>
        <row r="16439">
          <cell r="J16439">
            <v>40273711</v>
          </cell>
          <cell r="K16439" t="str">
            <v>Network Security Technical Manager</v>
          </cell>
        </row>
        <row r="16440">
          <cell r="J16440">
            <v>40147230</v>
          </cell>
          <cell r="K16440" t="str">
            <v>Cyber Security Engineer</v>
          </cell>
        </row>
        <row r="16441">
          <cell r="J16441">
            <v>40273714</v>
          </cell>
          <cell r="K16441" t="str">
            <v>Network Security Technical Manager</v>
          </cell>
        </row>
        <row r="16442">
          <cell r="J16442">
            <v>40271150</v>
          </cell>
          <cell r="K16442" t="str">
            <v>Product Manager, Security</v>
          </cell>
        </row>
        <row r="16443">
          <cell r="J16443">
            <v>40147223</v>
          </cell>
          <cell r="K16443" t="str">
            <v>Security Associate Engineer</v>
          </cell>
        </row>
        <row r="16444">
          <cell r="J16444">
            <v>40147224</v>
          </cell>
          <cell r="K16444" t="str">
            <v>Security Associate Engineer</v>
          </cell>
        </row>
        <row r="16445">
          <cell r="J16445">
            <v>40273765</v>
          </cell>
          <cell r="K16445" t="str">
            <v>Security Associate Engineer</v>
          </cell>
        </row>
        <row r="16446">
          <cell r="J16446">
            <v>40147222</v>
          </cell>
          <cell r="K16446" t="str">
            <v>Security Associate Engineer</v>
          </cell>
        </row>
        <row r="16447">
          <cell r="J16447">
            <v>40273767</v>
          </cell>
          <cell r="K16447" t="str">
            <v>Security Associate Engineer</v>
          </cell>
        </row>
        <row r="16448">
          <cell r="J16448">
            <v>40292685</v>
          </cell>
          <cell r="K16448" t="str">
            <v>Security Optimisation Manager</v>
          </cell>
        </row>
        <row r="16449">
          <cell r="J16449">
            <v>40273750</v>
          </cell>
          <cell r="K16449" t="str">
            <v>Security Associate Engineer</v>
          </cell>
        </row>
        <row r="16450">
          <cell r="J16450">
            <v>40273757</v>
          </cell>
          <cell r="K16450" t="str">
            <v>Security Associate Engineer</v>
          </cell>
        </row>
        <row r="16451">
          <cell r="J16451">
            <v>40273755</v>
          </cell>
          <cell r="K16451" t="str">
            <v>Security Associate Engineer</v>
          </cell>
        </row>
        <row r="16452">
          <cell r="J16452">
            <v>40273752</v>
          </cell>
          <cell r="K16452" t="str">
            <v>Security Associate Engineer</v>
          </cell>
        </row>
        <row r="16453">
          <cell r="J16453">
            <v>40147217</v>
          </cell>
          <cell r="K16453" t="str">
            <v>Security Associate Engineer</v>
          </cell>
        </row>
        <row r="16454">
          <cell r="J16454">
            <v>40147225</v>
          </cell>
          <cell r="K16454" t="str">
            <v>Security Associate Engineer</v>
          </cell>
        </row>
        <row r="16455">
          <cell r="J16455">
            <v>40147228</v>
          </cell>
          <cell r="K16455" t="str">
            <v>Network Security Professional</v>
          </cell>
        </row>
        <row r="16456">
          <cell r="J16456">
            <v>40147229</v>
          </cell>
          <cell r="K16456" t="str">
            <v>Network Security Professional</v>
          </cell>
        </row>
        <row r="16457">
          <cell r="J16457">
            <v>40147231</v>
          </cell>
          <cell r="K16457" t="str">
            <v>Network Security Professional</v>
          </cell>
        </row>
        <row r="16458">
          <cell r="J16458">
            <v>40274148</v>
          </cell>
          <cell r="K16458" t="str">
            <v>Network Security Professional</v>
          </cell>
        </row>
        <row r="16459">
          <cell r="J16459">
            <v>40273766</v>
          </cell>
          <cell r="K16459" t="str">
            <v>Security Associate Engineer</v>
          </cell>
        </row>
        <row r="16460">
          <cell r="J16460">
            <v>40278482</v>
          </cell>
          <cell r="K16460" t="str">
            <v>Security Associate Engineer</v>
          </cell>
        </row>
        <row r="16461">
          <cell r="J16461">
            <v>40273734</v>
          </cell>
          <cell r="K16461" t="str">
            <v>Cyber Security professional</v>
          </cell>
        </row>
        <row r="16462">
          <cell r="J16462">
            <v>40273736</v>
          </cell>
          <cell r="K16462" t="str">
            <v>Cyber Security professional</v>
          </cell>
        </row>
        <row r="16463">
          <cell r="J16463">
            <v>40273716</v>
          </cell>
          <cell r="K16463" t="str">
            <v>Network Security Technical Manager</v>
          </cell>
        </row>
        <row r="16464">
          <cell r="J16464">
            <v>40273713</v>
          </cell>
          <cell r="K16464" t="str">
            <v>Network Security Technical Manager</v>
          </cell>
        </row>
        <row r="16465">
          <cell r="J16465">
            <v>40147226</v>
          </cell>
          <cell r="K16465" t="str">
            <v>Security Associate Engineer</v>
          </cell>
        </row>
        <row r="16466">
          <cell r="J16466">
            <v>40273769</v>
          </cell>
          <cell r="K16466" t="str">
            <v>Security Technical Specialist</v>
          </cell>
        </row>
        <row r="16467">
          <cell r="J16467">
            <v>40273707</v>
          </cell>
          <cell r="K16467" t="str">
            <v>Cyber Security Professional</v>
          </cell>
        </row>
        <row r="16468">
          <cell r="J16468">
            <v>40274089</v>
          </cell>
          <cell r="K16468" t="str">
            <v>Manager Network Security</v>
          </cell>
        </row>
        <row r="16469">
          <cell r="J16469">
            <v>40273726</v>
          </cell>
          <cell r="K16469" t="str">
            <v>Network Security Technical Specialist</v>
          </cell>
        </row>
        <row r="16470">
          <cell r="J16470">
            <v>40273718</v>
          </cell>
          <cell r="K16470" t="str">
            <v>Network Security Technical Manager</v>
          </cell>
        </row>
        <row r="16471">
          <cell r="J16471">
            <v>40273719</v>
          </cell>
          <cell r="K16471" t="str">
            <v>Network Security Technical Manager</v>
          </cell>
        </row>
        <row r="16472">
          <cell r="J16472">
            <v>40291999</v>
          </cell>
          <cell r="K16472" t="str">
            <v>Network Security Professional</v>
          </cell>
        </row>
        <row r="16473">
          <cell r="J16473">
            <v>40147238</v>
          </cell>
          <cell r="K16473" t="str">
            <v>Cyber Security Specialist</v>
          </cell>
        </row>
        <row r="16474">
          <cell r="J16474">
            <v>40147239</v>
          </cell>
          <cell r="K16474" t="str">
            <v>Cyber Security Specialist</v>
          </cell>
        </row>
        <row r="16475">
          <cell r="J16475">
            <v>40273727</v>
          </cell>
          <cell r="K16475" t="str">
            <v>Network Security Technical Specialist</v>
          </cell>
        </row>
        <row r="16476">
          <cell r="J16476">
            <v>40293666</v>
          </cell>
          <cell r="K16476" t="str">
            <v>Network Security Engineer</v>
          </cell>
        </row>
        <row r="16477">
          <cell r="J16477">
            <v>40274156</v>
          </cell>
          <cell r="K16477" t="str">
            <v>Network Security Professional</v>
          </cell>
        </row>
        <row r="16478">
          <cell r="J16478">
            <v>40147236</v>
          </cell>
          <cell r="K16478" t="str">
            <v>Network Security Technical Specialist</v>
          </cell>
        </row>
        <row r="16479">
          <cell r="J16479">
            <v>40147237</v>
          </cell>
          <cell r="K16479" t="str">
            <v>Network Security Technical Specialist</v>
          </cell>
        </row>
        <row r="16480">
          <cell r="J16480">
            <v>40273770</v>
          </cell>
          <cell r="K16480" t="str">
            <v>Security Technical Specialist</v>
          </cell>
        </row>
        <row r="16481">
          <cell r="J16481">
            <v>40273735</v>
          </cell>
          <cell r="K16481" t="str">
            <v>Technical Delivery Team Leader</v>
          </cell>
        </row>
        <row r="16482">
          <cell r="J16482">
            <v>40274137</v>
          </cell>
          <cell r="K16482" t="str">
            <v>Network Security Professional</v>
          </cell>
        </row>
        <row r="16483">
          <cell r="J16483">
            <v>40347950</v>
          </cell>
          <cell r="K16483" t="str">
            <v>Network security technical Manager</v>
          </cell>
        </row>
        <row r="16484">
          <cell r="J16484">
            <v>40347973</v>
          </cell>
          <cell r="K16484" t="str">
            <v>Technical Delivery Team Leader</v>
          </cell>
        </row>
        <row r="16485">
          <cell r="J16485">
            <v>40342311</v>
          </cell>
          <cell r="K16485" t="str">
            <v>Network Security Professional</v>
          </cell>
        </row>
        <row r="16486">
          <cell r="J16486">
            <v>40347760</v>
          </cell>
          <cell r="K16486" t="str">
            <v>Technical Delivery Team Leader</v>
          </cell>
        </row>
        <row r="16487">
          <cell r="J16487">
            <v>40362501</v>
          </cell>
          <cell r="K16487" t="str">
            <v>Risk &amp; Compliance Assurance Manager</v>
          </cell>
        </row>
        <row r="16488">
          <cell r="J16488">
            <v>40347951</v>
          </cell>
          <cell r="K16488" t="str">
            <v>Manager Network Security</v>
          </cell>
        </row>
        <row r="16489">
          <cell r="J16489">
            <v>40348033</v>
          </cell>
          <cell r="K16489" t="str">
            <v>Security Associate Engineer</v>
          </cell>
        </row>
        <row r="16490">
          <cell r="J16490">
            <v>40352673</v>
          </cell>
          <cell r="K16490" t="str">
            <v>Network Security Professional</v>
          </cell>
        </row>
        <row r="16491">
          <cell r="J16491">
            <v>40348019</v>
          </cell>
          <cell r="K16491" t="str">
            <v>Network Security Professional</v>
          </cell>
        </row>
        <row r="16492">
          <cell r="J16492">
            <v>40347859</v>
          </cell>
          <cell r="K16492" t="str">
            <v>Network Security Professional</v>
          </cell>
        </row>
        <row r="16493">
          <cell r="J16493">
            <v>40347997</v>
          </cell>
          <cell r="K16493" t="str">
            <v>Network Security Professional</v>
          </cell>
        </row>
        <row r="16494">
          <cell r="J16494">
            <v>40342311</v>
          </cell>
          <cell r="K16494" t="str">
            <v>Security Associate Engineer</v>
          </cell>
        </row>
        <row r="16495">
          <cell r="J16495">
            <v>40347760</v>
          </cell>
          <cell r="K16495" t="str">
            <v>Security Associate Engineer</v>
          </cell>
        </row>
        <row r="16496">
          <cell r="J16496">
            <v>40348033</v>
          </cell>
          <cell r="K16496" t="str">
            <v>Security Associate Engineer</v>
          </cell>
        </row>
        <row r="16497">
          <cell r="J16497">
            <v>40347973</v>
          </cell>
          <cell r="K16497" t="str">
            <v>Technical Delivery Team Leader</v>
          </cell>
        </row>
        <row r="16498">
          <cell r="J16498">
            <v>40347794</v>
          </cell>
          <cell r="K16498" t="str">
            <v>Security Associate Engineer</v>
          </cell>
        </row>
        <row r="16499">
          <cell r="J16499">
            <v>40342309</v>
          </cell>
          <cell r="K16499" t="str">
            <v>Security Associate Engineer</v>
          </cell>
        </row>
        <row r="16500">
          <cell r="J16500">
            <v>40347973</v>
          </cell>
          <cell r="K16500" t="str">
            <v>Security Associate Engineer</v>
          </cell>
        </row>
        <row r="16501">
          <cell r="J16501">
            <v>40035591</v>
          </cell>
          <cell r="K16501" t="str">
            <v>Manager - Technical Management</v>
          </cell>
        </row>
        <row r="16502">
          <cell r="J16502">
            <v>40309426</v>
          </cell>
          <cell r="K16502" t="str">
            <v>Request Management Associate</v>
          </cell>
        </row>
        <row r="16503">
          <cell r="J16503">
            <v>40309426</v>
          </cell>
          <cell r="K16503" t="str">
            <v>Request Management Associate - Trainee</v>
          </cell>
        </row>
        <row r="16504">
          <cell r="J16504">
            <v>40308915</v>
          </cell>
          <cell r="K16504" t="str">
            <v>Senior Request Management Associate</v>
          </cell>
        </row>
        <row r="16505">
          <cell r="J16505">
            <v>40310828</v>
          </cell>
          <cell r="K16505" t="str">
            <v>Service Management Professional</v>
          </cell>
        </row>
        <row r="16506">
          <cell r="J16506">
            <v>40364583</v>
          </cell>
          <cell r="K16506" t="str">
            <v>Customer Success Principal</v>
          </cell>
        </row>
        <row r="16507">
          <cell r="J16507">
            <v>40310482</v>
          </cell>
          <cell r="K16507" t="str">
            <v>Service Management Professional</v>
          </cell>
        </row>
        <row r="16508">
          <cell r="J16508">
            <v>40328205</v>
          </cell>
          <cell r="K16508" t="str">
            <v>Service Management Professional</v>
          </cell>
        </row>
        <row r="16509">
          <cell r="J16509">
            <v>40352090</v>
          </cell>
          <cell r="K16509" t="str">
            <v>Service Management professional</v>
          </cell>
        </row>
        <row r="16510">
          <cell r="J16510">
            <v>40352092</v>
          </cell>
          <cell r="K16510" t="str">
            <v>Service Management professional</v>
          </cell>
        </row>
        <row r="16511">
          <cell r="J16511">
            <v>40309364</v>
          </cell>
          <cell r="K16511" t="str">
            <v>Service Management Advisor</v>
          </cell>
        </row>
        <row r="16512">
          <cell r="J16512">
            <v>40352090</v>
          </cell>
          <cell r="K16512" t="str">
            <v>Service Management Professional</v>
          </cell>
        </row>
        <row r="16513">
          <cell r="J16513">
            <v>40330900</v>
          </cell>
          <cell r="K16513" t="str">
            <v>Incident Management professional</v>
          </cell>
        </row>
        <row r="16514">
          <cell r="J16514">
            <v>40310868</v>
          </cell>
          <cell r="K16514" t="str">
            <v>Team Leader</v>
          </cell>
        </row>
        <row r="16515">
          <cell r="J16515">
            <v>40354094</v>
          </cell>
          <cell r="K16515" t="str">
            <v>Business Analyst Specialist</v>
          </cell>
        </row>
        <row r="16516">
          <cell r="J16516">
            <v>40354609</v>
          </cell>
          <cell r="K16516" t="str">
            <v>Business Analyst Specialist</v>
          </cell>
        </row>
        <row r="16517">
          <cell r="J16517">
            <v>40280185</v>
          </cell>
          <cell r="K16517" t="str">
            <v>RPA Professional</v>
          </cell>
        </row>
        <row r="16518">
          <cell r="J16518">
            <v>40349350</v>
          </cell>
          <cell r="K16518" t="str">
            <v>Robotic Process Automation Specialist</v>
          </cell>
        </row>
        <row r="16519">
          <cell r="J16519">
            <v>40378592</v>
          </cell>
          <cell r="K16519" t="str">
            <v>Service Architect Specialist</v>
          </cell>
        </row>
        <row r="16520">
          <cell r="J16520">
            <v>40277731</v>
          </cell>
          <cell r="K16520" t="str">
            <v>3rd Line Security Engineer</v>
          </cell>
        </row>
        <row r="16521">
          <cell r="J16521">
            <v>40151417</v>
          </cell>
          <cell r="K16521" t="str">
            <v>2nd Line Voice Engineer</v>
          </cell>
        </row>
        <row r="16522">
          <cell r="J16522">
            <v>40344881</v>
          </cell>
          <cell r="K16522" t="str">
            <v>Technical Automation Build Professional</v>
          </cell>
        </row>
        <row r="16523">
          <cell r="J16523">
            <v>40302036</v>
          </cell>
          <cell r="K16523" t="str">
            <v>Application and Development Professional</v>
          </cell>
        </row>
        <row r="16524">
          <cell r="J16524">
            <v>40365636</v>
          </cell>
          <cell r="K16524" t="str">
            <v>3rd Line Data Engineer</v>
          </cell>
        </row>
        <row r="16525">
          <cell r="J16525">
            <v>40370155</v>
          </cell>
          <cell r="K16525" t="str">
            <v>2nd Line Data Engineer</v>
          </cell>
        </row>
        <row r="16526">
          <cell r="J16526">
            <v>40374053</v>
          </cell>
          <cell r="K16526" t="str">
            <v>2nd Line Data Engineer</v>
          </cell>
        </row>
        <row r="16527">
          <cell r="J16527">
            <v>40376377</v>
          </cell>
          <cell r="K16527" t="str">
            <v>2nd Line Data Engineer</v>
          </cell>
        </row>
        <row r="16528">
          <cell r="J16528">
            <v>40376378</v>
          </cell>
          <cell r="K16528" t="str">
            <v>2nd Line Data Engineer</v>
          </cell>
        </row>
        <row r="16529">
          <cell r="J16529">
            <v>40376379</v>
          </cell>
          <cell r="K16529" t="str">
            <v>2nd Line Data Engineer</v>
          </cell>
        </row>
        <row r="16530">
          <cell r="J16530">
            <v>40376380</v>
          </cell>
          <cell r="K16530" t="str">
            <v>2nd Line Data Engineer</v>
          </cell>
        </row>
        <row r="16531">
          <cell r="J16531">
            <v>40376381</v>
          </cell>
          <cell r="K16531" t="str">
            <v>2nd Line Data Engineer</v>
          </cell>
        </row>
        <row r="16532">
          <cell r="J16532">
            <v>40376382</v>
          </cell>
          <cell r="K16532" t="str">
            <v>2nd Line Data Engineer</v>
          </cell>
        </row>
        <row r="16533">
          <cell r="J16533">
            <v>40376383</v>
          </cell>
          <cell r="K16533" t="str">
            <v>2nd Line Data Engineer</v>
          </cell>
        </row>
        <row r="16534">
          <cell r="J16534">
            <v>40376386</v>
          </cell>
          <cell r="K16534" t="str">
            <v>3rd Line Data Engineer</v>
          </cell>
        </row>
        <row r="16535">
          <cell r="J16535">
            <v>40376388</v>
          </cell>
          <cell r="K16535" t="str">
            <v>3rd Line Data Engineer</v>
          </cell>
        </row>
        <row r="16536">
          <cell r="J16536">
            <v>40376389</v>
          </cell>
          <cell r="K16536" t="str">
            <v>3rd Line Data Engineer</v>
          </cell>
        </row>
        <row r="16537">
          <cell r="J16537">
            <v>40376390</v>
          </cell>
          <cell r="K16537" t="str">
            <v>3rd Line Data Engineer</v>
          </cell>
        </row>
        <row r="16538">
          <cell r="J16538">
            <v>40376391</v>
          </cell>
          <cell r="K16538" t="str">
            <v>3rd Line Data Engineer</v>
          </cell>
        </row>
        <row r="16539">
          <cell r="J16539">
            <v>40368065</v>
          </cell>
          <cell r="K16539" t="str">
            <v>2nd Line Data Engineer</v>
          </cell>
        </row>
        <row r="16540">
          <cell r="J16540">
            <v>40291092</v>
          </cell>
          <cell r="K16540" t="str">
            <v>Associate engineer</v>
          </cell>
        </row>
        <row r="16541">
          <cell r="J16541">
            <v>40293957</v>
          </cell>
          <cell r="K16541" t="str">
            <v>3rd Line Security Engineer</v>
          </cell>
        </row>
        <row r="16542">
          <cell r="J16542">
            <v>40358798</v>
          </cell>
          <cell r="K16542" t="str">
            <v>Platform Configuration Analyst</v>
          </cell>
        </row>
        <row r="16543">
          <cell r="J16543">
            <v>40358800</v>
          </cell>
          <cell r="K16543" t="str">
            <v>Data and Infrastructure Professional</v>
          </cell>
        </row>
        <row r="16544">
          <cell r="J16544">
            <v>40358799</v>
          </cell>
          <cell r="K16544" t="str">
            <v>Platform Configuration Analyst</v>
          </cell>
        </row>
        <row r="16545">
          <cell r="J16545">
            <v>40358817</v>
          </cell>
          <cell r="K16545" t="str">
            <v>Service Performance Professional</v>
          </cell>
        </row>
        <row r="16546">
          <cell r="J16546">
            <v>40359188</v>
          </cell>
          <cell r="K16546" t="str">
            <v>Service Performance Analyst</v>
          </cell>
        </row>
        <row r="16547">
          <cell r="J16547">
            <v>40360790</v>
          </cell>
          <cell r="K16547" t="str">
            <v>3rd Line Data Engineer</v>
          </cell>
        </row>
        <row r="16548">
          <cell r="J16548">
            <v>40360791</v>
          </cell>
          <cell r="K16548" t="str">
            <v>3rd Line Data Engineer</v>
          </cell>
        </row>
        <row r="16549">
          <cell r="J16549">
            <v>40360886</v>
          </cell>
          <cell r="K16549" t="str">
            <v>Data and Infrastructure professional</v>
          </cell>
        </row>
        <row r="16550">
          <cell r="J16550">
            <v>40362299</v>
          </cell>
          <cell r="K16550" t="str">
            <v>3rd Line Data Engineer</v>
          </cell>
        </row>
        <row r="16551">
          <cell r="J16551">
            <v>40363414</v>
          </cell>
          <cell r="K16551" t="str">
            <v>Platform Configuration Analyst</v>
          </cell>
        </row>
        <row r="16552">
          <cell r="J16552">
            <v>40365633</v>
          </cell>
          <cell r="K16552" t="str">
            <v>2nd Line Data Engineer</v>
          </cell>
        </row>
        <row r="16553">
          <cell r="J16553">
            <v>40365634</v>
          </cell>
          <cell r="K16553" t="str">
            <v>2nd Line Data Engineer</v>
          </cell>
        </row>
        <row r="16554">
          <cell r="J16554">
            <v>40365635</v>
          </cell>
          <cell r="K16554" t="str">
            <v>2nd Line Data Engineer</v>
          </cell>
        </row>
        <row r="16555">
          <cell r="J16555">
            <v>40365637</v>
          </cell>
          <cell r="K16555" t="str">
            <v>3rd Line Data Engineer</v>
          </cell>
        </row>
        <row r="16556">
          <cell r="J16556">
            <v>40365638</v>
          </cell>
          <cell r="K16556" t="str">
            <v>3rd Line Data Engineer</v>
          </cell>
        </row>
        <row r="16557">
          <cell r="J16557">
            <v>40367026</v>
          </cell>
          <cell r="K16557" t="str">
            <v>Data &amp; Infrastructure Trainee</v>
          </cell>
        </row>
        <row r="16558">
          <cell r="J16558">
            <v>40368776</v>
          </cell>
          <cell r="K16558" t="str">
            <v>Programme Insight Manager</v>
          </cell>
        </row>
        <row r="16559">
          <cell r="J16559">
            <v>40368778</v>
          </cell>
          <cell r="K16559" t="str">
            <v>Programme Insight Manager</v>
          </cell>
        </row>
        <row r="16560">
          <cell r="J16560">
            <v>40368738</v>
          </cell>
          <cell r="K16560" t="str">
            <v>3rd line data engineer</v>
          </cell>
        </row>
        <row r="16561">
          <cell r="J16561">
            <v>40370153</v>
          </cell>
          <cell r="K16561" t="str">
            <v>2nd Line Data Engineer</v>
          </cell>
        </row>
        <row r="16562">
          <cell r="J16562">
            <v>40370154</v>
          </cell>
          <cell r="K16562" t="str">
            <v>2nd Line Data Engineer</v>
          </cell>
        </row>
        <row r="16563">
          <cell r="J16563">
            <v>40370152</v>
          </cell>
          <cell r="K16563" t="str">
            <v>3rd Line Data Engineer</v>
          </cell>
        </row>
        <row r="16564">
          <cell r="J16564">
            <v>40368780</v>
          </cell>
          <cell r="K16564" t="str">
            <v>Programme Insight Manager</v>
          </cell>
        </row>
        <row r="16565">
          <cell r="J16565">
            <v>40371298</v>
          </cell>
          <cell r="K16565" t="str">
            <v>2nd Line Data Engineer</v>
          </cell>
        </row>
        <row r="16566">
          <cell r="J16566">
            <v>40371297</v>
          </cell>
          <cell r="K16566" t="str">
            <v>2nd Line Data Engineer</v>
          </cell>
        </row>
        <row r="16567">
          <cell r="J16567">
            <v>40372035</v>
          </cell>
          <cell r="K16567" t="str">
            <v>3rd Line Security Engineer</v>
          </cell>
        </row>
        <row r="16568">
          <cell r="J16568">
            <v>40372074</v>
          </cell>
          <cell r="K16568" t="str">
            <v>3rd Line Security  Engineer</v>
          </cell>
        </row>
        <row r="16569">
          <cell r="J16569">
            <v>40372070</v>
          </cell>
          <cell r="K16569" t="str">
            <v>3rd Line Security Engineer</v>
          </cell>
        </row>
        <row r="16570">
          <cell r="J16570">
            <v>40373151</v>
          </cell>
          <cell r="K16570" t="str">
            <v>Platform Configuration Analyst</v>
          </cell>
        </row>
        <row r="16571">
          <cell r="J16571">
            <v>40372068</v>
          </cell>
          <cell r="K16571" t="str">
            <v>3rd Line Security Engineer</v>
          </cell>
        </row>
        <row r="16572">
          <cell r="J16572">
            <v>40373458</v>
          </cell>
          <cell r="K16572" t="str">
            <v>2nd Line Security Engineer</v>
          </cell>
        </row>
        <row r="16573">
          <cell r="J16573">
            <v>40374046</v>
          </cell>
          <cell r="K16573" t="str">
            <v>2nd Line Data Engineer</v>
          </cell>
        </row>
        <row r="16574">
          <cell r="J16574">
            <v>40374047</v>
          </cell>
          <cell r="K16574" t="str">
            <v>2nd Line Data Engineer</v>
          </cell>
        </row>
        <row r="16575">
          <cell r="J16575">
            <v>40374048</v>
          </cell>
          <cell r="K16575" t="str">
            <v>2nd Line Data Engineer</v>
          </cell>
        </row>
        <row r="16576">
          <cell r="J16576">
            <v>40374049</v>
          </cell>
          <cell r="K16576" t="str">
            <v>2nd Line Data Engineer</v>
          </cell>
        </row>
        <row r="16577">
          <cell r="J16577">
            <v>40374050</v>
          </cell>
          <cell r="K16577" t="str">
            <v>2nd Line Data Engineer</v>
          </cell>
        </row>
        <row r="16578">
          <cell r="J16578">
            <v>40374051</v>
          </cell>
          <cell r="K16578" t="str">
            <v>2nd Line Data Engineer</v>
          </cell>
        </row>
        <row r="16579">
          <cell r="J16579">
            <v>40374052</v>
          </cell>
          <cell r="K16579" t="str">
            <v>2nd Line Data Engineer</v>
          </cell>
        </row>
        <row r="16580">
          <cell r="J16580">
            <v>40374054</v>
          </cell>
          <cell r="K16580" t="str">
            <v>2nd Line Data Engineer</v>
          </cell>
        </row>
        <row r="16581">
          <cell r="J16581">
            <v>40374055</v>
          </cell>
          <cell r="K16581" t="str">
            <v>2nd Line Data Engineer</v>
          </cell>
        </row>
        <row r="16582">
          <cell r="J16582">
            <v>40374056</v>
          </cell>
          <cell r="K16582" t="str">
            <v>2nd Line Data Engineer</v>
          </cell>
        </row>
        <row r="16583">
          <cell r="J16583">
            <v>40374057</v>
          </cell>
          <cell r="K16583" t="str">
            <v>2nd Line Data Engineer</v>
          </cell>
        </row>
        <row r="16584">
          <cell r="J16584">
            <v>40374058</v>
          </cell>
          <cell r="K16584" t="str">
            <v>2nd Line Data Engineer</v>
          </cell>
        </row>
        <row r="16585">
          <cell r="J16585">
            <v>40374059</v>
          </cell>
          <cell r="K16585" t="str">
            <v>2nd Line Data Engineer</v>
          </cell>
        </row>
        <row r="16586">
          <cell r="J16586">
            <v>40374060</v>
          </cell>
          <cell r="K16586" t="str">
            <v>2nd Line Data Engineer</v>
          </cell>
        </row>
        <row r="16587">
          <cell r="J16587">
            <v>40376376</v>
          </cell>
          <cell r="K16587" t="str">
            <v>2nd Line Data Engineer</v>
          </cell>
        </row>
        <row r="16588">
          <cell r="J16588">
            <v>40376384</v>
          </cell>
          <cell r="K16588" t="str">
            <v>3rd Line Data Engineer</v>
          </cell>
        </row>
        <row r="16589">
          <cell r="J16589">
            <v>40376385</v>
          </cell>
          <cell r="K16589" t="str">
            <v>3rd Line Data Engineer</v>
          </cell>
        </row>
        <row r="16590">
          <cell r="J16590">
            <v>40376387</v>
          </cell>
          <cell r="K16590" t="str">
            <v>3rd Line Data Engineer</v>
          </cell>
        </row>
        <row r="16591">
          <cell r="J16591">
            <v>40272266</v>
          </cell>
          <cell r="K16591" t="str">
            <v>2nd Line Voice Engineer</v>
          </cell>
        </row>
        <row r="16592">
          <cell r="J16592">
            <v>40093765</v>
          </cell>
          <cell r="K16592" t="str">
            <v>3rd Line Voice Engineer</v>
          </cell>
        </row>
        <row r="16593">
          <cell r="J16593">
            <v>40093787</v>
          </cell>
          <cell r="K16593" t="str">
            <v>2nd Line Voice Engineer</v>
          </cell>
        </row>
        <row r="16594">
          <cell r="J16594">
            <v>40363412</v>
          </cell>
          <cell r="K16594" t="str">
            <v>2nd line IT Engineer</v>
          </cell>
        </row>
        <row r="16595">
          <cell r="J16595">
            <v>40092799</v>
          </cell>
          <cell r="K16595" t="str">
            <v>2nd Line Security Engineer</v>
          </cell>
        </row>
        <row r="16596">
          <cell r="J16596">
            <v>40362308</v>
          </cell>
          <cell r="K16596" t="str">
            <v>2ND LINE SECURITY ENGINEER</v>
          </cell>
        </row>
        <row r="16597">
          <cell r="J16597">
            <v>40355044</v>
          </cell>
          <cell r="K16597" t="str">
            <v>2ND LINE SECURITY ENGINEER</v>
          </cell>
        </row>
        <row r="16598">
          <cell r="J16598">
            <v>40354523</v>
          </cell>
          <cell r="K16598" t="str">
            <v>3rd Line Security Engineer</v>
          </cell>
        </row>
        <row r="16599">
          <cell r="J16599">
            <v>40276481</v>
          </cell>
          <cell r="K16599" t="str">
            <v>3rd Line Security Engineer</v>
          </cell>
        </row>
        <row r="16600">
          <cell r="J16600">
            <v>40276482</v>
          </cell>
          <cell r="K16600" t="str">
            <v>3rd Line Security Engineer</v>
          </cell>
        </row>
        <row r="16601">
          <cell r="J16601">
            <v>40276483</v>
          </cell>
          <cell r="K16601" t="str">
            <v>2nd Line Security Engineer</v>
          </cell>
        </row>
        <row r="16602">
          <cell r="J16602">
            <v>40276484</v>
          </cell>
          <cell r="K16602" t="str">
            <v>2nd line Security Engineer</v>
          </cell>
        </row>
        <row r="16603">
          <cell r="J16603">
            <v>40277732</v>
          </cell>
          <cell r="K16603" t="str">
            <v>Network Cyber Security Design Specialist</v>
          </cell>
        </row>
        <row r="16604">
          <cell r="J16604">
            <v>40294866</v>
          </cell>
          <cell r="K16604" t="str">
            <v>2ND LINE SECURITY ENGINEER</v>
          </cell>
        </row>
        <row r="16605">
          <cell r="J16605">
            <v>40294942</v>
          </cell>
          <cell r="K16605" t="str">
            <v>2nd Line Security Engineer</v>
          </cell>
        </row>
        <row r="16606">
          <cell r="J16606">
            <v>40291982</v>
          </cell>
          <cell r="K16606" t="str">
            <v>3rd Line Security Engineer</v>
          </cell>
        </row>
        <row r="16607">
          <cell r="J16607">
            <v>40299742</v>
          </cell>
          <cell r="K16607" t="str">
            <v>2ND LINE SECURITY ENGINEER</v>
          </cell>
        </row>
        <row r="16608">
          <cell r="J16608">
            <v>40302041</v>
          </cell>
          <cell r="K16608" t="str">
            <v>2ND LINE SECURITY ENGINEER</v>
          </cell>
        </row>
        <row r="16609">
          <cell r="J16609">
            <v>40302040</v>
          </cell>
          <cell r="K16609" t="str">
            <v>2ND LINE SECURITY ENGINEER</v>
          </cell>
        </row>
        <row r="16610">
          <cell r="J16610">
            <v>40302039</v>
          </cell>
          <cell r="K16610" t="str">
            <v>2ND LINE SECURITY ENGINEER</v>
          </cell>
        </row>
        <row r="16611">
          <cell r="J16611">
            <v>40302038</v>
          </cell>
          <cell r="K16611" t="str">
            <v>3rd Line Security Engineer</v>
          </cell>
        </row>
        <row r="16612">
          <cell r="J16612">
            <v>40302037</v>
          </cell>
          <cell r="K16612" t="str">
            <v>3rd Line Security Engineer</v>
          </cell>
        </row>
        <row r="16613">
          <cell r="J16613">
            <v>40302050</v>
          </cell>
          <cell r="K16613" t="str">
            <v>Network and Cyber Security Manager</v>
          </cell>
        </row>
        <row r="16614">
          <cell r="J16614">
            <v>40362311</v>
          </cell>
          <cell r="K16614" t="str">
            <v>Cyber Security Professional</v>
          </cell>
        </row>
        <row r="16615">
          <cell r="J16615">
            <v>40367651</v>
          </cell>
          <cell r="K16615" t="str">
            <v>2ND LINE SECURITY ENGINEER</v>
          </cell>
        </row>
        <row r="16616">
          <cell r="J16616">
            <v>40355038</v>
          </cell>
          <cell r="K16616" t="str">
            <v>3rd Line Security Engineer</v>
          </cell>
        </row>
        <row r="16617">
          <cell r="J16617">
            <v>40328775</v>
          </cell>
          <cell r="K16617" t="str">
            <v>2nd Line Security Engineer</v>
          </cell>
        </row>
        <row r="16618">
          <cell r="J16618">
            <v>40345467</v>
          </cell>
          <cell r="K16618" t="str">
            <v>2nd Line Security Engineer</v>
          </cell>
        </row>
        <row r="16619">
          <cell r="J16619">
            <v>40355044</v>
          </cell>
          <cell r="K16619" t="str">
            <v>2ND LINE SECURITY ENGINEER</v>
          </cell>
        </row>
        <row r="16620">
          <cell r="J16620">
            <v>40302042</v>
          </cell>
          <cell r="K16620" t="str">
            <v>Data &amp; Infrastructure Analyst</v>
          </cell>
        </row>
        <row r="16621">
          <cell r="J16621">
            <v>40362304</v>
          </cell>
          <cell r="K16621" t="str">
            <v>Data and Infrastructure Specialist</v>
          </cell>
        </row>
        <row r="16622">
          <cell r="J16622">
            <v>40359889</v>
          </cell>
          <cell r="K16622" t="str">
            <v>Platform Configuration Professional</v>
          </cell>
        </row>
        <row r="16623">
          <cell r="J16623">
            <v>40360876</v>
          </cell>
          <cell r="K16623" t="str">
            <v>Platform Configuration Professional</v>
          </cell>
        </row>
        <row r="16624">
          <cell r="J16624">
            <v>40276491</v>
          </cell>
          <cell r="K16624" t="str">
            <v>2nd Line Data Engineer</v>
          </cell>
        </row>
        <row r="16625">
          <cell r="J16625">
            <v>40276459</v>
          </cell>
          <cell r="K16625" t="str">
            <v>3rd Line Data Engineer</v>
          </cell>
        </row>
        <row r="16626">
          <cell r="J16626">
            <v>40276458</v>
          </cell>
          <cell r="K16626" t="str">
            <v>3rd Line Data Engineer</v>
          </cell>
        </row>
        <row r="16627">
          <cell r="J16627">
            <v>40293936</v>
          </cell>
          <cell r="K16627" t="str">
            <v>Service Performance &amp; Tooling Manager</v>
          </cell>
        </row>
        <row r="16628">
          <cell r="J16628">
            <v>40324071</v>
          </cell>
          <cell r="K16628" t="str">
            <v>Data Services 3rd Line Manager</v>
          </cell>
        </row>
        <row r="16629">
          <cell r="J16629">
            <v>40333765</v>
          </cell>
          <cell r="K16629" t="str">
            <v>2nd Line Data Engineer</v>
          </cell>
        </row>
        <row r="16630">
          <cell r="J16630">
            <v>40276472</v>
          </cell>
          <cell r="K16630" t="str">
            <v>Technical Automation Build Professional</v>
          </cell>
        </row>
        <row r="16631">
          <cell r="J16631">
            <v>40092538</v>
          </cell>
          <cell r="K16631" t="str">
            <v>Technical Automation Build Professional</v>
          </cell>
        </row>
        <row r="16632">
          <cell r="J16632">
            <v>40364821</v>
          </cell>
          <cell r="K16632" t="str">
            <v>Managed Services  Project Leader</v>
          </cell>
        </row>
        <row r="16633">
          <cell r="J16633">
            <v>40373060</v>
          </cell>
          <cell r="K16633" t="str">
            <v>2nd Line Delivery Engineer</v>
          </cell>
        </row>
        <row r="16634">
          <cell r="J16634">
            <v>40358819</v>
          </cell>
          <cell r="K16634" t="str">
            <v>Managed Services Project Leader</v>
          </cell>
        </row>
        <row r="16635">
          <cell r="J16635">
            <v>40278989</v>
          </cell>
          <cell r="K16635" t="str">
            <v>Specialist technical delivery</v>
          </cell>
        </row>
        <row r="16636">
          <cell r="J16636">
            <v>40294213</v>
          </cell>
          <cell r="K16636" t="str">
            <v>Technical delivery professional</v>
          </cell>
        </row>
        <row r="16637">
          <cell r="J16637">
            <v>40294764</v>
          </cell>
          <cell r="K16637" t="str">
            <v>2nd Line Delivery Engineer</v>
          </cell>
        </row>
        <row r="16638">
          <cell r="J16638">
            <v>40294766</v>
          </cell>
          <cell r="K16638" t="str">
            <v>2nd Line Delivery Engineer</v>
          </cell>
        </row>
        <row r="16639">
          <cell r="J16639">
            <v>40299703</v>
          </cell>
          <cell r="K16639" t="str">
            <v>2nd Line Delivery Engineer</v>
          </cell>
        </row>
        <row r="16640">
          <cell r="J16640">
            <v>40299702</v>
          </cell>
          <cell r="K16640" t="str">
            <v>2nd Line Delivery Engineer</v>
          </cell>
        </row>
        <row r="16641">
          <cell r="J16641">
            <v>40294213</v>
          </cell>
          <cell r="K16641" t="str">
            <v>2nd Line Delivery Engineer</v>
          </cell>
        </row>
        <row r="16642">
          <cell r="J16642">
            <v>40372705</v>
          </cell>
          <cell r="K16642" t="str">
            <v>2nd Line Delivery Engineer</v>
          </cell>
        </row>
        <row r="16643">
          <cell r="J16643">
            <v>40374590</v>
          </cell>
          <cell r="K16643" t="str">
            <v>Managed Services Project Lead</v>
          </cell>
        </row>
        <row r="16644">
          <cell r="J16644">
            <v>40299713</v>
          </cell>
          <cell r="K16644" t="str">
            <v>Managed Services Project Leader</v>
          </cell>
        </row>
        <row r="16645">
          <cell r="J16645">
            <v>40354077</v>
          </cell>
          <cell r="K16645" t="str">
            <v>Managed Services  Project Leader</v>
          </cell>
        </row>
        <row r="16646">
          <cell r="J16646">
            <v>40280181</v>
          </cell>
          <cell r="K16646" t="str">
            <v>Business Analyst Professional</v>
          </cell>
        </row>
        <row r="16647">
          <cell r="J16647">
            <v>40280167</v>
          </cell>
          <cell r="K16647" t="str">
            <v>Business Analyst Chapter Lead</v>
          </cell>
        </row>
        <row r="16648">
          <cell r="J16648">
            <v>40280183</v>
          </cell>
          <cell r="K16648" t="str">
            <v>Business Analyst Professional</v>
          </cell>
        </row>
        <row r="16649">
          <cell r="J16649">
            <v>40369911</v>
          </cell>
          <cell r="K16649" t="str">
            <v>Business Analysis - Chapter Lead</v>
          </cell>
        </row>
        <row r="16650">
          <cell r="J16650">
            <v>40354798</v>
          </cell>
          <cell r="K16650" t="str">
            <v>Business Analyst Specialist</v>
          </cell>
        </row>
        <row r="16651">
          <cell r="J16651">
            <v>40354464</v>
          </cell>
          <cell r="K16651" t="str">
            <v>Business Analyst Specialist</v>
          </cell>
        </row>
        <row r="16652">
          <cell r="J16652">
            <v>40349348</v>
          </cell>
          <cell r="K16652" t="str">
            <v>Business Analyst Professional</v>
          </cell>
        </row>
        <row r="16653">
          <cell r="J16653">
            <v>40371856</v>
          </cell>
          <cell r="K16653" t="str">
            <v>Service Architect Specialist</v>
          </cell>
        </row>
        <row r="16654">
          <cell r="J16654">
            <v>40371853</v>
          </cell>
          <cell r="K16654" t="str">
            <v>Service Architect Specialist</v>
          </cell>
        </row>
        <row r="16655">
          <cell r="J16655">
            <v>40371851</v>
          </cell>
          <cell r="K16655" t="str">
            <v>Service Architect Specialist</v>
          </cell>
        </row>
        <row r="16656">
          <cell r="J16656">
            <v>40371848</v>
          </cell>
          <cell r="K16656" t="str">
            <v>Service Architect Specialist</v>
          </cell>
        </row>
        <row r="16657">
          <cell r="J16657">
            <v>40375057</v>
          </cell>
          <cell r="K16657" t="str">
            <v>Managed Propositions Service Specialist</v>
          </cell>
        </row>
        <row r="16658">
          <cell r="J16658">
            <v>40377298</v>
          </cell>
          <cell r="K16658" t="str">
            <v>Desk Based Account Manager</v>
          </cell>
        </row>
        <row r="16659">
          <cell r="J16659">
            <v>40376416</v>
          </cell>
          <cell r="K16659" t="str">
            <v>Desk Based Account Manager</v>
          </cell>
        </row>
        <row r="16660">
          <cell r="J16660">
            <v>40144778</v>
          </cell>
          <cell r="K16660" t="str">
            <v>Technical delivery professional</v>
          </cell>
        </row>
        <row r="16661">
          <cell r="J16661">
            <v>40147007</v>
          </cell>
          <cell r="K16661" t="str">
            <v>Technical planning specialist</v>
          </cell>
        </row>
        <row r="16662">
          <cell r="J16662">
            <v>40144412</v>
          </cell>
          <cell r="K16662" t="str">
            <v>Site Reliability Engineer</v>
          </cell>
        </row>
        <row r="16663">
          <cell r="J16663">
            <v>40144394</v>
          </cell>
          <cell r="K16663" t="str">
            <v>Technical planning specialist</v>
          </cell>
        </row>
        <row r="16664">
          <cell r="J16664">
            <v>40146797</v>
          </cell>
          <cell r="K16664" t="str">
            <v>Design engineer professional</v>
          </cell>
        </row>
        <row r="16665">
          <cell r="J16665">
            <v>40144648</v>
          </cell>
          <cell r="K16665" t="str">
            <v>Design Engineer Professional- In-life Operations</v>
          </cell>
        </row>
        <row r="16666">
          <cell r="J16666">
            <v>40146808</v>
          </cell>
          <cell r="K16666" t="str">
            <v>Design engineer professional</v>
          </cell>
        </row>
        <row r="16667">
          <cell r="J16667">
            <v>40146807</v>
          </cell>
          <cell r="K16667" t="str">
            <v>Design engineer professional</v>
          </cell>
        </row>
        <row r="16668">
          <cell r="J16668">
            <v>40144772</v>
          </cell>
          <cell r="K16668" t="str">
            <v>Associate engineer</v>
          </cell>
        </row>
        <row r="16669">
          <cell r="J16669">
            <v>40144808</v>
          </cell>
          <cell r="K16669" t="str">
            <v>Engineering specialist</v>
          </cell>
        </row>
        <row r="16670">
          <cell r="J16670">
            <v>40294936</v>
          </cell>
          <cell r="K16670" t="str">
            <v>Engineering specialist</v>
          </cell>
        </row>
        <row r="16671">
          <cell r="J16671">
            <v>40362135</v>
          </cell>
          <cell r="K16671" t="str">
            <v>Design Engineer Professional</v>
          </cell>
        </row>
        <row r="16672">
          <cell r="J16672">
            <v>40342157</v>
          </cell>
          <cell r="K16672" t="str">
            <v>NPMD_SevOne Professional</v>
          </cell>
        </row>
        <row r="16673">
          <cell r="J16673">
            <v>40373017</v>
          </cell>
          <cell r="K16673" t="str">
            <v>Technical delivery professional</v>
          </cell>
        </row>
        <row r="16674">
          <cell r="J16674">
            <v>40342546</v>
          </cell>
          <cell r="K16674" t="str">
            <v>Offensive Security Specialist</v>
          </cell>
        </row>
        <row r="16675">
          <cell r="J16675">
            <v>40342546</v>
          </cell>
          <cell r="K16675" t="str">
            <v>Offensive Security Specialist</v>
          </cell>
        </row>
        <row r="16676">
          <cell r="J16676">
            <v>40374437</v>
          </cell>
          <cell r="K16676" t="str">
            <v>Product Manager (IC)</v>
          </cell>
        </row>
        <row r="16677">
          <cell r="J16677">
            <v>40374452</v>
          </cell>
          <cell r="K16677" t="str">
            <v>Product Manager (IC)</v>
          </cell>
        </row>
        <row r="16678">
          <cell r="J16678">
            <v>40374468</v>
          </cell>
          <cell r="K16678" t="str">
            <v>Product Manager (IC)</v>
          </cell>
        </row>
        <row r="16679">
          <cell r="J16679">
            <v>40374471</v>
          </cell>
          <cell r="K16679" t="str">
            <v>Product Manager (IC)</v>
          </cell>
        </row>
        <row r="16680">
          <cell r="J16680">
            <v>40143959</v>
          </cell>
          <cell r="K16680" t="str">
            <v>Specialist solution architect</v>
          </cell>
        </row>
        <row r="16681">
          <cell r="J16681">
            <v>40143775</v>
          </cell>
          <cell r="K16681" t="str">
            <v>Specialist solution architect</v>
          </cell>
        </row>
        <row r="16682">
          <cell r="J16682">
            <v>40297502</v>
          </cell>
          <cell r="K16682" t="str">
            <v>Technical delivery manager</v>
          </cell>
        </row>
        <row r="16683">
          <cell r="J16683">
            <v>40369941</v>
          </cell>
          <cell r="K16683" t="str">
            <v>Business Assurance Professional</v>
          </cell>
        </row>
        <row r="16684">
          <cell r="J16684">
            <v>40377975</v>
          </cell>
          <cell r="K16684" t="str">
            <v>Transformation Manager</v>
          </cell>
        </row>
        <row r="16685">
          <cell r="J16685">
            <v>40377786</v>
          </cell>
          <cell r="K16685" t="str">
            <v>Transformation Manager</v>
          </cell>
        </row>
        <row r="16686">
          <cell r="J16686">
            <v>40377788</v>
          </cell>
          <cell r="K16686" t="str">
            <v>Risk Specialist</v>
          </cell>
        </row>
        <row r="16687">
          <cell r="J16687">
            <v>40365629</v>
          </cell>
          <cell r="K16687" t="str">
            <v>Software Engineering Specialist</v>
          </cell>
        </row>
        <row r="16688">
          <cell r="J16688">
            <v>40373104</v>
          </cell>
          <cell r="K16688" t="str">
            <v>Product Lead</v>
          </cell>
        </row>
        <row r="16689">
          <cell r="J16689">
            <v>40339641</v>
          </cell>
          <cell r="K16689" t="str">
            <v>Capacity Planning and Resourcing Specialist</v>
          </cell>
        </row>
        <row r="16690">
          <cell r="J16690">
            <v>40143356</v>
          </cell>
          <cell r="K16690" t="str">
            <v>Technical delivery manager</v>
          </cell>
        </row>
        <row r="16691">
          <cell r="J16691">
            <v>40295044</v>
          </cell>
          <cell r="K16691" t="str">
            <v>PANW XSOAR Playbook Developer</v>
          </cell>
        </row>
        <row r="16692">
          <cell r="J16692">
            <v>40372658</v>
          </cell>
          <cell r="K16692" t="str">
            <v>Software Engineering Professional</v>
          </cell>
        </row>
        <row r="16693">
          <cell r="J16693">
            <v>40374010</v>
          </cell>
          <cell r="K16693" t="str">
            <v>Software Engineering Specialist</v>
          </cell>
        </row>
        <row r="16694">
          <cell r="J16694">
            <v>40374012</v>
          </cell>
          <cell r="K16694" t="str">
            <v>Software Engineering Specialist</v>
          </cell>
        </row>
        <row r="16695">
          <cell r="J16695">
            <v>40378454</v>
          </cell>
          <cell r="K16695" t="str">
            <v>Software Engineering Specialist</v>
          </cell>
        </row>
        <row r="16696">
          <cell r="J16696">
            <v>40143883</v>
          </cell>
          <cell r="K16696" t="str">
            <v>AWS DevOps Engineer</v>
          </cell>
        </row>
        <row r="16697">
          <cell r="J16697">
            <v>40143885</v>
          </cell>
          <cell r="K16697" t="str">
            <v>Specialist design engineer</v>
          </cell>
        </row>
        <row r="16698">
          <cell r="J16698">
            <v>40143345</v>
          </cell>
          <cell r="K16698" t="str">
            <v>Specialist technical delivery</v>
          </cell>
        </row>
        <row r="16699">
          <cell r="J16699">
            <v>40143346</v>
          </cell>
          <cell r="K16699" t="str">
            <v>Design engineer professional</v>
          </cell>
        </row>
        <row r="16700">
          <cell r="J16700">
            <v>40143884</v>
          </cell>
          <cell r="K16700" t="str">
            <v>Specialist design engineer</v>
          </cell>
        </row>
        <row r="16701">
          <cell r="J16701">
            <v>40274315</v>
          </cell>
          <cell r="K16701" t="str">
            <v>Specialist technical delivery</v>
          </cell>
        </row>
        <row r="16702">
          <cell r="J16702">
            <v>40276893</v>
          </cell>
          <cell r="K16702" t="str">
            <v>ThreatCo Orchetsration and Remediation Orchestration and Remediation - Technical Designer</v>
          </cell>
        </row>
        <row r="16703">
          <cell r="J16703">
            <v>40275832</v>
          </cell>
          <cell r="K16703" t="str">
            <v>AWS DevOps Engineer</v>
          </cell>
        </row>
        <row r="16704">
          <cell r="J16704">
            <v>40275833</v>
          </cell>
          <cell r="K16704" t="str">
            <v>Technical Design Manager</v>
          </cell>
        </row>
        <row r="16705">
          <cell r="J16705">
            <v>40292610</v>
          </cell>
          <cell r="K16705" t="str">
            <v>PANW XSOAR and AWS Devops inlife support</v>
          </cell>
        </row>
        <row r="16706">
          <cell r="J16706">
            <v>40295052</v>
          </cell>
          <cell r="K16706" t="str">
            <v>PANW XSOAR Playbook Developer</v>
          </cell>
        </row>
        <row r="16707">
          <cell r="J16707">
            <v>40295045</v>
          </cell>
          <cell r="K16707" t="str">
            <v>PANW XSOAR Playbook Developer</v>
          </cell>
        </row>
        <row r="16708">
          <cell r="J16708">
            <v>40295043</v>
          </cell>
          <cell r="K16708" t="str">
            <v>PANW XSOAR Playbook Developer</v>
          </cell>
        </row>
        <row r="16709">
          <cell r="J16709">
            <v>40295046</v>
          </cell>
          <cell r="K16709" t="str">
            <v>PANW XSOAR Playbook Developer</v>
          </cell>
        </row>
        <row r="16710">
          <cell r="J16710">
            <v>40298265</v>
          </cell>
          <cell r="K16710" t="str">
            <v>Specialist design engineer</v>
          </cell>
        </row>
        <row r="16711">
          <cell r="J16711">
            <v>40298263</v>
          </cell>
          <cell r="K16711" t="str">
            <v>Design Engineer Specialist</v>
          </cell>
        </row>
        <row r="16712">
          <cell r="J16712">
            <v>40298259</v>
          </cell>
          <cell r="K16712" t="str">
            <v>Design engineer professional</v>
          </cell>
        </row>
        <row r="16713">
          <cell r="J16713">
            <v>40298261</v>
          </cell>
          <cell r="K16713" t="str">
            <v>Design engineer professional</v>
          </cell>
        </row>
        <row r="16714">
          <cell r="J16714">
            <v>40298257</v>
          </cell>
          <cell r="K16714" t="str">
            <v>AWS DevOps SME</v>
          </cell>
        </row>
        <row r="16715">
          <cell r="J16715">
            <v>40298289</v>
          </cell>
          <cell r="K16715" t="str">
            <v>Technical delivery manager</v>
          </cell>
        </row>
        <row r="16716">
          <cell r="J16716">
            <v>40372634</v>
          </cell>
          <cell r="K16716" t="str">
            <v>Software Engineering Specialist</v>
          </cell>
        </row>
        <row r="16717">
          <cell r="J16717">
            <v>40372640</v>
          </cell>
          <cell r="K16717" t="str">
            <v>Software Engineering Specialist</v>
          </cell>
        </row>
        <row r="16718">
          <cell r="J16718">
            <v>40373986</v>
          </cell>
          <cell r="K16718" t="str">
            <v>Solution Architect Specialist</v>
          </cell>
        </row>
        <row r="16719">
          <cell r="J16719">
            <v>40372642</v>
          </cell>
          <cell r="K16719" t="str">
            <v>Software Engineering Specialist</v>
          </cell>
        </row>
        <row r="16720">
          <cell r="J16720">
            <v>40372644</v>
          </cell>
          <cell r="K16720" t="str">
            <v>Software Engineering Specialist</v>
          </cell>
        </row>
        <row r="16721">
          <cell r="J16721">
            <v>40372646</v>
          </cell>
          <cell r="K16721" t="str">
            <v>Software Engineering Specialist</v>
          </cell>
        </row>
        <row r="16722">
          <cell r="J16722">
            <v>40372648</v>
          </cell>
          <cell r="K16722" t="str">
            <v>Software Engineering Specialist</v>
          </cell>
        </row>
        <row r="16723">
          <cell r="J16723">
            <v>40372650</v>
          </cell>
          <cell r="K16723" t="str">
            <v>Software Engineering Specialist</v>
          </cell>
        </row>
        <row r="16724">
          <cell r="J16724">
            <v>40372662</v>
          </cell>
          <cell r="K16724" t="str">
            <v>Software Engineering Specialist</v>
          </cell>
        </row>
        <row r="16725">
          <cell r="J16725">
            <v>40372660</v>
          </cell>
          <cell r="K16725" t="str">
            <v>Software Engineering Professional</v>
          </cell>
        </row>
        <row r="16726">
          <cell r="J16726">
            <v>40143882</v>
          </cell>
          <cell r="K16726" t="str">
            <v>AWS DevOps in life support</v>
          </cell>
        </row>
        <row r="16727">
          <cell r="J16727">
            <v>40362758</v>
          </cell>
          <cell r="K16727" t="str">
            <v>Cyber Security Ops. Professional</v>
          </cell>
        </row>
        <row r="16728">
          <cell r="J16728">
            <v>40311843</v>
          </cell>
          <cell r="K16728" t="str">
            <v>Cyber Security Professional</v>
          </cell>
        </row>
        <row r="16729">
          <cell r="J16729">
            <v>40362758</v>
          </cell>
          <cell r="K16729" t="str">
            <v>Cyber Security Professional</v>
          </cell>
        </row>
        <row r="16730">
          <cell r="J16730">
            <v>40354365</v>
          </cell>
          <cell r="K16730" t="str">
            <v>Cybersecurity Professional</v>
          </cell>
        </row>
        <row r="16731">
          <cell r="J16731">
            <v>40362758</v>
          </cell>
          <cell r="K16731" t="str">
            <v>Cyber Security Ops. Professional</v>
          </cell>
        </row>
        <row r="16732">
          <cell r="J16732">
            <v>40372654</v>
          </cell>
          <cell r="K16732" t="str">
            <v>Software Engineering Principal</v>
          </cell>
        </row>
        <row r="16733">
          <cell r="J16733">
            <v>40143284</v>
          </cell>
          <cell r="K16733" t="str">
            <v>Software Engineering Specialist- Reporting COE</v>
          </cell>
        </row>
        <row r="16734">
          <cell r="J16734">
            <v>40142957</v>
          </cell>
          <cell r="K16734" t="str">
            <v>Design engineer professional</v>
          </cell>
        </row>
        <row r="16735">
          <cell r="J16735">
            <v>40142956</v>
          </cell>
          <cell r="K16735" t="str">
            <v>Design Engineer Specialist</v>
          </cell>
        </row>
        <row r="16736">
          <cell r="J16736">
            <v>40093143</v>
          </cell>
          <cell r="K16736" t="str">
            <v>Technical Delivery Professional</v>
          </cell>
        </row>
        <row r="16737">
          <cell r="J16737">
            <v>40143606</v>
          </cell>
          <cell r="K16737" t="str">
            <v>Product Owner</v>
          </cell>
        </row>
        <row r="16738">
          <cell r="J16738">
            <v>40278201</v>
          </cell>
          <cell r="K16738" t="str">
            <v>Business analysis and planning support</v>
          </cell>
        </row>
        <row r="16739">
          <cell r="J16739">
            <v>40278206</v>
          </cell>
          <cell r="K16739" t="str">
            <v>Business analysis and planning support</v>
          </cell>
        </row>
        <row r="16740">
          <cell r="J16740">
            <v>40280134</v>
          </cell>
          <cell r="K16740" t="str">
            <v>Business analysis and planning professional</v>
          </cell>
        </row>
        <row r="16741">
          <cell r="J16741">
            <v>40280136</v>
          </cell>
          <cell r="K16741" t="str">
            <v>Business analysis and planning professional</v>
          </cell>
        </row>
        <row r="16742">
          <cell r="J16742">
            <v>40280142</v>
          </cell>
          <cell r="K16742" t="str">
            <v>Business analysis and planning support</v>
          </cell>
        </row>
        <row r="16743">
          <cell r="J16743">
            <v>40280144</v>
          </cell>
          <cell r="K16743" t="str">
            <v>Business analysis and planning support</v>
          </cell>
        </row>
        <row r="16744">
          <cell r="J16744">
            <v>40280140</v>
          </cell>
          <cell r="K16744" t="str">
            <v>Business analysis and planning professional</v>
          </cell>
        </row>
        <row r="16745">
          <cell r="J16745">
            <v>40291174</v>
          </cell>
          <cell r="K16745" t="str">
            <v>Business analysis and planning professional</v>
          </cell>
        </row>
        <row r="16746">
          <cell r="J16746">
            <v>40293728</v>
          </cell>
          <cell r="K16746" t="str">
            <v>Business analysis and planning support</v>
          </cell>
        </row>
        <row r="16747">
          <cell r="J16747">
            <v>40131909</v>
          </cell>
          <cell r="K16747" t="str">
            <v>Data Visualisation Expert</v>
          </cell>
        </row>
        <row r="16748">
          <cell r="J16748">
            <v>40280120</v>
          </cell>
          <cell r="K16748" t="str">
            <v>Data Visualisation Expert</v>
          </cell>
        </row>
        <row r="16749">
          <cell r="J16749">
            <v>40280121</v>
          </cell>
          <cell r="K16749" t="str">
            <v>Data Visualisation Expert</v>
          </cell>
        </row>
        <row r="16750">
          <cell r="J16750">
            <v>40280122</v>
          </cell>
          <cell r="K16750" t="str">
            <v>Data Visualisation Expert</v>
          </cell>
        </row>
        <row r="16751">
          <cell r="J16751">
            <v>40280123</v>
          </cell>
          <cell r="K16751" t="str">
            <v>Data Visualisation Expert</v>
          </cell>
        </row>
        <row r="16752">
          <cell r="J16752">
            <v>40143607</v>
          </cell>
          <cell r="K16752" t="str">
            <v>Customer Reporting Analyst</v>
          </cell>
        </row>
        <row r="16753">
          <cell r="J16753">
            <v>40358789</v>
          </cell>
          <cell r="K16753" t="str">
            <v>Data Visualisation Expert</v>
          </cell>
        </row>
        <row r="16754">
          <cell r="J16754">
            <v>40364473</v>
          </cell>
          <cell r="K16754" t="str">
            <v>Data Governance Analyst</v>
          </cell>
        </row>
        <row r="16755">
          <cell r="J16755">
            <v>40367984</v>
          </cell>
          <cell r="K16755" t="str">
            <v>Business Analyst</v>
          </cell>
        </row>
        <row r="16756">
          <cell r="J16756">
            <v>40372502</v>
          </cell>
          <cell r="K16756" t="str">
            <v>Data Governance Analyst</v>
          </cell>
        </row>
        <row r="16757">
          <cell r="J16757">
            <v>40171414</v>
          </cell>
          <cell r="K16757" t="str">
            <v>Data Visualisation Expert</v>
          </cell>
        </row>
        <row r="16758">
          <cell r="J16758">
            <v>40373468</v>
          </cell>
          <cell r="K16758" t="str">
            <v>Data Visualisation Professional</v>
          </cell>
        </row>
        <row r="16759">
          <cell r="J16759">
            <v>40142962</v>
          </cell>
          <cell r="K16759" t="str">
            <v>Design Engineer Specialist</v>
          </cell>
        </row>
        <row r="16760">
          <cell r="J16760">
            <v>40354213</v>
          </cell>
          <cell r="K16760" t="str">
            <v>Specialist design engineer</v>
          </cell>
        </row>
        <row r="16761">
          <cell r="J16761">
            <v>40142989</v>
          </cell>
          <cell r="K16761" t="str">
            <v>Senior Engineering Manager</v>
          </cell>
        </row>
        <row r="16762">
          <cell r="J16762">
            <v>40369923</v>
          </cell>
          <cell r="K16762" t="str">
            <v>Solution Architect Specialist</v>
          </cell>
        </row>
        <row r="16763">
          <cell r="J16763">
            <v>40362028</v>
          </cell>
          <cell r="K16763" t="str">
            <v>Software Engineering Specialist</v>
          </cell>
        </row>
        <row r="16764">
          <cell r="J16764">
            <v>40370194</v>
          </cell>
          <cell r="K16764" t="str">
            <v>QA Engineering Specialist</v>
          </cell>
        </row>
        <row r="16765">
          <cell r="J16765">
            <v>40365144</v>
          </cell>
          <cell r="K16765" t="str">
            <v>Software Engineering Manager</v>
          </cell>
        </row>
        <row r="16766">
          <cell r="J16766">
            <v>40372991</v>
          </cell>
          <cell r="K16766" t="str">
            <v>Solution Architect Specialist</v>
          </cell>
        </row>
        <row r="16767">
          <cell r="J16767">
            <v>40372993</v>
          </cell>
          <cell r="K16767" t="str">
            <v>Software Engineering Specialist</v>
          </cell>
        </row>
        <row r="16768">
          <cell r="J16768">
            <v>40373939</v>
          </cell>
          <cell r="K16768" t="str">
            <v>Software Engineering Specialist</v>
          </cell>
        </row>
        <row r="16769">
          <cell r="J16769">
            <v>40373941</v>
          </cell>
          <cell r="K16769" t="str">
            <v>QA Engineering Specialist</v>
          </cell>
        </row>
        <row r="16770">
          <cell r="J16770">
            <v>40373943</v>
          </cell>
          <cell r="K16770" t="str">
            <v>Software Engineering Professional</v>
          </cell>
        </row>
        <row r="16771">
          <cell r="J16771">
            <v>40354837</v>
          </cell>
          <cell r="K16771" t="str">
            <v>Engineering manager</v>
          </cell>
        </row>
        <row r="16772">
          <cell r="J16772">
            <v>40375315</v>
          </cell>
          <cell r="K16772" t="str">
            <v>Software Engineering Professional</v>
          </cell>
        </row>
        <row r="16773">
          <cell r="J16773">
            <v>40371871</v>
          </cell>
          <cell r="K16773" t="str">
            <v>Software Engineering Specialist</v>
          </cell>
        </row>
        <row r="16774">
          <cell r="J16774">
            <v>40374134</v>
          </cell>
          <cell r="K16774" t="str">
            <v>Software Engineering Manager</v>
          </cell>
        </row>
        <row r="16775">
          <cell r="J16775">
            <v>40375798</v>
          </cell>
          <cell r="K16775" t="str">
            <v>Software Engineering Professional</v>
          </cell>
        </row>
        <row r="16776">
          <cell r="J16776">
            <v>40300166</v>
          </cell>
          <cell r="K16776" t="str">
            <v>Engineering manager - Flutter</v>
          </cell>
        </row>
        <row r="16777">
          <cell r="J16777">
            <v>40361601</v>
          </cell>
          <cell r="K16777" t="str">
            <v>Software Engineering Specialist</v>
          </cell>
        </row>
        <row r="16778">
          <cell r="J16778">
            <v>40362028</v>
          </cell>
          <cell r="K16778" t="str">
            <v>Software Engineering Specialist</v>
          </cell>
        </row>
        <row r="16779">
          <cell r="J16779">
            <v>40361795</v>
          </cell>
          <cell r="K16779" t="str">
            <v>QA Engineering Specialist</v>
          </cell>
        </row>
        <row r="16780">
          <cell r="J16780">
            <v>40365628</v>
          </cell>
          <cell r="K16780" t="str">
            <v>Software Engineering Specialist</v>
          </cell>
        </row>
        <row r="16781">
          <cell r="J16781">
            <v>40361991</v>
          </cell>
          <cell r="K16781" t="str">
            <v>Software Engineering Professional</v>
          </cell>
        </row>
        <row r="16782">
          <cell r="J16782">
            <v>40373924</v>
          </cell>
          <cell r="K16782" t="str">
            <v>Software Engineering Specialist</v>
          </cell>
        </row>
        <row r="16783">
          <cell r="J16783">
            <v>40373929</v>
          </cell>
          <cell r="K16783" t="str">
            <v>Software Engineering Professional</v>
          </cell>
        </row>
        <row r="16784">
          <cell r="J16784">
            <v>40293492</v>
          </cell>
          <cell r="K16784" t="str">
            <v>Senior Engineering Manager, Digital</v>
          </cell>
        </row>
        <row r="16785">
          <cell r="J16785">
            <v>40296695</v>
          </cell>
          <cell r="K16785" t="str">
            <v>Digital product owner professional</v>
          </cell>
        </row>
        <row r="16786">
          <cell r="J16786">
            <v>40373920</v>
          </cell>
          <cell r="K16786" t="str">
            <v>Software Engineering Manager</v>
          </cell>
        </row>
        <row r="16787">
          <cell r="J16787">
            <v>40373924</v>
          </cell>
          <cell r="K16787" t="str">
            <v>Software Engineering Specialist</v>
          </cell>
        </row>
        <row r="16788">
          <cell r="J16788">
            <v>40373929</v>
          </cell>
          <cell r="K16788" t="str">
            <v>Software Engineering Professional</v>
          </cell>
        </row>
        <row r="16789">
          <cell r="J16789">
            <v>40373927</v>
          </cell>
          <cell r="K16789" t="str">
            <v>Software Engineering Specialist</v>
          </cell>
        </row>
        <row r="16790">
          <cell r="J16790">
            <v>40373922</v>
          </cell>
          <cell r="K16790" t="str">
            <v>Software Engineering Manager</v>
          </cell>
        </row>
        <row r="16791">
          <cell r="J16791">
            <v>40378114</v>
          </cell>
          <cell r="K16791" t="str">
            <v>Software Engineering Professional</v>
          </cell>
        </row>
        <row r="16792">
          <cell r="J16792">
            <v>40378115</v>
          </cell>
          <cell r="K16792" t="str">
            <v>Software Engineering Professional</v>
          </cell>
        </row>
        <row r="16793">
          <cell r="J16793">
            <v>40378116</v>
          </cell>
          <cell r="K16793" t="str">
            <v>Software Engineering Professional</v>
          </cell>
        </row>
        <row r="16794">
          <cell r="J16794">
            <v>40378117</v>
          </cell>
          <cell r="K16794" t="str">
            <v>Software Engineering Professional</v>
          </cell>
        </row>
        <row r="16795">
          <cell r="J16795">
            <v>40378118</v>
          </cell>
          <cell r="K16795" t="str">
            <v>Software Engineering Professional</v>
          </cell>
        </row>
        <row r="16796">
          <cell r="J16796">
            <v>40378119</v>
          </cell>
          <cell r="K16796" t="str">
            <v>QA Engineering Professional</v>
          </cell>
        </row>
        <row r="16797">
          <cell r="J16797">
            <v>40378123</v>
          </cell>
          <cell r="K16797" t="str">
            <v>Software Engineering Specialist</v>
          </cell>
        </row>
        <row r="16798">
          <cell r="J16798">
            <v>40378131</v>
          </cell>
          <cell r="K16798" t="str">
            <v>Software Engineering Specialist</v>
          </cell>
        </row>
        <row r="16799">
          <cell r="J16799">
            <v>40378158</v>
          </cell>
          <cell r="K16799" t="str">
            <v>Software Engineering Specialist</v>
          </cell>
        </row>
        <row r="16800">
          <cell r="J16800">
            <v>40373931</v>
          </cell>
          <cell r="K16800" t="str">
            <v>Software Engineering Professional</v>
          </cell>
        </row>
        <row r="16801">
          <cell r="J16801">
            <v>40146956</v>
          </cell>
          <cell r="K16801" t="str">
            <v>Senior Technical Program Manager</v>
          </cell>
        </row>
        <row r="16802">
          <cell r="J16802">
            <v>40276831</v>
          </cell>
          <cell r="K16802" t="str">
            <v>Data privacy and security professional</v>
          </cell>
        </row>
        <row r="16803">
          <cell r="J16803">
            <v>40296022</v>
          </cell>
          <cell r="K16803" t="str">
            <v>Cyber Security Ops. Professional</v>
          </cell>
        </row>
        <row r="16804">
          <cell r="J16804">
            <v>40374496</v>
          </cell>
          <cell r="K16804" t="str">
            <v>Principal Cloud Data Engineer</v>
          </cell>
        </row>
        <row r="16805">
          <cell r="J16805">
            <v>40362443</v>
          </cell>
          <cell r="K16805" t="str">
            <v>Software Engineering Professional</v>
          </cell>
        </row>
        <row r="16806">
          <cell r="J16806">
            <v>40300689</v>
          </cell>
          <cell r="K16806" t="str">
            <v>Engineering professional</v>
          </cell>
        </row>
        <row r="16807">
          <cell r="J16807">
            <v>40362452</v>
          </cell>
          <cell r="K16807" t="str">
            <v>Software Engineering Professional</v>
          </cell>
        </row>
        <row r="16808">
          <cell r="J16808">
            <v>40362447</v>
          </cell>
          <cell r="K16808" t="str">
            <v>Software Engineering Professional</v>
          </cell>
        </row>
        <row r="16809">
          <cell r="J16809">
            <v>40362445</v>
          </cell>
          <cell r="K16809" t="str">
            <v>Software Engineering Professional</v>
          </cell>
        </row>
        <row r="16810">
          <cell r="J16810">
            <v>40363837</v>
          </cell>
          <cell r="K16810" t="str">
            <v>Lead Business Architect - Digital Process Automation</v>
          </cell>
        </row>
        <row r="16811">
          <cell r="J16811">
            <v>40359356</v>
          </cell>
          <cell r="K16811" t="str">
            <v>Software Engineering Pega Senior Developer</v>
          </cell>
        </row>
        <row r="16812">
          <cell r="J16812">
            <v>40015652</v>
          </cell>
          <cell r="K16812" t="str">
            <v>IT/Systems Engineer</v>
          </cell>
        </row>
        <row r="16813">
          <cell r="J16813">
            <v>40015647</v>
          </cell>
          <cell r="K16813" t="str">
            <v>IT/Systems Engineer</v>
          </cell>
        </row>
        <row r="16814">
          <cell r="J16814">
            <v>40303304</v>
          </cell>
          <cell r="K16814" t="str">
            <v>IT/Systems Engineer</v>
          </cell>
        </row>
        <row r="16815">
          <cell r="J16815">
            <v>40303300</v>
          </cell>
          <cell r="K16815" t="str">
            <v>IT/Systems Engineer</v>
          </cell>
        </row>
        <row r="16816">
          <cell r="J16816">
            <v>40303451</v>
          </cell>
          <cell r="K16816" t="str">
            <v>IT Support Engineer</v>
          </cell>
        </row>
        <row r="16817">
          <cell r="J16817">
            <v>40370129</v>
          </cell>
          <cell r="K16817" t="str">
            <v>Talent Acquisition Professional</v>
          </cell>
        </row>
        <row r="16818">
          <cell r="J16818">
            <v>40375058</v>
          </cell>
          <cell r="K16818" t="str">
            <v>Cyber Security Professional</v>
          </cell>
        </row>
        <row r="16819">
          <cell r="J16819">
            <v>40136581</v>
          </cell>
          <cell r="K16819" t="str">
            <v>HR Reporting Solutions Professional</v>
          </cell>
        </row>
        <row r="16820">
          <cell r="J16820">
            <v>40073850</v>
          </cell>
          <cell r="K16820" t="str">
            <v>HR Reporting Manager</v>
          </cell>
        </row>
        <row r="16821">
          <cell r="J16821">
            <v>40353567</v>
          </cell>
          <cell r="K16821" t="str">
            <v>Senior HR manager</v>
          </cell>
        </row>
        <row r="16822">
          <cell r="J16822">
            <v>40275838</v>
          </cell>
          <cell r="K16822" t="str">
            <v>HR manager</v>
          </cell>
        </row>
        <row r="16823">
          <cell r="J16823">
            <v>40052338</v>
          </cell>
          <cell r="K16823" t="str">
            <v>HR Director - India</v>
          </cell>
        </row>
        <row r="16824">
          <cell r="J16824">
            <v>40108940</v>
          </cell>
          <cell r="K16824" t="str">
            <v>ER professional</v>
          </cell>
        </row>
        <row r="16825">
          <cell r="J16825">
            <v>40277120</v>
          </cell>
          <cell r="K16825" t="str">
            <v>HR professional</v>
          </cell>
        </row>
        <row r="16826">
          <cell r="J16826">
            <v>40056294</v>
          </cell>
          <cell r="K16826" t="str">
            <v>Leadership Learning Manager</v>
          </cell>
        </row>
        <row r="16827">
          <cell r="J16827">
            <v>40270093</v>
          </cell>
          <cell r="K16827" t="str">
            <v>ER manager</v>
          </cell>
        </row>
        <row r="16828">
          <cell r="J16828">
            <v>40294264</v>
          </cell>
          <cell r="K16828" t="str">
            <v>HR Manager Business Partnering</v>
          </cell>
        </row>
        <row r="16829">
          <cell r="J16829">
            <v>40297445</v>
          </cell>
          <cell r="K16829" t="str">
            <v>Sr. HR Business Partner</v>
          </cell>
        </row>
        <row r="16830">
          <cell r="J16830">
            <v>40149003</v>
          </cell>
          <cell r="K16830" t="str">
            <v>Talent and Diversity Specialist</v>
          </cell>
        </row>
        <row r="16831">
          <cell r="J16831">
            <v>40149001</v>
          </cell>
          <cell r="K16831" t="str">
            <v>Senior Manager - LLT &amp; D India</v>
          </cell>
        </row>
        <row r="16832">
          <cell r="J16832">
            <v>40019941</v>
          </cell>
          <cell r="K16832" t="str">
            <v>Learning Professional- Leadership Learning</v>
          </cell>
        </row>
        <row r="16833">
          <cell r="J16833">
            <v>40320610</v>
          </cell>
          <cell r="K16833" t="str">
            <v>Professional, Talent Acquisition</v>
          </cell>
        </row>
        <row r="16834">
          <cell r="J16834">
            <v>40346597</v>
          </cell>
          <cell r="K16834" t="str">
            <v>ER manager</v>
          </cell>
        </row>
        <row r="16835">
          <cell r="J16835">
            <v>40278164</v>
          </cell>
          <cell r="K16835" t="str">
            <v>HR professional</v>
          </cell>
        </row>
        <row r="16836">
          <cell r="J16836">
            <v>40149005</v>
          </cell>
          <cell r="K16836" t="str">
            <v>Campus Professional</v>
          </cell>
        </row>
        <row r="16837">
          <cell r="J16837">
            <v>40315922</v>
          </cell>
          <cell r="K16837" t="str">
            <v>HR Business Partner, GBS</v>
          </cell>
        </row>
        <row r="16838">
          <cell r="J16838">
            <v>40368828</v>
          </cell>
          <cell r="K16838" t="str">
            <v>HR professional</v>
          </cell>
        </row>
        <row r="16839">
          <cell r="J16839">
            <v>40343423</v>
          </cell>
          <cell r="K16839" t="str">
            <v>Campus Professional</v>
          </cell>
        </row>
        <row r="16840">
          <cell r="J16840">
            <v>40149007</v>
          </cell>
          <cell r="K16840" t="str">
            <v>Senior Manager Rewards</v>
          </cell>
        </row>
        <row r="16841">
          <cell r="J16841">
            <v>40149008</v>
          </cell>
          <cell r="K16841" t="str">
            <v>Reward Specialist</v>
          </cell>
        </row>
        <row r="16842">
          <cell r="J16842">
            <v>40369759</v>
          </cell>
          <cell r="K16842" t="str">
            <v>Team Leader, India HR Service Centre</v>
          </cell>
        </row>
        <row r="16843">
          <cell r="J16843">
            <v>40369760</v>
          </cell>
          <cell r="K16843" t="str">
            <v>Team Leader, India HR Service Centre</v>
          </cell>
        </row>
        <row r="16844">
          <cell r="J16844">
            <v>40374239</v>
          </cell>
          <cell r="K16844" t="str">
            <v>HR Ops Advisor</v>
          </cell>
        </row>
        <row r="16845">
          <cell r="J16845">
            <v>40378113</v>
          </cell>
          <cell r="K16845" t="str">
            <v>HR Ops. Advisor</v>
          </cell>
        </row>
        <row r="16846">
          <cell r="J16846">
            <v>40373068</v>
          </cell>
          <cell r="K16846" t="str">
            <v>Sustainability Reporting Professional</v>
          </cell>
        </row>
        <row r="16847">
          <cell r="J16847">
            <v>40343391</v>
          </cell>
          <cell r="K16847" t="str">
            <v>Tax Analyst</v>
          </cell>
        </row>
        <row r="16848">
          <cell r="J16848">
            <v>40315362</v>
          </cell>
          <cell r="K16848" t="str">
            <v>Tax Analyst</v>
          </cell>
        </row>
        <row r="16849">
          <cell r="J16849">
            <v>40315362</v>
          </cell>
          <cell r="K16849" t="str">
            <v>Tax Analyst</v>
          </cell>
        </row>
        <row r="16850">
          <cell r="J16850">
            <v>40343391</v>
          </cell>
          <cell r="K16850" t="str">
            <v>Tax Analyst</v>
          </cell>
        </row>
        <row r="16851">
          <cell r="J16851">
            <v>40343392</v>
          </cell>
          <cell r="K16851" t="str">
            <v>Tax Analyst</v>
          </cell>
        </row>
        <row r="16852">
          <cell r="J16852">
            <v>40353944</v>
          </cell>
          <cell r="K16852" t="str">
            <v>Accounting and Financial Control Manager</v>
          </cell>
        </row>
        <row r="16853">
          <cell r="J16853">
            <v>40331968</v>
          </cell>
          <cell r="K16853" t="str">
            <v>Finance analyst</v>
          </cell>
        </row>
        <row r="16854">
          <cell r="J16854">
            <v>40148976</v>
          </cell>
          <cell r="K16854" t="str">
            <v>Accounting and financial IT control manager</v>
          </cell>
        </row>
        <row r="16855">
          <cell r="J16855">
            <v>40343399</v>
          </cell>
          <cell r="K16855" t="str">
            <v>Accounting and financial IT control manager</v>
          </cell>
        </row>
        <row r="16856">
          <cell r="J16856">
            <v>40345032</v>
          </cell>
          <cell r="K16856" t="str">
            <v>SAP Governance, Risk &amp; Compliance Manager</v>
          </cell>
        </row>
        <row r="16857">
          <cell r="J16857">
            <v>40353755</v>
          </cell>
          <cell r="K16857" t="str">
            <v>Accounting and financial control manager</v>
          </cell>
        </row>
        <row r="16858">
          <cell r="J16858">
            <v>40354872</v>
          </cell>
          <cell r="K16858" t="str">
            <v>Finance Analyst</v>
          </cell>
        </row>
        <row r="16859">
          <cell r="J16859">
            <v>40343406</v>
          </cell>
          <cell r="K16859" t="str">
            <v>Engineer, Analytics Data Provision</v>
          </cell>
        </row>
        <row r="16860">
          <cell r="J16860">
            <v>40343407</v>
          </cell>
          <cell r="K16860" t="str">
            <v>Analyst, Report Rationalisation Developer</v>
          </cell>
        </row>
        <row r="16861">
          <cell r="J16861">
            <v>40343403</v>
          </cell>
          <cell r="K16861" t="str">
            <v>SAP Analytics Cloud Planning Model Developer (SAC)</v>
          </cell>
        </row>
        <row r="16862">
          <cell r="J16862">
            <v>40270080</v>
          </cell>
          <cell r="K16862" t="str">
            <v>Finance analyst</v>
          </cell>
        </row>
        <row r="16863">
          <cell r="J16863">
            <v>40280067</v>
          </cell>
          <cell r="K16863" t="str">
            <v>EA to Director</v>
          </cell>
        </row>
        <row r="16864">
          <cell r="J16864">
            <v>40149010</v>
          </cell>
          <cell r="K16864" t="str">
            <v>EA to Director</v>
          </cell>
        </row>
        <row r="16865">
          <cell r="J16865">
            <v>40021089</v>
          </cell>
          <cell r="K16865" t="str">
            <v>EA to GBS MD and India &amp; GBS HR Director</v>
          </cell>
        </row>
        <row r="16866">
          <cell r="J16866">
            <v>40349325</v>
          </cell>
          <cell r="K16866" t="str">
            <v>EA to Director</v>
          </cell>
        </row>
        <row r="16867">
          <cell r="J16867">
            <v>40149014</v>
          </cell>
          <cell r="K16867" t="str">
            <v>CDM Support</v>
          </cell>
        </row>
        <row r="16868">
          <cell r="J16868">
            <v>40149011</v>
          </cell>
          <cell r="K16868" t="str">
            <v>Contract Management Analyst</v>
          </cell>
        </row>
        <row r="16869">
          <cell r="J16869">
            <v>40022288</v>
          </cell>
          <cell r="K16869" t="str">
            <v>SME Customer Service Support - CDS</v>
          </cell>
        </row>
        <row r="16870">
          <cell r="J16870">
            <v>40022288</v>
          </cell>
          <cell r="K16870" t="str">
            <v>SME Customer Service Support - CDS</v>
          </cell>
        </row>
        <row r="16871">
          <cell r="J16871">
            <v>40363907</v>
          </cell>
          <cell r="K16871" t="str">
            <v>Bid Specialist</v>
          </cell>
        </row>
        <row r="16872">
          <cell r="J16872">
            <v>40363908</v>
          </cell>
          <cell r="K16872" t="str">
            <v>Bid Finance Specialist</v>
          </cell>
        </row>
        <row r="16873">
          <cell r="J16873">
            <v>40306333</v>
          </cell>
          <cell r="K16873" t="str">
            <v>Customer Service Support Advisor- CDS</v>
          </cell>
        </row>
        <row r="16874">
          <cell r="J16874">
            <v>40279119</v>
          </cell>
          <cell r="K16874" t="str">
            <v>Customer Service Support Advisor</v>
          </cell>
        </row>
        <row r="16875">
          <cell r="J16875">
            <v>40291470</v>
          </cell>
          <cell r="K16875" t="str">
            <v>Contract Pricing Professional</v>
          </cell>
        </row>
        <row r="16876">
          <cell r="J16876">
            <v>40109731</v>
          </cell>
          <cell r="K16876" t="str">
            <v>CDM Expert</v>
          </cell>
        </row>
        <row r="16877">
          <cell r="J16877">
            <v>40272562</v>
          </cell>
          <cell r="K16877" t="str">
            <v>Customer Service Support Advisor- CDS</v>
          </cell>
        </row>
        <row r="16878">
          <cell r="J16878">
            <v>40108435</v>
          </cell>
          <cell r="K16878" t="str">
            <v>Customer Service Support Advisor</v>
          </cell>
        </row>
        <row r="16879">
          <cell r="J16879">
            <v>40331626</v>
          </cell>
          <cell r="K16879" t="str">
            <v>Customer Service Support Advisor</v>
          </cell>
        </row>
        <row r="16880">
          <cell r="J16880">
            <v>40272560</v>
          </cell>
          <cell r="K16880" t="str">
            <v>Customer Service Support Advisor</v>
          </cell>
        </row>
        <row r="16881">
          <cell r="J16881">
            <v>40272561</v>
          </cell>
          <cell r="K16881" t="str">
            <v>Customer Service Support Advisor</v>
          </cell>
        </row>
        <row r="16882">
          <cell r="J16882">
            <v>40279405</v>
          </cell>
          <cell r="K16882" t="str">
            <v>Customer Service Support Advisor</v>
          </cell>
        </row>
        <row r="16883">
          <cell r="J16883">
            <v>40026672</v>
          </cell>
          <cell r="K16883" t="str">
            <v>Service Request Management Specialist</v>
          </cell>
        </row>
        <row r="16884">
          <cell r="J16884">
            <v>40291454</v>
          </cell>
          <cell r="K16884" t="str">
            <v>Contract Pricing Professional</v>
          </cell>
        </row>
        <row r="16885">
          <cell r="J16885">
            <v>40297406</v>
          </cell>
          <cell r="K16885" t="str">
            <v>Service Request Coordinator</v>
          </cell>
        </row>
        <row r="16886">
          <cell r="J16886">
            <v>40021709</v>
          </cell>
          <cell r="K16886" t="str">
            <v>Service Request Coordinator</v>
          </cell>
        </row>
        <row r="16887">
          <cell r="J16887">
            <v>40022198</v>
          </cell>
          <cell r="K16887" t="str">
            <v>Customer Service Support Advisor- CDS</v>
          </cell>
        </row>
        <row r="16888">
          <cell r="J16888">
            <v>40022205</v>
          </cell>
          <cell r="K16888" t="str">
            <v>Customer Service Support Advisor- CDS</v>
          </cell>
        </row>
        <row r="16889">
          <cell r="J16889">
            <v>40359694</v>
          </cell>
          <cell r="K16889" t="str">
            <v>Project Management Professional</v>
          </cell>
        </row>
        <row r="16890">
          <cell r="J16890">
            <v>40359698</v>
          </cell>
          <cell r="K16890" t="str">
            <v>PIC- Expert</v>
          </cell>
        </row>
        <row r="16891">
          <cell r="J16891">
            <v>40309898</v>
          </cell>
          <cell r="K16891" t="str">
            <v>CDM Support</v>
          </cell>
        </row>
        <row r="16892">
          <cell r="J16892">
            <v>40319801</v>
          </cell>
          <cell r="K16892" t="str">
            <v>Project Implementation Coordinator Expert</v>
          </cell>
        </row>
        <row r="16893">
          <cell r="J16893">
            <v>40036407</v>
          </cell>
          <cell r="K16893" t="str">
            <v>Operations professional</v>
          </cell>
        </row>
        <row r="16894">
          <cell r="J16894">
            <v>40019612</v>
          </cell>
          <cell r="K16894" t="str">
            <v>SME Business Service Support</v>
          </cell>
        </row>
        <row r="16895">
          <cell r="J16895">
            <v>40083620</v>
          </cell>
          <cell r="K16895" t="str">
            <v>Service Excellence Professional</v>
          </cell>
        </row>
        <row r="16896">
          <cell r="J16896">
            <v>40149170</v>
          </cell>
          <cell r="K16896" t="str">
            <v>SME Customer Support</v>
          </cell>
        </row>
        <row r="16897">
          <cell r="J16897">
            <v>40361980</v>
          </cell>
          <cell r="K16897" t="str">
            <v>Trainee Business Service Support Advisor</v>
          </cell>
        </row>
        <row r="16898">
          <cell r="J16898">
            <v>40317755</v>
          </cell>
          <cell r="K16898" t="str">
            <v>Team Leader CSS</v>
          </cell>
        </row>
        <row r="16899">
          <cell r="J16899">
            <v>40366623</v>
          </cell>
          <cell r="K16899" t="str">
            <v>Customer service advisor</v>
          </cell>
        </row>
        <row r="16900">
          <cell r="J16900">
            <v>40036422</v>
          </cell>
          <cell r="K16900" t="str">
            <v>SME Customer Service Support</v>
          </cell>
        </row>
        <row r="16901">
          <cell r="J16901">
            <v>40149062</v>
          </cell>
          <cell r="K16901" t="str">
            <v>Senior Manager Strategy &amp; Transformation</v>
          </cell>
        </row>
        <row r="16902">
          <cell r="J16902">
            <v>40297312</v>
          </cell>
          <cell r="K16902" t="str">
            <v>Trainee Customer Service Support Advisor</v>
          </cell>
        </row>
        <row r="16903">
          <cell r="J16903">
            <v>40065897</v>
          </cell>
          <cell r="K16903" t="str">
            <v>Manager Operations Consumer</v>
          </cell>
        </row>
        <row r="16904">
          <cell r="J16904">
            <v>40310752</v>
          </cell>
          <cell r="K16904" t="str">
            <v>Team Leader CSS</v>
          </cell>
        </row>
        <row r="16905">
          <cell r="J16905">
            <v>40361980</v>
          </cell>
          <cell r="K16905" t="str">
            <v>Trainee Business Service Support Advisor</v>
          </cell>
        </row>
        <row r="16906">
          <cell r="J16906">
            <v>40036423</v>
          </cell>
          <cell r="K16906" t="str">
            <v>SME Customer Service Support</v>
          </cell>
        </row>
        <row r="16907">
          <cell r="J16907">
            <v>40080123</v>
          </cell>
          <cell r="K16907" t="str">
            <v>Senior Manager Consumer</v>
          </cell>
        </row>
        <row r="16908">
          <cell r="J16908">
            <v>40278200</v>
          </cell>
          <cell r="K16908" t="str">
            <v>Trainee Business Service Support Advisor</v>
          </cell>
        </row>
        <row r="16909">
          <cell r="J16909">
            <v>40150102</v>
          </cell>
          <cell r="K16909" t="str">
            <v>SME Business Service Support</v>
          </cell>
        </row>
        <row r="16910">
          <cell r="J16910">
            <v>40022318</v>
          </cell>
          <cell r="K16910" t="str">
            <v>SME Business Service Support</v>
          </cell>
        </row>
        <row r="16911">
          <cell r="J16911">
            <v>40036407</v>
          </cell>
          <cell r="K16911" t="str">
            <v>Team Leader CSS</v>
          </cell>
        </row>
        <row r="16912">
          <cell r="J16912">
            <v>40270107</v>
          </cell>
          <cell r="K16912" t="str">
            <v>SME Business Service Support</v>
          </cell>
        </row>
        <row r="16913">
          <cell r="J16913">
            <v>40270108</v>
          </cell>
          <cell r="K16913" t="str">
            <v>CSS, Consumer Director</v>
          </cell>
        </row>
        <row r="16914">
          <cell r="J16914">
            <v>40149084</v>
          </cell>
          <cell r="K16914" t="str">
            <v>Program Manager, CSS Strategy &amp; Transformation</v>
          </cell>
        </row>
        <row r="16915">
          <cell r="J16915">
            <v>40149065</v>
          </cell>
          <cell r="K16915" t="str">
            <v>Team Leader CSS</v>
          </cell>
        </row>
        <row r="16916">
          <cell r="J16916">
            <v>40270105</v>
          </cell>
          <cell r="K16916" t="str">
            <v>SME Customer Service Support</v>
          </cell>
        </row>
        <row r="16917">
          <cell r="J16917">
            <v>40297311</v>
          </cell>
          <cell r="K16917" t="str">
            <v>Trainee Customer Service Support Advisor</v>
          </cell>
        </row>
        <row r="16918">
          <cell r="J16918">
            <v>40298391</v>
          </cell>
          <cell r="K16918" t="str">
            <v>Trainee Customer Service Support Advisor</v>
          </cell>
        </row>
        <row r="16919">
          <cell r="J16919">
            <v>40317639</v>
          </cell>
          <cell r="K16919" t="str">
            <v>Manager Operations Consumer</v>
          </cell>
        </row>
        <row r="16920">
          <cell r="J16920">
            <v>40361969</v>
          </cell>
          <cell r="K16920" t="str">
            <v>Customer Service Support Advisor</v>
          </cell>
        </row>
        <row r="16921">
          <cell r="J16921">
            <v>40361970</v>
          </cell>
          <cell r="K16921" t="str">
            <v>Customer Service Support Advisor</v>
          </cell>
        </row>
        <row r="16922">
          <cell r="J16922">
            <v>40361980</v>
          </cell>
          <cell r="K16922" t="str">
            <v>Trainee Business Service Support Advisor</v>
          </cell>
        </row>
        <row r="16923">
          <cell r="J16923">
            <v>40363513</v>
          </cell>
          <cell r="K16923" t="str">
            <v>Customer Service Support Advisor</v>
          </cell>
        </row>
        <row r="16924">
          <cell r="J16924">
            <v>40310761</v>
          </cell>
          <cell r="K16924" t="str">
            <v>SME Customer Service Support</v>
          </cell>
        </row>
        <row r="16925">
          <cell r="J16925">
            <v>40363515</v>
          </cell>
          <cell r="K16925" t="str">
            <v>Customer Service Support Advisor</v>
          </cell>
        </row>
        <row r="16926">
          <cell r="J16926">
            <v>40022130</v>
          </cell>
          <cell r="K16926" t="str">
            <v>Test Expert</v>
          </cell>
        </row>
        <row r="16927">
          <cell r="J16927">
            <v>40301872</v>
          </cell>
          <cell r="K16927" t="str">
            <v>Customer Service Support Advisor</v>
          </cell>
        </row>
        <row r="16928">
          <cell r="J16928">
            <v>40317649</v>
          </cell>
          <cell r="K16928" t="str">
            <v>Manager Operations Consumer</v>
          </cell>
        </row>
        <row r="16929">
          <cell r="J16929">
            <v>40317718</v>
          </cell>
          <cell r="K16929" t="str">
            <v>Team Leader CSS</v>
          </cell>
        </row>
        <row r="16930">
          <cell r="J16930">
            <v>40343526</v>
          </cell>
          <cell r="K16930" t="str">
            <v>SME Customer Support</v>
          </cell>
        </row>
        <row r="16931">
          <cell r="J16931">
            <v>40310755</v>
          </cell>
          <cell r="K16931" t="str">
            <v>SME Customer Service Support</v>
          </cell>
        </row>
        <row r="16932">
          <cell r="J16932">
            <v>40362279</v>
          </cell>
          <cell r="K16932" t="str">
            <v>Customer Service Support Advisor</v>
          </cell>
        </row>
        <row r="16933">
          <cell r="J16933">
            <v>40278203</v>
          </cell>
          <cell r="K16933" t="str">
            <v>Customer Service Support Advisor</v>
          </cell>
        </row>
        <row r="16934">
          <cell r="J16934">
            <v>40278259</v>
          </cell>
          <cell r="K16934" t="str">
            <v>Customer Service Support Advisor</v>
          </cell>
        </row>
        <row r="16935">
          <cell r="J16935">
            <v>40278787</v>
          </cell>
          <cell r="K16935" t="str">
            <v>Customer Service Support Advisor</v>
          </cell>
        </row>
        <row r="16936">
          <cell r="J16936">
            <v>40362101</v>
          </cell>
          <cell r="K16936" t="str">
            <v>Trainee Business Service Support Advisor</v>
          </cell>
        </row>
        <row r="16937">
          <cell r="J16937">
            <v>40362366</v>
          </cell>
          <cell r="K16937" t="str">
            <v>Customer Service Support Advisor</v>
          </cell>
        </row>
        <row r="16938">
          <cell r="J16938">
            <v>40362367</v>
          </cell>
          <cell r="K16938" t="str">
            <v>Business Service Support Advisor</v>
          </cell>
        </row>
        <row r="16939">
          <cell r="J16939">
            <v>40362367</v>
          </cell>
          <cell r="K16939" t="str">
            <v>Trainee Business Service Support Advisor</v>
          </cell>
        </row>
        <row r="16940">
          <cell r="J16940">
            <v>40363519</v>
          </cell>
          <cell r="K16940" t="str">
            <v>Trainee Business Service Support Advisor</v>
          </cell>
        </row>
        <row r="16941">
          <cell r="J16941">
            <v>40363905</v>
          </cell>
          <cell r="K16941" t="str">
            <v>Customer Service Support Advisor</v>
          </cell>
        </row>
        <row r="16942">
          <cell r="J16942">
            <v>40363906</v>
          </cell>
          <cell r="K16942" t="str">
            <v>Customer Service Support Advisor</v>
          </cell>
        </row>
        <row r="16943">
          <cell r="J16943">
            <v>40362759</v>
          </cell>
          <cell r="K16943" t="str">
            <v>SME Customer Service Support</v>
          </cell>
        </row>
        <row r="16944">
          <cell r="J16944">
            <v>40371832</v>
          </cell>
          <cell r="K16944" t="str">
            <v>Trainee Customer Service Support Advisor</v>
          </cell>
        </row>
        <row r="16945">
          <cell r="J16945">
            <v>40372611</v>
          </cell>
          <cell r="K16945" t="str">
            <v>Trainee Business Service Support Advisor</v>
          </cell>
        </row>
        <row r="16946">
          <cell r="J16946">
            <v>40375869</v>
          </cell>
          <cell r="K16946" t="str">
            <v>Trainee Customer Service Support Advisor</v>
          </cell>
        </row>
        <row r="16947">
          <cell r="J16947">
            <v>40378640</v>
          </cell>
          <cell r="K16947" t="str">
            <v>Trainee Business Service Support Advisor</v>
          </cell>
        </row>
        <row r="16948">
          <cell r="J16948">
            <v>40378641</v>
          </cell>
          <cell r="K16948" t="str">
            <v>Trainee Business Service Support Advisor</v>
          </cell>
        </row>
        <row r="16949">
          <cell r="J16949">
            <v>40298397</v>
          </cell>
          <cell r="K16949" t="str">
            <v>Customer Service Support Advisor</v>
          </cell>
        </row>
        <row r="16950">
          <cell r="J16950">
            <v>40371701</v>
          </cell>
          <cell r="K16950" t="str">
            <v>Trainee Business Service Support Advisor</v>
          </cell>
        </row>
        <row r="16951">
          <cell r="J16951">
            <v>40278202</v>
          </cell>
          <cell r="K16951" t="str">
            <v>Customer Service Support Advisor</v>
          </cell>
        </row>
        <row r="16952">
          <cell r="J16952">
            <v>40278259</v>
          </cell>
          <cell r="K16952" t="str">
            <v>Customer Service Support Advisor</v>
          </cell>
        </row>
        <row r="16953">
          <cell r="J16953">
            <v>40129333</v>
          </cell>
          <cell r="K16953" t="str">
            <v>Team Leader CSS</v>
          </cell>
        </row>
        <row r="16954">
          <cell r="J16954">
            <v>40150116</v>
          </cell>
          <cell r="K16954" t="str">
            <v>SME Business Service Support</v>
          </cell>
        </row>
        <row r="16955">
          <cell r="J16955">
            <v>40278787</v>
          </cell>
          <cell r="K16955" t="str">
            <v>Trainee Customer Service Support Advisor</v>
          </cell>
        </row>
        <row r="16956">
          <cell r="J16956">
            <v>40292723</v>
          </cell>
          <cell r="K16956" t="str">
            <v>Team Leader CSS</v>
          </cell>
        </row>
        <row r="16957">
          <cell r="J16957">
            <v>40294399</v>
          </cell>
          <cell r="K16957" t="str">
            <v>Customer Service Support Advisor</v>
          </cell>
        </row>
        <row r="16958">
          <cell r="J16958">
            <v>40298079</v>
          </cell>
          <cell r="K16958" t="str">
            <v>Customer Service Support Advisor</v>
          </cell>
        </row>
        <row r="16959">
          <cell r="J16959">
            <v>40294399</v>
          </cell>
          <cell r="K16959" t="str">
            <v>Customer Service Support Advisor</v>
          </cell>
        </row>
        <row r="16960">
          <cell r="J16960">
            <v>40149284</v>
          </cell>
          <cell r="K16960" t="str">
            <v>Customer Service Support Advisor</v>
          </cell>
        </row>
        <row r="16961">
          <cell r="J16961">
            <v>40149255</v>
          </cell>
          <cell r="K16961" t="str">
            <v>SME Customer Service Support</v>
          </cell>
        </row>
        <row r="16962">
          <cell r="J16962">
            <v>40301876</v>
          </cell>
          <cell r="K16962" t="str">
            <v>Customer Service Support Advisor</v>
          </cell>
        </row>
        <row r="16963">
          <cell r="J16963">
            <v>40301878</v>
          </cell>
          <cell r="K16963" t="str">
            <v>Customer service advisor</v>
          </cell>
        </row>
        <row r="16964">
          <cell r="J16964">
            <v>40362759</v>
          </cell>
          <cell r="K16964" t="str">
            <v>SME Business Service Support</v>
          </cell>
        </row>
        <row r="16965">
          <cell r="J16965">
            <v>40362760</v>
          </cell>
          <cell r="K16965" t="str">
            <v>SME Business Service Support</v>
          </cell>
        </row>
        <row r="16966">
          <cell r="J16966">
            <v>40362761</v>
          </cell>
          <cell r="K16966" t="str">
            <v>Team Leader CSS</v>
          </cell>
        </row>
        <row r="16967">
          <cell r="J16967">
            <v>40362760</v>
          </cell>
          <cell r="K16967" t="str">
            <v>SME Customer Service Support</v>
          </cell>
        </row>
        <row r="16968">
          <cell r="J16968">
            <v>40362366</v>
          </cell>
          <cell r="K16968" t="str">
            <v>Customer Service Support Advisor</v>
          </cell>
        </row>
        <row r="16969">
          <cell r="J16969">
            <v>40363134</v>
          </cell>
          <cell r="K16969" t="str">
            <v>Trainee Customer Service Support Advisor</v>
          </cell>
        </row>
        <row r="16970">
          <cell r="J16970">
            <v>40317824</v>
          </cell>
          <cell r="K16970" t="str">
            <v>Service Governance Professional</v>
          </cell>
        </row>
        <row r="16971">
          <cell r="J16971">
            <v>40354287</v>
          </cell>
          <cell r="K16971" t="str">
            <v>Trainee Business Service Support Advisor</v>
          </cell>
        </row>
        <row r="16972">
          <cell r="J16972">
            <v>40363517</v>
          </cell>
          <cell r="K16972" t="str">
            <v>Customer Service Support Advisor</v>
          </cell>
        </row>
        <row r="16973">
          <cell r="J16973">
            <v>40363905</v>
          </cell>
          <cell r="K16973" t="str">
            <v>Customer Service Support Advisor</v>
          </cell>
        </row>
        <row r="16974">
          <cell r="J16974">
            <v>40317824</v>
          </cell>
          <cell r="K16974" t="str">
            <v>Service Governance Professional</v>
          </cell>
        </row>
        <row r="16975">
          <cell r="J16975">
            <v>40323650</v>
          </cell>
          <cell r="K16975" t="str">
            <v>Service Excellence Professional</v>
          </cell>
        </row>
        <row r="16976">
          <cell r="J16976">
            <v>40365930</v>
          </cell>
          <cell r="K16976" t="str">
            <v>Senior Manager Enterprise Operation</v>
          </cell>
        </row>
        <row r="16977">
          <cell r="J16977">
            <v>40362761</v>
          </cell>
          <cell r="K16977" t="str">
            <v>Team Leader CSS</v>
          </cell>
        </row>
        <row r="16978">
          <cell r="J16978">
            <v>40366597</v>
          </cell>
          <cell r="K16978" t="str">
            <v>Trainee Customer Service Support Advisor</v>
          </cell>
        </row>
        <row r="16979">
          <cell r="J16979">
            <v>40366596</v>
          </cell>
          <cell r="K16979" t="str">
            <v>Trainee Customer Service Support Advisor</v>
          </cell>
        </row>
        <row r="16980">
          <cell r="J16980">
            <v>40306091</v>
          </cell>
          <cell r="K16980" t="str">
            <v>Quality Expert</v>
          </cell>
        </row>
        <row r="16981">
          <cell r="J16981">
            <v>40317640</v>
          </cell>
          <cell r="K16981" t="str">
            <v>Manager Operations Enterprise</v>
          </cell>
        </row>
        <row r="16982">
          <cell r="J16982">
            <v>40370186</v>
          </cell>
          <cell r="K16982" t="str">
            <v>Trainee Customer Service Support Advisor</v>
          </cell>
        </row>
        <row r="16983">
          <cell r="J16983">
            <v>40370187</v>
          </cell>
          <cell r="K16983" t="str">
            <v>Trainee Business Service Support Advisor</v>
          </cell>
        </row>
        <row r="16984">
          <cell r="J16984">
            <v>40317824</v>
          </cell>
          <cell r="K16984" t="str">
            <v>Service Governance Professional</v>
          </cell>
        </row>
        <row r="16985">
          <cell r="J16985">
            <v>40370657</v>
          </cell>
          <cell r="K16985" t="str">
            <v>Trainee Business Service Support Advisor</v>
          </cell>
        </row>
        <row r="16986">
          <cell r="J16986">
            <v>40371363</v>
          </cell>
          <cell r="K16986" t="str">
            <v>SME Customer service support</v>
          </cell>
        </row>
        <row r="16987">
          <cell r="J16987">
            <v>40371702</v>
          </cell>
          <cell r="K16987" t="str">
            <v>Trainee Business Service Support Advisor</v>
          </cell>
        </row>
        <row r="16988">
          <cell r="J16988">
            <v>40370687</v>
          </cell>
          <cell r="K16988" t="str">
            <v>Trainee Business Service Support Advisor</v>
          </cell>
        </row>
        <row r="16989">
          <cell r="J16989">
            <v>40370657</v>
          </cell>
          <cell r="K16989" t="str">
            <v>Trainee Customer Service Support Advisor</v>
          </cell>
        </row>
        <row r="16990">
          <cell r="J16990">
            <v>40371701</v>
          </cell>
          <cell r="K16990" t="str">
            <v>Trainee Business Service Support Advisor</v>
          </cell>
        </row>
        <row r="16991">
          <cell r="J16991">
            <v>40370657</v>
          </cell>
          <cell r="K16991" t="str">
            <v>Trainee Business Service Support Advisor</v>
          </cell>
        </row>
        <row r="16992">
          <cell r="J16992">
            <v>40375868</v>
          </cell>
          <cell r="K16992" t="str">
            <v>Trainee Customer Service Support Advisor</v>
          </cell>
        </row>
        <row r="16993">
          <cell r="J16993">
            <v>40375870</v>
          </cell>
          <cell r="K16993" t="str">
            <v>Trainee Customer Service Support Advisor</v>
          </cell>
        </row>
        <row r="16994">
          <cell r="J16994">
            <v>40330251</v>
          </cell>
          <cell r="K16994" t="str">
            <v>Quality Expert</v>
          </cell>
        </row>
        <row r="16995">
          <cell r="J16995">
            <v>40066079</v>
          </cell>
          <cell r="K16995" t="str">
            <v>Team Leader CSS</v>
          </cell>
        </row>
        <row r="16996">
          <cell r="J16996">
            <v>40022287</v>
          </cell>
          <cell r="K16996" t="str">
            <v>SME Business Service Support</v>
          </cell>
        </row>
        <row r="16997">
          <cell r="J16997">
            <v>40367695</v>
          </cell>
          <cell r="K16997" t="str">
            <v>Customer Service Advisor 2</v>
          </cell>
        </row>
        <row r="16998">
          <cell r="J16998">
            <v>40022313</v>
          </cell>
          <cell r="K16998" t="str">
            <v>SME Business Service Support</v>
          </cell>
        </row>
        <row r="16999">
          <cell r="J16999">
            <v>40096948</v>
          </cell>
          <cell r="K16999" t="str">
            <v>SME Customer Service Support</v>
          </cell>
        </row>
        <row r="17000">
          <cell r="J17000">
            <v>40066088</v>
          </cell>
          <cell r="K17000" t="str">
            <v>Team Leader CSS</v>
          </cell>
        </row>
        <row r="17001">
          <cell r="J17001">
            <v>40096959</v>
          </cell>
          <cell r="K17001" t="str">
            <v>SME Customer Service Support</v>
          </cell>
        </row>
        <row r="17002">
          <cell r="J17002">
            <v>40367695</v>
          </cell>
          <cell r="K17002" t="str">
            <v>Customer Service Support Advisor</v>
          </cell>
        </row>
        <row r="17003">
          <cell r="J17003">
            <v>40305929</v>
          </cell>
          <cell r="K17003" t="str">
            <v>SME Customer Service Support</v>
          </cell>
        </row>
        <row r="17004">
          <cell r="J17004">
            <v>40305929</v>
          </cell>
          <cell r="K17004" t="str">
            <v>SME Customer Service Support</v>
          </cell>
        </row>
        <row r="17005">
          <cell r="J17005">
            <v>40066054</v>
          </cell>
          <cell r="K17005" t="str">
            <v>Team Leader CSS</v>
          </cell>
        </row>
        <row r="17006">
          <cell r="J17006">
            <v>40019636</v>
          </cell>
          <cell r="K17006" t="str">
            <v>SME Customer Service Support</v>
          </cell>
        </row>
        <row r="17007">
          <cell r="J17007">
            <v>40019732</v>
          </cell>
          <cell r="K17007" t="str">
            <v>Business analysis and planning team support</v>
          </cell>
        </row>
        <row r="17008">
          <cell r="J17008">
            <v>40300889</v>
          </cell>
          <cell r="K17008" t="str">
            <v>Advanced Data Analytics Specialist</v>
          </cell>
        </row>
        <row r="17009">
          <cell r="J17009">
            <v>40300907</v>
          </cell>
          <cell r="K17009" t="str">
            <v>Data Engineering Professional</v>
          </cell>
        </row>
        <row r="17010">
          <cell r="J17010">
            <v>40300908</v>
          </cell>
          <cell r="K17010" t="str">
            <v>Data Engineering Professional</v>
          </cell>
        </row>
        <row r="17011">
          <cell r="J17011">
            <v>40300905</v>
          </cell>
          <cell r="K17011" t="str">
            <v>Data Engineering Specialist</v>
          </cell>
        </row>
        <row r="17012">
          <cell r="J17012">
            <v>40300900</v>
          </cell>
          <cell r="K17012" t="str">
            <v>Data Science &amp; AI Specialist</v>
          </cell>
        </row>
        <row r="17013">
          <cell r="J17013">
            <v>40019810</v>
          </cell>
          <cell r="K17013" t="str">
            <v>MI &amp; BI Expert</v>
          </cell>
        </row>
        <row r="17014">
          <cell r="J17014">
            <v>40019834</v>
          </cell>
          <cell r="K17014" t="str">
            <v>MI &amp; BI Expert</v>
          </cell>
        </row>
        <row r="17015">
          <cell r="J17015">
            <v>40300907</v>
          </cell>
          <cell r="K17015" t="str">
            <v>Data Engineering Professional</v>
          </cell>
        </row>
        <row r="17016">
          <cell r="J17016">
            <v>40300908</v>
          </cell>
          <cell r="K17016" t="str">
            <v>Data Engineering Professional</v>
          </cell>
        </row>
        <row r="17017">
          <cell r="J17017">
            <v>40304807</v>
          </cell>
          <cell r="K17017" t="str">
            <v>Data and Visualisation Professional</v>
          </cell>
        </row>
        <row r="17018">
          <cell r="J17018">
            <v>40304871</v>
          </cell>
          <cell r="K17018" t="str">
            <v>SME MI &amp; BI</v>
          </cell>
        </row>
        <row r="17019">
          <cell r="J17019">
            <v>40304918</v>
          </cell>
          <cell r="K17019" t="str">
            <v>MI &amp; BI Expert</v>
          </cell>
        </row>
        <row r="17020">
          <cell r="J17020">
            <v>40371466</v>
          </cell>
          <cell r="K17020" t="str">
            <v>Data Engineering Professional</v>
          </cell>
        </row>
        <row r="17021">
          <cell r="J17021">
            <v>40371467</v>
          </cell>
          <cell r="K17021" t="str">
            <v>Data Engineering Professional</v>
          </cell>
        </row>
        <row r="17022">
          <cell r="J17022">
            <v>40019840</v>
          </cell>
          <cell r="K17022" t="str">
            <v>MI &amp; BI Expert</v>
          </cell>
        </row>
        <row r="17023">
          <cell r="J17023">
            <v>40019629</v>
          </cell>
          <cell r="K17023" t="str">
            <v>SME - MI &amp; BI Expert</v>
          </cell>
        </row>
        <row r="17024">
          <cell r="J17024">
            <v>40149368</v>
          </cell>
          <cell r="K17024" t="str">
            <v>Business analysis and planning team support</v>
          </cell>
        </row>
        <row r="17025">
          <cell r="J17025">
            <v>40020191</v>
          </cell>
          <cell r="K17025" t="str">
            <v>Business improvement professional</v>
          </cell>
        </row>
        <row r="17026">
          <cell r="J17026">
            <v>40096695</v>
          </cell>
          <cell r="K17026" t="str">
            <v>Business analysis and planning team support</v>
          </cell>
        </row>
        <row r="17027">
          <cell r="J17027">
            <v>40278223</v>
          </cell>
          <cell r="K17027" t="str">
            <v>Customer Service Support Advisor</v>
          </cell>
        </row>
        <row r="17028">
          <cell r="J17028">
            <v>40022281</v>
          </cell>
          <cell r="K17028" t="str">
            <v>SME Business Service Support</v>
          </cell>
        </row>
        <row r="17029">
          <cell r="J17029">
            <v>40019732</v>
          </cell>
          <cell r="K17029" t="str">
            <v>SME MI &amp; BI</v>
          </cell>
        </row>
        <row r="17030">
          <cell r="J17030">
            <v>40149403</v>
          </cell>
          <cell r="K17030" t="str">
            <v>Learning professional - FND</v>
          </cell>
        </row>
        <row r="17031">
          <cell r="J17031">
            <v>40270121</v>
          </cell>
          <cell r="K17031" t="str">
            <v>Quality Expert</v>
          </cell>
        </row>
        <row r="17032">
          <cell r="J17032">
            <v>40292679</v>
          </cell>
          <cell r="K17032" t="str">
            <v>Data and Visualisation Professional</v>
          </cell>
        </row>
        <row r="17033">
          <cell r="J17033">
            <v>40107104</v>
          </cell>
          <cell r="K17033" t="str">
            <v>Learning Manager</v>
          </cell>
        </row>
        <row r="17034">
          <cell r="J17034">
            <v>40300895</v>
          </cell>
          <cell r="K17034" t="str">
            <v>Advanced Analytics Professional</v>
          </cell>
        </row>
        <row r="17035">
          <cell r="J17035">
            <v>40300887</v>
          </cell>
          <cell r="K17035" t="str">
            <v>Senior Manager Data Analytics COE</v>
          </cell>
        </row>
        <row r="17036">
          <cell r="J17036">
            <v>40300896</v>
          </cell>
          <cell r="K17036" t="str">
            <v>Advanced Analytics Professional</v>
          </cell>
        </row>
        <row r="17037">
          <cell r="J17037">
            <v>40300897</v>
          </cell>
          <cell r="K17037" t="str">
            <v>Advanced Analytics Professional</v>
          </cell>
        </row>
        <row r="17038">
          <cell r="J17038">
            <v>40300898</v>
          </cell>
          <cell r="K17038" t="str">
            <v>Advanced Analytics Professional</v>
          </cell>
        </row>
        <row r="17039">
          <cell r="J17039">
            <v>40300888</v>
          </cell>
          <cell r="K17039" t="str">
            <v>Advanced Data Analytics Specialist</v>
          </cell>
        </row>
        <row r="17040">
          <cell r="J17040">
            <v>40300890</v>
          </cell>
          <cell r="K17040" t="str">
            <v>Advanced Data Analytics Specialist</v>
          </cell>
        </row>
        <row r="17041">
          <cell r="J17041">
            <v>40300899</v>
          </cell>
          <cell r="K17041" t="str">
            <v>Data Science &amp; AI Specialist</v>
          </cell>
        </row>
        <row r="17042">
          <cell r="J17042">
            <v>40300906</v>
          </cell>
          <cell r="K17042" t="str">
            <v>Data Engineering Professional</v>
          </cell>
        </row>
        <row r="17043">
          <cell r="J17043">
            <v>40300902</v>
          </cell>
          <cell r="K17043" t="str">
            <v>Data Engineering Specialist</v>
          </cell>
        </row>
        <row r="17044">
          <cell r="J17044">
            <v>40300903</v>
          </cell>
          <cell r="K17044" t="str">
            <v>Data Engineering Specialist</v>
          </cell>
        </row>
        <row r="17045">
          <cell r="J17045">
            <v>40300904</v>
          </cell>
          <cell r="K17045" t="str">
            <v>Data Engineering Specialist</v>
          </cell>
        </row>
        <row r="17046">
          <cell r="J17046">
            <v>40019775</v>
          </cell>
          <cell r="K17046" t="str">
            <v>Data and Visualisation Professional</v>
          </cell>
        </row>
        <row r="17047">
          <cell r="J17047">
            <v>40300922</v>
          </cell>
          <cell r="K17047" t="str">
            <v>Advanced Analytics Professional</v>
          </cell>
        </row>
        <row r="17048">
          <cell r="J17048">
            <v>40300925</v>
          </cell>
          <cell r="K17048" t="str">
            <v>Advanced Analytics Professional</v>
          </cell>
        </row>
        <row r="17049">
          <cell r="J17049">
            <v>40353891</v>
          </cell>
          <cell r="K17049" t="str">
            <v>Advanced Analytics Professional</v>
          </cell>
        </row>
        <row r="17050">
          <cell r="J17050">
            <v>40371463</v>
          </cell>
          <cell r="K17050" t="str">
            <v>Advance Analytics Team Lead</v>
          </cell>
        </row>
        <row r="17051">
          <cell r="J17051">
            <v>40304808</v>
          </cell>
          <cell r="K17051" t="str">
            <v>MI BI Expert</v>
          </cell>
        </row>
        <row r="17052">
          <cell r="J17052">
            <v>40330434</v>
          </cell>
          <cell r="K17052" t="str">
            <v>SME Customer Service Support</v>
          </cell>
        </row>
        <row r="17053">
          <cell r="J17053">
            <v>40354460</v>
          </cell>
          <cell r="K17053" t="str">
            <v>Advanced Analytics Professional</v>
          </cell>
        </row>
        <row r="17054">
          <cell r="J17054">
            <v>40354669</v>
          </cell>
          <cell r="K17054" t="str">
            <v>Advanced Analytics Professional</v>
          </cell>
        </row>
        <row r="17055">
          <cell r="J17055">
            <v>40096965</v>
          </cell>
          <cell r="K17055" t="str">
            <v>SME Customer Service Support</v>
          </cell>
        </row>
        <row r="17056">
          <cell r="J17056">
            <v>40096419</v>
          </cell>
          <cell r="K17056" t="str">
            <v>SME Customer Service Support</v>
          </cell>
        </row>
        <row r="17057">
          <cell r="J17057">
            <v>40149408</v>
          </cell>
          <cell r="K17057" t="str">
            <v>SME Customer Service Support</v>
          </cell>
        </row>
        <row r="17058">
          <cell r="J17058">
            <v>40297430</v>
          </cell>
          <cell r="K17058" t="str">
            <v>Customer Service Support Advisor</v>
          </cell>
        </row>
        <row r="17059">
          <cell r="J17059">
            <v>40317789</v>
          </cell>
          <cell r="K17059" t="str">
            <v>Team Leader CSS</v>
          </cell>
        </row>
        <row r="17060">
          <cell r="J17060">
            <v>40330433</v>
          </cell>
          <cell r="K17060" t="str">
            <v>Team Leader CSS</v>
          </cell>
        </row>
        <row r="17061">
          <cell r="J17061">
            <v>40012502</v>
          </cell>
          <cell r="K17061" t="str">
            <v>Accounting and financial control manager</v>
          </cell>
        </row>
        <row r="17062">
          <cell r="J17062">
            <v>40012411</v>
          </cell>
          <cell r="K17062" t="str">
            <v>OR Finance Specialist</v>
          </cell>
        </row>
        <row r="17063">
          <cell r="J17063">
            <v>40373376</v>
          </cell>
          <cell r="K17063" t="str">
            <v>OR Finance Analyst</v>
          </cell>
        </row>
        <row r="17064">
          <cell r="J17064">
            <v>40338515</v>
          </cell>
          <cell r="K17064" t="str">
            <v>OR Finance Analyst</v>
          </cell>
        </row>
        <row r="17065">
          <cell r="J17065">
            <v>40303063</v>
          </cell>
          <cell r="K17065" t="str">
            <v>OR Finance Specialist</v>
          </cell>
        </row>
        <row r="17066">
          <cell r="J17066">
            <v>40315421</v>
          </cell>
          <cell r="K17066" t="str">
            <v>OR Finance Analyst</v>
          </cell>
        </row>
        <row r="17067">
          <cell r="J17067">
            <v>40303056</v>
          </cell>
          <cell r="K17067" t="str">
            <v>OR Finance Specialist</v>
          </cell>
        </row>
        <row r="17068">
          <cell r="J17068">
            <v>40273307</v>
          </cell>
          <cell r="K17068" t="str">
            <v>Finance analyst</v>
          </cell>
        </row>
        <row r="17069">
          <cell r="J17069">
            <v>40273314</v>
          </cell>
          <cell r="K17069" t="str">
            <v>Finance analyst</v>
          </cell>
        </row>
        <row r="17070">
          <cell r="J17070">
            <v>40149425</v>
          </cell>
          <cell r="K17070" t="str">
            <v>OR Finance Operational Manager</v>
          </cell>
        </row>
        <row r="17071">
          <cell r="J17071">
            <v>40018899</v>
          </cell>
          <cell r="K17071" t="str">
            <v>OR Senior Finance Associate</v>
          </cell>
        </row>
        <row r="17072">
          <cell r="J17072">
            <v>40050454</v>
          </cell>
          <cell r="K17072" t="str">
            <v>OR Finance Analyst</v>
          </cell>
        </row>
        <row r="17073">
          <cell r="J17073">
            <v>40018949</v>
          </cell>
          <cell r="K17073" t="str">
            <v>OR Senior Finance Associate</v>
          </cell>
        </row>
        <row r="17074">
          <cell r="J17074">
            <v>40019004</v>
          </cell>
          <cell r="K17074" t="str">
            <v>OR Senior Finance Associate</v>
          </cell>
        </row>
        <row r="17075">
          <cell r="J17075">
            <v>40149418</v>
          </cell>
          <cell r="K17075" t="str">
            <v>OR Finance Specialist</v>
          </cell>
        </row>
        <row r="17076">
          <cell r="J17076">
            <v>40149421</v>
          </cell>
          <cell r="K17076" t="str">
            <v>OR Finance Specialist</v>
          </cell>
        </row>
        <row r="17077">
          <cell r="J17077">
            <v>40295028</v>
          </cell>
          <cell r="K17077" t="str">
            <v>Finance analyst</v>
          </cell>
        </row>
        <row r="17078">
          <cell r="J17078">
            <v>40149411</v>
          </cell>
          <cell r="K17078" t="str">
            <v>OR Finance Analyst</v>
          </cell>
        </row>
        <row r="17079">
          <cell r="J17079">
            <v>40149428</v>
          </cell>
          <cell r="K17079" t="str">
            <v>OR Finance Analyst</v>
          </cell>
        </row>
        <row r="17080">
          <cell r="J17080">
            <v>40149413</v>
          </cell>
          <cell r="K17080" t="str">
            <v>OR Senior Finance Associate</v>
          </cell>
        </row>
        <row r="17081">
          <cell r="J17081">
            <v>40296745</v>
          </cell>
          <cell r="K17081" t="str">
            <v>OR Finance Analyst</v>
          </cell>
        </row>
        <row r="17082">
          <cell r="J17082">
            <v>40141070</v>
          </cell>
          <cell r="K17082" t="str">
            <v>OR Finance Analyst</v>
          </cell>
        </row>
        <row r="17083">
          <cell r="J17083">
            <v>40315350</v>
          </cell>
          <cell r="K17083" t="str">
            <v>OR Finance Analyst</v>
          </cell>
        </row>
        <row r="17084">
          <cell r="J17084">
            <v>40343704</v>
          </cell>
          <cell r="K17084" t="str">
            <v>P&amp;I Reporting Specialist</v>
          </cell>
        </row>
        <row r="17085">
          <cell r="J17085">
            <v>40303096</v>
          </cell>
          <cell r="K17085" t="str">
            <v>OR Finance Specialist</v>
          </cell>
        </row>
        <row r="17086">
          <cell r="J17086">
            <v>40303046</v>
          </cell>
          <cell r="K17086" t="str">
            <v>OR Finance Specialist</v>
          </cell>
        </row>
        <row r="17087">
          <cell r="J17087">
            <v>40315349</v>
          </cell>
          <cell r="K17087" t="str">
            <v>OR Finance Analyst</v>
          </cell>
        </row>
        <row r="17088">
          <cell r="J17088">
            <v>40343691</v>
          </cell>
          <cell r="K17088" t="str">
            <v>OR Finance Analyst</v>
          </cell>
        </row>
        <row r="17089">
          <cell r="J17089">
            <v>40338822</v>
          </cell>
          <cell r="K17089" t="str">
            <v>OR Finance Analyst</v>
          </cell>
        </row>
        <row r="17090">
          <cell r="J17090">
            <v>40343698</v>
          </cell>
          <cell r="K17090" t="str">
            <v>OR Finance Specialist</v>
          </cell>
        </row>
        <row r="17091">
          <cell r="J17091">
            <v>40373374</v>
          </cell>
          <cell r="K17091" t="str">
            <v>OR Finance Analyst</v>
          </cell>
        </row>
        <row r="17092">
          <cell r="J17092">
            <v>40373375</v>
          </cell>
          <cell r="K17092" t="str">
            <v>OR Finance Analyst</v>
          </cell>
        </row>
        <row r="17093">
          <cell r="J17093">
            <v>40373368</v>
          </cell>
          <cell r="K17093" t="str">
            <v>OR Finance Operational Manager</v>
          </cell>
        </row>
        <row r="17094">
          <cell r="J17094">
            <v>40373369</v>
          </cell>
          <cell r="K17094" t="str">
            <v>OR Finance Specialist</v>
          </cell>
        </row>
        <row r="17095">
          <cell r="J17095">
            <v>40373370</v>
          </cell>
          <cell r="K17095" t="str">
            <v>OR Finance Specialist</v>
          </cell>
        </row>
        <row r="17096">
          <cell r="J17096">
            <v>40373371</v>
          </cell>
          <cell r="K17096" t="str">
            <v>OR Finance Specialist</v>
          </cell>
        </row>
        <row r="17097">
          <cell r="J17097">
            <v>40370116</v>
          </cell>
          <cell r="K17097" t="str">
            <v>Associate Engineer FND</v>
          </cell>
        </row>
        <row r="17098">
          <cell r="J17098">
            <v>40334162</v>
          </cell>
          <cell r="K17098" t="str">
            <v>Associate Engineer FND</v>
          </cell>
        </row>
        <row r="17099">
          <cell r="J17099">
            <v>40339018</v>
          </cell>
          <cell r="K17099" t="str">
            <v>ASSOCIATE ENGINEER FND</v>
          </cell>
        </row>
        <row r="17100">
          <cell r="J17100">
            <v>40353498</v>
          </cell>
          <cell r="K17100" t="str">
            <v>Trainee Associate Engineer FND</v>
          </cell>
        </row>
        <row r="17101">
          <cell r="J17101">
            <v>40343720</v>
          </cell>
          <cell r="K17101" t="str">
            <v>Technical Delivery Team Leader - FND</v>
          </cell>
        </row>
        <row r="17102">
          <cell r="J17102">
            <v>40278315</v>
          </cell>
          <cell r="K17102" t="str">
            <v>Trainee Associate Engineer FND</v>
          </cell>
        </row>
        <row r="17103">
          <cell r="J17103">
            <v>40272462</v>
          </cell>
          <cell r="K17103" t="str">
            <v>Associate engineer</v>
          </cell>
        </row>
        <row r="17104">
          <cell r="J17104">
            <v>40272463</v>
          </cell>
          <cell r="K17104" t="str">
            <v>Associate engineer FND</v>
          </cell>
        </row>
        <row r="17105">
          <cell r="J17105">
            <v>40272464</v>
          </cell>
          <cell r="K17105" t="str">
            <v>Associate engineer</v>
          </cell>
        </row>
        <row r="17106">
          <cell r="J17106">
            <v>40272465</v>
          </cell>
          <cell r="K17106" t="str">
            <v>Associate engineer</v>
          </cell>
        </row>
        <row r="17107">
          <cell r="J17107">
            <v>40272466</v>
          </cell>
          <cell r="K17107" t="str">
            <v>Associate engineer</v>
          </cell>
        </row>
        <row r="17108">
          <cell r="J17108">
            <v>40272467</v>
          </cell>
          <cell r="K17108" t="str">
            <v>Associate engineer</v>
          </cell>
        </row>
        <row r="17109">
          <cell r="J17109">
            <v>40094147</v>
          </cell>
          <cell r="K17109" t="str">
            <v>Technical delivery team leader</v>
          </cell>
        </row>
        <row r="17110">
          <cell r="J17110">
            <v>40272462</v>
          </cell>
          <cell r="K17110" t="str">
            <v>Trainee Associate Engineer FND</v>
          </cell>
        </row>
        <row r="17111">
          <cell r="J17111">
            <v>40272463</v>
          </cell>
          <cell r="K17111" t="str">
            <v>Trainee Associate Engineer FND</v>
          </cell>
        </row>
        <row r="17112">
          <cell r="J17112">
            <v>40272464</v>
          </cell>
          <cell r="K17112" t="str">
            <v>Trainee Associate Engineer FND</v>
          </cell>
        </row>
        <row r="17113">
          <cell r="J17113">
            <v>40272465</v>
          </cell>
          <cell r="K17113" t="str">
            <v>Trainee Associate Engineer FND</v>
          </cell>
        </row>
        <row r="17114">
          <cell r="J17114">
            <v>40272466</v>
          </cell>
          <cell r="K17114" t="str">
            <v>Trainee Associate Engineer FND</v>
          </cell>
        </row>
        <row r="17115">
          <cell r="J17115">
            <v>40272467</v>
          </cell>
          <cell r="K17115" t="str">
            <v>Trainee Associate Engineer FND</v>
          </cell>
        </row>
        <row r="17116">
          <cell r="J17116">
            <v>40278218</v>
          </cell>
          <cell r="K17116" t="str">
            <v>Trainee Associate Engineer FND</v>
          </cell>
        </row>
        <row r="17117">
          <cell r="J17117">
            <v>40278221</v>
          </cell>
          <cell r="K17117" t="str">
            <v>Trainee Associate Engineer FND</v>
          </cell>
        </row>
        <row r="17118">
          <cell r="J17118">
            <v>40278234</v>
          </cell>
          <cell r="K17118" t="str">
            <v>Technical Delivery Team Leader - FND</v>
          </cell>
        </row>
        <row r="17119">
          <cell r="J17119">
            <v>40278235</v>
          </cell>
          <cell r="K17119" t="str">
            <v>Technical Delivery Team Leader - FND</v>
          </cell>
        </row>
        <row r="17120">
          <cell r="J17120">
            <v>40278236</v>
          </cell>
          <cell r="K17120" t="str">
            <v>Sr. Associate Engineer FND</v>
          </cell>
        </row>
        <row r="17121">
          <cell r="J17121">
            <v>40278237</v>
          </cell>
          <cell r="K17121" t="str">
            <v>Sr. Associate Engineer FND</v>
          </cell>
        </row>
        <row r="17122">
          <cell r="J17122">
            <v>40149477</v>
          </cell>
          <cell r="K17122" t="str">
            <v>Sr. Associate Engineer FND</v>
          </cell>
        </row>
        <row r="17123">
          <cell r="J17123">
            <v>40150114</v>
          </cell>
          <cell r="K17123" t="str">
            <v>Sr. Associate Engineer FND</v>
          </cell>
        </row>
        <row r="17124">
          <cell r="J17124">
            <v>40016214</v>
          </cell>
          <cell r="K17124" t="str">
            <v>Sr. Associate Engineer FND</v>
          </cell>
        </row>
        <row r="17125">
          <cell r="J17125">
            <v>40291363</v>
          </cell>
          <cell r="K17125" t="str">
            <v>Associate Engineer FND</v>
          </cell>
        </row>
        <row r="17126">
          <cell r="J17126">
            <v>40293615</v>
          </cell>
          <cell r="K17126" t="str">
            <v>Associate Engineer FND</v>
          </cell>
        </row>
        <row r="17127">
          <cell r="J17127">
            <v>40149475</v>
          </cell>
          <cell r="K17127" t="str">
            <v>Technical Delivery Team Leader - FND</v>
          </cell>
        </row>
        <row r="17128">
          <cell r="J17128">
            <v>40301494</v>
          </cell>
          <cell r="K17128" t="str">
            <v>Associate engineer</v>
          </cell>
        </row>
        <row r="17129">
          <cell r="J17129">
            <v>40302231</v>
          </cell>
          <cell r="K17129" t="str">
            <v>Technical Delivery Team Leader - FND</v>
          </cell>
        </row>
        <row r="17130">
          <cell r="J17130">
            <v>40302233</v>
          </cell>
          <cell r="K17130" t="str">
            <v>Sr. Associate Engineer FND</v>
          </cell>
        </row>
        <row r="17131">
          <cell r="J17131">
            <v>40354480</v>
          </cell>
          <cell r="K17131" t="str">
            <v>Technical delivery manager</v>
          </cell>
        </row>
        <row r="17132">
          <cell r="J17132">
            <v>40362769</v>
          </cell>
          <cell r="K17132" t="str">
            <v>Associate engineer</v>
          </cell>
        </row>
        <row r="17133">
          <cell r="J17133">
            <v>40303630</v>
          </cell>
          <cell r="K17133" t="str">
            <v>Sr. Associate Engineer FND</v>
          </cell>
        </row>
        <row r="17134">
          <cell r="J17134">
            <v>40303470</v>
          </cell>
          <cell r="K17134" t="str">
            <v>Sr. Associate Engineer FND</v>
          </cell>
        </row>
        <row r="17135">
          <cell r="J17135">
            <v>40370116</v>
          </cell>
          <cell r="K17135" t="str">
            <v>Trainee Associate Engineer FND</v>
          </cell>
        </row>
        <row r="17136">
          <cell r="J17136">
            <v>40370689</v>
          </cell>
          <cell r="K17136" t="str">
            <v>Sr. Associate Engineer FND</v>
          </cell>
        </row>
        <row r="17137">
          <cell r="J17137">
            <v>40370116</v>
          </cell>
          <cell r="K17137" t="str">
            <v>Trainee Associate Engineer FND</v>
          </cell>
        </row>
        <row r="17138">
          <cell r="J17138">
            <v>40334162</v>
          </cell>
          <cell r="K17138" t="str">
            <v>Trainee Associate Engineer FND</v>
          </cell>
        </row>
        <row r="17139">
          <cell r="J17139">
            <v>40370689</v>
          </cell>
          <cell r="K17139" t="str">
            <v>Sr. Associate Engineer FND</v>
          </cell>
        </row>
        <row r="17140">
          <cell r="J17140">
            <v>40303358</v>
          </cell>
          <cell r="K17140" t="str">
            <v>Sr. Associate Engineer FND</v>
          </cell>
        </row>
        <row r="17141">
          <cell r="J17141">
            <v>40329102</v>
          </cell>
          <cell r="K17141" t="str">
            <v>Technical Delivery Team Leader</v>
          </cell>
        </row>
        <row r="17142">
          <cell r="J17142">
            <v>40375749</v>
          </cell>
          <cell r="K17142" t="str">
            <v>Sr. Associate Engineer FND</v>
          </cell>
        </row>
        <row r="17143">
          <cell r="J17143">
            <v>40330058</v>
          </cell>
          <cell r="K17143" t="str">
            <v>Workforce Expert</v>
          </cell>
        </row>
        <row r="17144">
          <cell r="J17144">
            <v>40019807</v>
          </cell>
          <cell r="K17144" t="str">
            <v>Quality Expert</v>
          </cell>
        </row>
        <row r="17145">
          <cell r="J17145">
            <v>40019816</v>
          </cell>
          <cell r="K17145" t="str">
            <v>Quality Expert</v>
          </cell>
        </row>
        <row r="17146">
          <cell r="J17146">
            <v>40278232</v>
          </cell>
          <cell r="K17146" t="str">
            <v>Quality Expert</v>
          </cell>
        </row>
        <row r="17147">
          <cell r="J17147">
            <v>40278233</v>
          </cell>
          <cell r="K17147" t="str">
            <v>Quality Expert</v>
          </cell>
        </row>
        <row r="17148">
          <cell r="J17148">
            <v>40019663</v>
          </cell>
          <cell r="K17148" t="str">
            <v>Quality Expert</v>
          </cell>
        </row>
        <row r="17149">
          <cell r="J17149">
            <v>40291573</v>
          </cell>
          <cell r="K17149" t="str">
            <v>Quality Expert</v>
          </cell>
        </row>
        <row r="17150">
          <cell r="J17150">
            <v>40291574</v>
          </cell>
          <cell r="K17150" t="str">
            <v>Quality Expert</v>
          </cell>
        </row>
        <row r="17151">
          <cell r="J17151">
            <v>40292464</v>
          </cell>
          <cell r="K17151" t="str">
            <v>Manager - WFM &amp; MIS</v>
          </cell>
        </row>
        <row r="17152">
          <cell r="J17152">
            <v>40021486</v>
          </cell>
          <cell r="K17152" t="str">
            <v>MI &amp; BI Expert</v>
          </cell>
        </row>
        <row r="17153">
          <cell r="J17153">
            <v>40084000</v>
          </cell>
          <cell r="K17153" t="str">
            <v>Service Excellence Manager</v>
          </cell>
        </row>
        <row r="17154">
          <cell r="J17154">
            <v>40299087</v>
          </cell>
          <cell r="K17154" t="str">
            <v>Customer Service Support Advisor</v>
          </cell>
        </row>
        <row r="17155">
          <cell r="J17155">
            <v>40302218</v>
          </cell>
          <cell r="K17155" t="str">
            <v>Service Excellence Professional</v>
          </cell>
        </row>
        <row r="17156">
          <cell r="J17156">
            <v>40302219</v>
          </cell>
          <cell r="K17156" t="str">
            <v>Learning Professional</v>
          </cell>
        </row>
        <row r="17157">
          <cell r="J17157">
            <v>40302230</v>
          </cell>
          <cell r="K17157" t="str">
            <v>Automation Professional</v>
          </cell>
        </row>
        <row r="17158">
          <cell r="J17158">
            <v>40302237</v>
          </cell>
          <cell r="K17158" t="str">
            <v>MI &amp; BI Expert</v>
          </cell>
        </row>
        <row r="17159">
          <cell r="J17159">
            <v>40019610</v>
          </cell>
          <cell r="K17159" t="str">
            <v>Quality Expert</v>
          </cell>
        </row>
        <row r="17160">
          <cell r="J17160">
            <v>40317784</v>
          </cell>
          <cell r="K17160" t="str">
            <v>Team Leader WFM &amp; MIS</v>
          </cell>
        </row>
        <row r="17161">
          <cell r="J17161">
            <v>40303501</v>
          </cell>
          <cell r="K17161" t="str">
            <v>Learning Professional</v>
          </cell>
        </row>
        <row r="17162">
          <cell r="J17162">
            <v>40369136</v>
          </cell>
          <cell r="K17162" t="str">
            <v>Customer Service Support Advisor</v>
          </cell>
        </row>
        <row r="17163">
          <cell r="J17163">
            <v>40371361</v>
          </cell>
          <cell r="K17163" t="str">
            <v>Quality Expert</v>
          </cell>
        </row>
        <row r="17164">
          <cell r="J17164">
            <v>40330137</v>
          </cell>
          <cell r="K17164" t="str">
            <v>Quality Expert</v>
          </cell>
        </row>
        <row r="17165">
          <cell r="J17165">
            <v>40304772</v>
          </cell>
          <cell r="K17165" t="str">
            <v>Quality Expert</v>
          </cell>
        </row>
        <row r="17166">
          <cell r="J17166">
            <v>40332089</v>
          </cell>
          <cell r="K17166" t="str">
            <v>Workforce Expert</v>
          </cell>
        </row>
        <row r="17167">
          <cell r="J17167">
            <v>40019709</v>
          </cell>
          <cell r="K17167" t="str">
            <v>Resource professional</v>
          </cell>
        </row>
        <row r="17168">
          <cell r="J17168">
            <v>40019215</v>
          </cell>
          <cell r="K17168" t="str">
            <v>Workforce Expert</v>
          </cell>
        </row>
        <row r="17169">
          <cell r="J17169">
            <v>40149504</v>
          </cell>
          <cell r="K17169" t="str">
            <v>Workforce Expert</v>
          </cell>
        </row>
        <row r="17170">
          <cell r="J17170">
            <v>40065900</v>
          </cell>
          <cell r="K17170" t="str">
            <v>Manager - Resource Management</v>
          </cell>
        </row>
        <row r="17171">
          <cell r="J17171">
            <v>40331778</v>
          </cell>
          <cell r="K17171" t="str">
            <v>Workforce Expert</v>
          </cell>
        </row>
        <row r="17172">
          <cell r="J17172">
            <v>40149505</v>
          </cell>
          <cell r="K17172" t="str">
            <v>Team leader Workforce</v>
          </cell>
        </row>
        <row r="17173">
          <cell r="J17173">
            <v>40019259</v>
          </cell>
          <cell r="K17173" t="str">
            <v>Business analysis and planning team support</v>
          </cell>
        </row>
        <row r="17174">
          <cell r="J17174">
            <v>40021875</v>
          </cell>
          <cell r="K17174" t="str">
            <v>Workforce Practitioner</v>
          </cell>
        </row>
        <row r="17175">
          <cell r="J17175">
            <v>40019210</v>
          </cell>
          <cell r="K17175" t="str">
            <v>Workforce Practitioner</v>
          </cell>
        </row>
        <row r="17176">
          <cell r="J17176">
            <v>40149509</v>
          </cell>
          <cell r="K17176" t="str">
            <v>Workforce Expert</v>
          </cell>
        </row>
        <row r="17177">
          <cell r="J17177">
            <v>40149508</v>
          </cell>
          <cell r="K17177" t="str">
            <v>Workforce Expert</v>
          </cell>
        </row>
        <row r="17178">
          <cell r="J17178">
            <v>40018968</v>
          </cell>
          <cell r="K17178" t="str">
            <v>Workforce Expert</v>
          </cell>
        </row>
        <row r="17179">
          <cell r="J17179">
            <v>40109078</v>
          </cell>
          <cell r="K17179" t="str">
            <v>Workforce Expert</v>
          </cell>
        </row>
        <row r="17180">
          <cell r="J17180">
            <v>40304433</v>
          </cell>
          <cell r="K17180" t="str">
            <v>Workforce Practitioner</v>
          </cell>
        </row>
        <row r="17181">
          <cell r="J17181">
            <v>40330252</v>
          </cell>
          <cell r="K17181" t="str">
            <v>Workforce Practitioner</v>
          </cell>
        </row>
        <row r="17182">
          <cell r="J17182">
            <v>40366612</v>
          </cell>
          <cell r="K17182" t="str">
            <v>Manager WFM</v>
          </cell>
        </row>
        <row r="17183">
          <cell r="J17183">
            <v>40366613</v>
          </cell>
          <cell r="K17183" t="str">
            <v>Workforce Professional</v>
          </cell>
        </row>
        <row r="17184">
          <cell r="J17184">
            <v>40331778</v>
          </cell>
          <cell r="K17184" t="str">
            <v>Workforce Expert</v>
          </cell>
        </row>
        <row r="17185">
          <cell r="J17185">
            <v>40378614</v>
          </cell>
          <cell r="K17185" t="str">
            <v>Manager, GBS Risk, Compliance &amp; Assurance</v>
          </cell>
        </row>
        <row r="17186">
          <cell r="J17186">
            <v>40378615</v>
          </cell>
          <cell r="K17186" t="str">
            <v>Manager, GBS Risk, Compliance &amp; Assurance</v>
          </cell>
        </row>
        <row r="17187">
          <cell r="J17187">
            <v>40378757</v>
          </cell>
          <cell r="K17187" t="str">
            <v>Analyst - GBS Risk, Compliance and Assurance</v>
          </cell>
        </row>
        <row r="17188">
          <cell r="J17188">
            <v>40272287</v>
          </cell>
          <cell r="K17188" t="str">
            <v>Risk &amp; compliance Analyst</v>
          </cell>
        </row>
        <row r="17189">
          <cell r="J17189">
            <v>40272288</v>
          </cell>
          <cell r="K17189" t="str">
            <v>Risk &amp; Compliance Analyst</v>
          </cell>
        </row>
        <row r="17190">
          <cell r="J17190">
            <v>40368410</v>
          </cell>
          <cell r="K17190" t="str">
            <v>Principal Data and Security</v>
          </cell>
        </row>
        <row r="17191">
          <cell r="J17191">
            <v>40346045</v>
          </cell>
          <cell r="K17191" t="str">
            <v>Analyst - GBS Risk, Compliance and Assurance</v>
          </cell>
        </row>
        <row r="17192">
          <cell r="J17192">
            <v>40304757</v>
          </cell>
          <cell r="K17192" t="str">
            <v>Associate- GBS Risk, Compliance and Assurance</v>
          </cell>
        </row>
        <row r="17193">
          <cell r="J17193">
            <v>40371908</v>
          </cell>
          <cell r="K17193" t="str">
            <v>Manager, GBS Risk, Compliance &amp; Assurance</v>
          </cell>
        </row>
        <row r="17194">
          <cell r="J17194">
            <v>40343760</v>
          </cell>
          <cell r="K17194" t="str">
            <v>Analyst - GBS Risk Compliance and Assurance</v>
          </cell>
        </row>
        <row r="17195">
          <cell r="J17195">
            <v>40272323</v>
          </cell>
          <cell r="K17195" t="str">
            <v>Risk compliance assurance professional</v>
          </cell>
        </row>
        <row r="17196">
          <cell r="J17196">
            <v>40347493</v>
          </cell>
          <cell r="K17196" t="str">
            <v>Analyst - GBS Risk, Compliance and Assurance</v>
          </cell>
        </row>
        <row r="17197">
          <cell r="J17197">
            <v>40272321</v>
          </cell>
          <cell r="K17197" t="str">
            <v>Risk Analyst</v>
          </cell>
        </row>
        <row r="17198">
          <cell r="J17198">
            <v>40136885</v>
          </cell>
          <cell r="K17198" t="str">
            <v>Risk &amp; Compliance Analyst</v>
          </cell>
        </row>
        <row r="17199">
          <cell r="J17199">
            <v>40074628</v>
          </cell>
          <cell r="K17199" t="str">
            <v>Manager - GBS Risk Compliance and Assurance</v>
          </cell>
        </row>
        <row r="17200">
          <cell r="J17200">
            <v>40149521</v>
          </cell>
          <cell r="K17200" t="str">
            <v>Risk and Compliance Analyst</v>
          </cell>
        </row>
        <row r="17201">
          <cell r="J17201">
            <v>40272321</v>
          </cell>
          <cell r="K17201" t="str">
            <v>Analyst - Business Continuity</v>
          </cell>
        </row>
        <row r="17202">
          <cell r="J17202">
            <v>40304317</v>
          </cell>
          <cell r="K17202" t="str">
            <v>Analyst - GBS Risk, Compliance and Assurance</v>
          </cell>
        </row>
        <row r="17203">
          <cell r="J17203">
            <v>40364779</v>
          </cell>
          <cell r="K17203" t="str">
            <v>HR Business Service Support Advisor</v>
          </cell>
        </row>
        <row r="17204">
          <cell r="J17204">
            <v>40365811</v>
          </cell>
          <cell r="K17204" t="str">
            <v>SME HRSS</v>
          </cell>
        </row>
        <row r="17205">
          <cell r="J17205">
            <v>40316310</v>
          </cell>
          <cell r="K17205" t="str">
            <v>HR Business Service Support Advisor</v>
          </cell>
        </row>
        <row r="17206">
          <cell r="J17206">
            <v>40363677</v>
          </cell>
          <cell r="K17206" t="str">
            <v>HR Business Support Advisor</v>
          </cell>
        </row>
        <row r="17207">
          <cell r="J17207">
            <v>40332708</v>
          </cell>
          <cell r="K17207" t="str">
            <v>HR Business Service Support Advisor</v>
          </cell>
        </row>
        <row r="17208">
          <cell r="J17208">
            <v>40374948</v>
          </cell>
          <cell r="K17208" t="str">
            <v>HR Business Service Support Advisor</v>
          </cell>
        </row>
        <row r="17209">
          <cell r="J17209">
            <v>40375153</v>
          </cell>
          <cell r="K17209" t="str">
            <v>HR Business Service Support Advisor</v>
          </cell>
        </row>
        <row r="17210">
          <cell r="J17210">
            <v>40096465</v>
          </cell>
          <cell r="K17210" t="str">
            <v>Business services team support</v>
          </cell>
        </row>
        <row r="17211">
          <cell r="J17211">
            <v>40056366</v>
          </cell>
          <cell r="K17211" t="str">
            <v>Communication Coach Team Lead</v>
          </cell>
        </row>
        <row r="17212">
          <cell r="J17212">
            <v>40362305</v>
          </cell>
          <cell r="K17212" t="str">
            <v>Learning Professional</v>
          </cell>
        </row>
        <row r="17213">
          <cell r="J17213">
            <v>40316849</v>
          </cell>
          <cell r="K17213" t="str">
            <v>Learning Professional</v>
          </cell>
        </row>
        <row r="17214">
          <cell r="J17214">
            <v>40363909</v>
          </cell>
          <cell r="K17214" t="str">
            <v>Learning Professional</v>
          </cell>
        </row>
        <row r="17215">
          <cell r="J17215">
            <v>40365893</v>
          </cell>
          <cell r="K17215" t="str">
            <v>Learning Professional</v>
          </cell>
        </row>
        <row r="17216">
          <cell r="J17216">
            <v>40365894</v>
          </cell>
          <cell r="K17216" t="str">
            <v>Communication Coach</v>
          </cell>
        </row>
        <row r="17217">
          <cell r="J17217">
            <v>40330111</v>
          </cell>
          <cell r="K17217" t="str">
            <v>Communication Coach</v>
          </cell>
        </row>
        <row r="17218">
          <cell r="J17218">
            <v>40373205</v>
          </cell>
          <cell r="K17218" t="str">
            <v>Communication Coach</v>
          </cell>
        </row>
        <row r="17219">
          <cell r="J17219">
            <v>40362307</v>
          </cell>
          <cell r="K17219" t="str">
            <v>Learning Professional</v>
          </cell>
        </row>
        <row r="17220">
          <cell r="J17220">
            <v>40365894</v>
          </cell>
          <cell r="K17220" t="str">
            <v>Communication Coach</v>
          </cell>
        </row>
        <row r="17221">
          <cell r="J17221">
            <v>40304897</v>
          </cell>
          <cell r="K17221" t="str">
            <v>Quality Expert</v>
          </cell>
        </row>
        <row r="17222">
          <cell r="J17222">
            <v>40304823</v>
          </cell>
          <cell r="K17222" t="str">
            <v>Lead Quality</v>
          </cell>
        </row>
        <row r="17223">
          <cell r="J17223">
            <v>40334368</v>
          </cell>
          <cell r="K17223" t="str">
            <v>Quality Expert</v>
          </cell>
        </row>
        <row r="17224">
          <cell r="J17224">
            <v>40317823</v>
          </cell>
          <cell r="K17224" t="str">
            <v>Team Leader CSS</v>
          </cell>
        </row>
        <row r="17225">
          <cell r="J17225">
            <v>40129400</v>
          </cell>
          <cell r="K17225" t="str">
            <v>Projects and Transitions Professional</v>
          </cell>
        </row>
        <row r="17226">
          <cell r="J17226">
            <v>40279365</v>
          </cell>
          <cell r="K17226" t="str">
            <v>Projects and Transitions Specialist</v>
          </cell>
        </row>
        <row r="17227">
          <cell r="J17227">
            <v>40149542</v>
          </cell>
          <cell r="K17227" t="str">
            <v>Mergers, Acquisitions &amp; Transformation Finance Analyst</v>
          </cell>
        </row>
        <row r="17228">
          <cell r="J17228">
            <v>40294299</v>
          </cell>
          <cell r="K17228" t="str">
            <v>Mergers, Acquisitions &amp; Transformation Finance Specialist</v>
          </cell>
        </row>
        <row r="17229">
          <cell r="J17229">
            <v>40149537</v>
          </cell>
          <cell r="K17229" t="str">
            <v>Projects and Transitions Professional</v>
          </cell>
        </row>
        <row r="17230">
          <cell r="J17230">
            <v>40149541</v>
          </cell>
          <cell r="K17230" t="str">
            <v>Solutions Specialist - India</v>
          </cell>
        </row>
        <row r="17231">
          <cell r="J17231">
            <v>40149538</v>
          </cell>
          <cell r="K17231" t="str">
            <v>Projects and Transition Specialist</v>
          </cell>
        </row>
        <row r="17232">
          <cell r="J17232">
            <v>40343781</v>
          </cell>
          <cell r="K17232" t="str">
            <v>Solutions Specialist - India</v>
          </cell>
        </row>
        <row r="17233">
          <cell r="J17233">
            <v>40307235</v>
          </cell>
          <cell r="K17233" t="str">
            <v>Solutions Professional</v>
          </cell>
        </row>
        <row r="17234">
          <cell r="J17234">
            <v>40332711</v>
          </cell>
          <cell r="K17234" t="str">
            <v>Business Intelligence Professional</v>
          </cell>
        </row>
        <row r="17235">
          <cell r="J17235">
            <v>40362440</v>
          </cell>
          <cell r="K17235" t="str">
            <v>Business Intelligence Professional</v>
          </cell>
        </row>
        <row r="17236">
          <cell r="J17236">
            <v>40362441</v>
          </cell>
          <cell r="K17236" t="str">
            <v>Business Intelligence Specialist</v>
          </cell>
        </row>
        <row r="17237">
          <cell r="J17237">
            <v>40362440</v>
          </cell>
          <cell r="K17237" t="str">
            <v>Business Intelligence Team Lead</v>
          </cell>
        </row>
        <row r="17238">
          <cell r="J17238">
            <v>40275175</v>
          </cell>
          <cell r="K17238" t="str">
            <v>Business improvement specialist</v>
          </cell>
        </row>
        <row r="17239">
          <cell r="J17239">
            <v>40019622</v>
          </cell>
          <cell r="K17239" t="str">
            <v>Business Intelligence SME</v>
          </cell>
        </row>
        <row r="17240">
          <cell r="J17240">
            <v>40149565</v>
          </cell>
          <cell r="K17240" t="str">
            <v>Business Services Analyst</v>
          </cell>
        </row>
        <row r="17241">
          <cell r="J17241">
            <v>40275587</v>
          </cell>
          <cell r="K17241" t="str">
            <v>Business Services Analyst</v>
          </cell>
        </row>
        <row r="17242">
          <cell r="J17242">
            <v>40149568</v>
          </cell>
          <cell r="K17242" t="str">
            <v>Business Intelligence Professional</v>
          </cell>
        </row>
        <row r="17243">
          <cell r="J17243">
            <v>40149569</v>
          </cell>
          <cell r="K17243" t="str">
            <v>Business Intelligence Professional</v>
          </cell>
        </row>
        <row r="17244">
          <cell r="J17244">
            <v>40149544</v>
          </cell>
          <cell r="K17244" t="str">
            <v>Automation Professional</v>
          </cell>
        </row>
        <row r="17245">
          <cell r="J17245">
            <v>40149566</v>
          </cell>
          <cell r="K17245" t="str">
            <v>Business Intelligence Professional</v>
          </cell>
        </row>
        <row r="17246">
          <cell r="J17246">
            <v>40149558</v>
          </cell>
          <cell r="K17246" t="str">
            <v>Business Intelligence Team Lead</v>
          </cell>
        </row>
        <row r="17247">
          <cell r="J17247">
            <v>40149562</v>
          </cell>
          <cell r="K17247" t="str">
            <v>Business Intelligence Practitioner</v>
          </cell>
        </row>
        <row r="17248">
          <cell r="J17248">
            <v>40294297</v>
          </cell>
          <cell r="K17248" t="str">
            <v>GBS Data, Delivery and Visualisation Manager</v>
          </cell>
        </row>
        <row r="17249">
          <cell r="J17249">
            <v>40295913</v>
          </cell>
          <cell r="K17249" t="str">
            <v>Business Intelligence Professional</v>
          </cell>
        </row>
        <row r="17250">
          <cell r="J17250">
            <v>40295914</v>
          </cell>
          <cell r="K17250" t="str">
            <v>Automation Professional</v>
          </cell>
        </row>
        <row r="17251">
          <cell r="J17251">
            <v>40149563</v>
          </cell>
          <cell r="K17251" t="str">
            <v>Business Intelligence SME</v>
          </cell>
        </row>
        <row r="17252">
          <cell r="J17252">
            <v>40149571</v>
          </cell>
          <cell r="K17252" t="str">
            <v>Business Intelligence Practitioner</v>
          </cell>
        </row>
        <row r="17253">
          <cell r="J17253">
            <v>40296798</v>
          </cell>
          <cell r="K17253" t="str">
            <v>Business Intelligence Professional</v>
          </cell>
        </row>
        <row r="17254">
          <cell r="J17254">
            <v>40149561</v>
          </cell>
          <cell r="K17254" t="str">
            <v>Business Intelligence Practitioner</v>
          </cell>
        </row>
        <row r="17255">
          <cell r="J17255">
            <v>40149545</v>
          </cell>
          <cell r="K17255" t="str">
            <v>Business Intelligence SME</v>
          </cell>
        </row>
        <row r="17256">
          <cell r="J17256">
            <v>40297441</v>
          </cell>
          <cell r="K17256" t="str">
            <v>Business Intelligence SME</v>
          </cell>
        </row>
        <row r="17257">
          <cell r="J17257">
            <v>40019622</v>
          </cell>
          <cell r="K17257" t="str">
            <v>Business Intelligence SME</v>
          </cell>
        </row>
        <row r="17258">
          <cell r="J17258">
            <v>40297493</v>
          </cell>
          <cell r="K17258" t="str">
            <v>Business Intelligence SME</v>
          </cell>
        </row>
        <row r="17259">
          <cell r="J17259">
            <v>40149544</v>
          </cell>
          <cell r="K17259" t="str">
            <v>Automation Professional</v>
          </cell>
        </row>
        <row r="17260">
          <cell r="J17260">
            <v>40149545</v>
          </cell>
          <cell r="K17260" t="str">
            <v>Business Intelligence Professional</v>
          </cell>
        </row>
        <row r="17261">
          <cell r="J17261">
            <v>40305237</v>
          </cell>
          <cell r="K17261" t="str">
            <v>Global Process Excellence Specialist</v>
          </cell>
        </row>
        <row r="17262">
          <cell r="J17262">
            <v>40343797</v>
          </cell>
          <cell r="K17262" t="str">
            <v>Business Intelligence Practitioner</v>
          </cell>
        </row>
        <row r="17263">
          <cell r="J17263">
            <v>40343803</v>
          </cell>
          <cell r="K17263" t="str">
            <v>Business Intelligence Practitioner</v>
          </cell>
        </row>
        <row r="17264">
          <cell r="J17264">
            <v>40362439</v>
          </cell>
          <cell r="K17264" t="str">
            <v>Business Intelligence Professional</v>
          </cell>
        </row>
        <row r="17265">
          <cell r="J17265">
            <v>40362441</v>
          </cell>
          <cell r="K17265" t="str">
            <v>Data Engineering Specialist</v>
          </cell>
        </row>
        <row r="17266">
          <cell r="J17266">
            <v>40338131</v>
          </cell>
          <cell r="K17266" t="str">
            <v>Senior Manager, Process Excellence &amp; Automation</v>
          </cell>
        </row>
        <row r="17267">
          <cell r="J17267">
            <v>40304151</v>
          </cell>
          <cell r="K17267" t="str">
            <v>Business Intelligence Professional</v>
          </cell>
        </row>
        <row r="17268">
          <cell r="J17268">
            <v>40275163</v>
          </cell>
          <cell r="K17268" t="str">
            <v>Business Intelligence Professional</v>
          </cell>
        </row>
        <row r="17269">
          <cell r="J17269">
            <v>40149580</v>
          </cell>
          <cell r="K17269" t="str">
            <v>Business Intelligence Team Lead</v>
          </cell>
        </row>
        <row r="17270">
          <cell r="J17270">
            <v>40018559</v>
          </cell>
          <cell r="K17270" t="str">
            <v>Business Intelligence Professional</v>
          </cell>
        </row>
        <row r="17271">
          <cell r="J17271">
            <v>40018649</v>
          </cell>
          <cell r="K17271" t="str">
            <v>Business Intelligence Team Lead</v>
          </cell>
        </row>
        <row r="17272">
          <cell r="J17272">
            <v>40149582</v>
          </cell>
          <cell r="K17272" t="str">
            <v>Business Intelligence Professional</v>
          </cell>
        </row>
        <row r="17273">
          <cell r="J17273">
            <v>40334371</v>
          </cell>
          <cell r="K17273" t="str">
            <v>Business Intelligence Professional</v>
          </cell>
        </row>
        <row r="17274">
          <cell r="J17274">
            <v>40343785</v>
          </cell>
          <cell r="K17274" t="str">
            <v>Business Intelligence Professional</v>
          </cell>
        </row>
        <row r="17275">
          <cell r="J17275">
            <v>40020466</v>
          </cell>
          <cell r="K17275" t="str">
            <v>Transformation Office Manager</v>
          </cell>
        </row>
        <row r="17276">
          <cell r="J17276">
            <v>40020466</v>
          </cell>
          <cell r="K17276" t="str">
            <v>Transformation Office Specialist</v>
          </cell>
        </row>
        <row r="17277">
          <cell r="J17277">
            <v>40369095</v>
          </cell>
          <cell r="K17277" t="str">
            <v>Transformation Office Manager (Unify PMO lead)</v>
          </cell>
        </row>
        <row r="17278">
          <cell r="J17278">
            <v>40323728</v>
          </cell>
          <cell r="K17278" t="str">
            <v>PMO Professional</v>
          </cell>
        </row>
        <row r="17279">
          <cell r="J17279">
            <v>40373362</v>
          </cell>
          <cell r="K17279" t="str">
            <v>Projects &amp; Transitions Specialist</v>
          </cell>
        </row>
        <row r="17280">
          <cell r="J17280">
            <v>40343825</v>
          </cell>
          <cell r="K17280" t="str">
            <v>I2P Finance Analyst</v>
          </cell>
        </row>
        <row r="17281">
          <cell r="J17281">
            <v>40270130</v>
          </cell>
          <cell r="K17281" t="str">
            <v>Business Partner Community Lead, GFSS</v>
          </cell>
        </row>
        <row r="17282">
          <cell r="J17282">
            <v>40149590</v>
          </cell>
          <cell r="K17282" t="str">
            <v>Finance Associate</v>
          </cell>
        </row>
        <row r="17283">
          <cell r="J17283">
            <v>40149608</v>
          </cell>
          <cell r="K17283" t="str">
            <v>I2P Analyst</v>
          </cell>
        </row>
        <row r="17284">
          <cell r="J17284">
            <v>40149610</v>
          </cell>
          <cell r="K17284" t="str">
            <v>Senior P&amp;I Manager</v>
          </cell>
        </row>
        <row r="17285">
          <cell r="J17285">
            <v>40149601</v>
          </cell>
          <cell r="K17285" t="str">
            <v>Senior Finance Associate</v>
          </cell>
        </row>
        <row r="17286">
          <cell r="J17286">
            <v>40149609</v>
          </cell>
          <cell r="K17286" t="str">
            <v>I2P Analyst</v>
          </cell>
        </row>
        <row r="17287">
          <cell r="J17287">
            <v>40149589</v>
          </cell>
          <cell r="K17287" t="str">
            <v>Trainee Finance Associate</v>
          </cell>
        </row>
        <row r="17288">
          <cell r="J17288">
            <v>40362359</v>
          </cell>
          <cell r="K17288" t="str">
            <v>Operations Analyst</v>
          </cell>
        </row>
        <row r="17289">
          <cell r="J17289">
            <v>40370641</v>
          </cell>
          <cell r="K17289" t="str">
            <v>Finance Systems Analyst</v>
          </cell>
        </row>
        <row r="17290">
          <cell r="J17290">
            <v>40270127</v>
          </cell>
          <cell r="K17290" t="str">
            <v>Data Analyst</v>
          </cell>
        </row>
        <row r="17291">
          <cell r="J17291">
            <v>40108925</v>
          </cell>
          <cell r="K17291" t="str">
            <v>Finance Data Analyst</v>
          </cell>
        </row>
        <row r="17292">
          <cell r="J17292">
            <v>40270128</v>
          </cell>
          <cell r="K17292" t="str">
            <v>Business Error Handling Lead</v>
          </cell>
        </row>
        <row r="17293">
          <cell r="J17293">
            <v>40270126</v>
          </cell>
          <cell r="K17293" t="str">
            <v>Data Analyst</v>
          </cell>
        </row>
        <row r="17294">
          <cell r="J17294">
            <v>40149612</v>
          </cell>
          <cell r="K17294" t="str">
            <v>Data Operations Specialist</v>
          </cell>
        </row>
        <row r="17295">
          <cell r="J17295">
            <v>40065985</v>
          </cell>
          <cell r="K17295" t="str">
            <v>Finance Data Analyst</v>
          </cell>
        </row>
        <row r="17296">
          <cell r="J17296">
            <v>40296754</v>
          </cell>
          <cell r="K17296" t="str">
            <v>Data Analyst</v>
          </cell>
        </row>
        <row r="17297">
          <cell r="J17297">
            <v>40297412</v>
          </cell>
          <cell r="K17297" t="str">
            <v>Finance Systems Associate</v>
          </cell>
        </row>
        <row r="17298">
          <cell r="J17298">
            <v>40297413</v>
          </cell>
          <cell r="K17298" t="str">
            <v>Finance Systems Analyst</v>
          </cell>
        </row>
        <row r="17299">
          <cell r="J17299">
            <v>40297414</v>
          </cell>
          <cell r="K17299" t="str">
            <v>Finance Systems Analyst</v>
          </cell>
        </row>
        <row r="17300">
          <cell r="J17300">
            <v>40297415</v>
          </cell>
          <cell r="K17300" t="str">
            <v>Customer Data analyst</v>
          </cell>
        </row>
        <row r="17301">
          <cell r="J17301">
            <v>40297416</v>
          </cell>
          <cell r="K17301" t="str">
            <v>Finance Data Analyst</v>
          </cell>
        </row>
        <row r="17302">
          <cell r="J17302">
            <v>40297417</v>
          </cell>
          <cell r="K17302" t="str">
            <v>Finance Systems Associate</v>
          </cell>
        </row>
        <row r="17303">
          <cell r="J17303">
            <v>40297418</v>
          </cell>
          <cell r="K17303" t="str">
            <v>Finance Systems Associate</v>
          </cell>
        </row>
        <row r="17304">
          <cell r="J17304">
            <v>40297419</v>
          </cell>
          <cell r="K17304" t="str">
            <v>Group Data Operations</v>
          </cell>
        </row>
        <row r="17305">
          <cell r="J17305">
            <v>40297420</v>
          </cell>
          <cell r="K17305" t="str">
            <v>Finance Systems Manager</v>
          </cell>
        </row>
        <row r="17306">
          <cell r="J17306">
            <v>40297421</v>
          </cell>
          <cell r="K17306" t="str">
            <v>Finance Systems Specialist</v>
          </cell>
        </row>
        <row r="17307">
          <cell r="J17307">
            <v>40297422</v>
          </cell>
          <cell r="K17307" t="str">
            <v>Finance Systems Specialist</v>
          </cell>
        </row>
        <row r="17308">
          <cell r="J17308">
            <v>40296754</v>
          </cell>
          <cell r="K17308" t="str">
            <v>Finance Systems Administration Associate</v>
          </cell>
        </row>
        <row r="17309">
          <cell r="J17309">
            <v>40297419</v>
          </cell>
          <cell r="K17309" t="str">
            <v>Finance Data Analyst</v>
          </cell>
        </row>
        <row r="17310">
          <cell r="J17310">
            <v>40363332</v>
          </cell>
          <cell r="K17310" t="str">
            <v>Data Analyst</v>
          </cell>
        </row>
        <row r="17311">
          <cell r="J17311">
            <v>40353554</v>
          </cell>
          <cell r="K17311" t="str">
            <v>Finance Systems Specialist</v>
          </cell>
        </row>
        <row r="17312">
          <cell r="J17312">
            <v>40330317</v>
          </cell>
          <cell r="K17312" t="str">
            <v>Finance Associate</v>
          </cell>
        </row>
        <row r="17313">
          <cell r="J17313">
            <v>40330156</v>
          </cell>
          <cell r="K17313" t="str">
            <v>Finance Associate</v>
          </cell>
        </row>
        <row r="17314">
          <cell r="J17314">
            <v>40370642</v>
          </cell>
          <cell r="K17314" t="str">
            <v>Finance Systems Analyst</v>
          </cell>
        </row>
        <row r="17315">
          <cell r="J17315">
            <v>40370643</v>
          </cell>
          <cell r="K17315" t="str">
            <v>Finance Systems Manager</v>
          </cell>
        </row>
        <row r="17316">
          <cell r="J17316">
            <v>40362831</v>
          </cell>
          <cell r="K17316" t="str">
            <v>Metric Reporting Analyst</v>
          </cell>
        </row>
        <row r="17317">
          <cell r="J17317">
            <v>40362832</v>
          </cell>
          <cell r="K17317" t="str">
            <v>Workforce Management Analyst</v>
          </cell>
        </row>
        <row r="17318">
          <cell r="J17318">
            <v>40271182</v>
          </cell>
          <cell r="K17318" t="str">
            <v>Commercial specialist</v>
          </cell>
        </row>
        <row r="17319">
          <cell r="J17319">
            <v>40362831</v>
          </cell>
          <cell r="K17319" t="str">
            <v>Finance Analyst</v>
          </cell>
        </row>
        <row r="17320">
          <cell r="J17320">
            <v>40362831</v>
          </cell>
          <cell r="K17320" t="str">
            <v>Finance Analyst Service Analyst</v>
          </cell>
        </row>
        <row r="17321">
          <cell r="J17321">
            <v>40367485</v>
          </cell>
          <cell r="K17321" t="str">
            <v>Enagagement Specialist</v>
          </cell>
        </row>
        <row r="17322">
          <cell r="J17322">
            <v>40367486</v>
          </cell>
          <cell r="K17322" t="str">
            <v>Service Performance Specialist</v>
          </cell>
        </row>
        <row r="17323">
          <cell r="J17323">
            <v>40343845</v>
          </cell>
          <cell r="K17323" t="str">
            <v>Service Performance Specialist</v>
          </cell>
        </row>
        <row r="17324">
          <cell r="J17324">
            <v>40369383</v>
          </cell>
          <cell r="K17324" t="str">
            <v>P&amp;I Finance Reporting Analyst</v>
          </cell>
        </row>
        <row r="17325">
          <cell r="J17325">
            <v>40374364</v>
          </cell>
          <cell r="K17325" t="str">
            <v>P&amp;I Finance Reporting Analyst</v>
          </cell>
        </row>
        <row r="17326">
          <cell r="J17326">
            <v>40374365</v>
          </cell>
          <cell r="K17326" t="str">
            <v>P&amp;I Finance Reporting Analyst</v>
          </cell>
        </row>
        <row r="17327">
          <cell r="J17327">
            <v>40374369</v>
          </cell>
          <cell r="K17327" t="str">
            <v>P&amp;I Finance Reporting Analyst</v>
          </cell>
        </row>
        <row r="17328">
          <cell r="J17328">
            <v>40374370</v>
          </cell>
          <cell r="K17328" t="str">
            <v>P&amp;I Finance Reporting Analyst</v>
          </cell>
        </row>
        <row r="17329">
          <cell r="J17329">
            <v>40378619</v>
          </cell>
          <cell r="K17329" t="str">
            <v>P&amp;I Accounting Specialist</v>
          </cell>
        </row>
        <row r="17330">
          <cell r="J17330">
            <v>40370641</v>
          </cell>
          <cell r="K17330" t="str">
            <v>P&amp;I Finance Reporting Analyst</v>
          </cell>
        </row>
        <row r="17331">
          <cell r="J17331">
            <v>40270247</v>
          </cell>
          <cell r="K17331" t="str">
            <v>Data Modelling Analyst</v>
          </cell>
        </row>
        <row r="17332">
          <cell r="J17332">
            <v>40270249</v>
          </cell>
          <cell r="K17332" t="str">
            <v>Data Modelling Analyst</v>
          </cell>
        </row>
        <row r="17333">
          <cell r="J17333">
            <v>40149633</v>
          </cell>
          <cell r="K17333" t="str">
            <v>Service Manager Specialist</v>
          </cell>
        </row>
        <row r="17334">
          <cell r="J17334">
            <v>40149641</v>
          </cell>
          <cell r="K17334" t="str">
            <v>P &amp; I - Finance Analyst</v>
          </cell>
        </row>
        <row r="17335">
          <cell r="J17335">
            <v>40149640</v>
          </cell>
          <cell r="K17335" t="str">
            <v>P &amp; I - Finance Analyst</v>
          </cell>
        </row>
        <row r="17336">
          <cell r="J17336">
            <v>40149632</v>
          </cell>
          <cell r="K17336" t="str">
            <v>P &amp; I Finance Reporting Analyst</v>
          </cell>
        </row>
        <row r="17337">
          <cell r="J17337">
            <v>40279104</v>
          </cell>
          <cell r="K17337" t="str">
            <v>P &amp; I Finance Reporting Analyst</v>
          </cell>
        </row>
        <row r="17338">
          <cell r="J17338">
            <v>40279100</v>
          </cell>
          <cell r="K17338" t="str">
            <v>P &amp; I Finance Reporting Analyst</v>
          </cell>
        </row>
        <row r="17339">
          <cell r="J17339">
            <v>40279102</v>
          </cell>
          <cell r="K17339" t="str">
            <v>P &amp; I Finance Reporting Analyst</v>
          </cell>
        </row>
        <row r="17340">
          <cell r="J17340">
            <v>40279105</v>
          </cell>
          <cell r="K17340" t="str">
            <v>P &amp; I Finance Reporting Analyst</v>
          </cell>
        </row>
        <row r="17341">
          <cell r="J17341">
            <v>40279103</v>
          </cell>
          <cell r="K17341" t="str">
            <v>P &amp; I Finance Reporting Analyst</v>
          </cell>
        </row>
        <row r="17342">
          <cell r="J17342">
            <v>40279101</v>
          </cell>
          <cell r="K17342" t="str">
            <v>P &amp; I Finance Reporting Analyst</v>
          </cell>
        </row>
        <row r="17343">
          <cell r="J17343">
            <v>40149645</v>
          </cell>
          <cell r="K17343" t="str">
            <v>P &amp; I - Finance Analyst</v>
          </cell>
        </row>
        <row r="17344">
          <cell r="J17344">
            <v>40149649</v>
          </cell>
          <cell r="K17344" t="str">
            <v>P &amp; I - Finance Analyst</v>
          </cell>
        </row>
        <row r="17345">
          <cell r="J17345">
            <v>40279106</v>
          </cell>
          <cell r="K17345" t="str">
            <v>P &amp; I Finance Reporting Analyst</v>
          </cell>
        </row>
        <row r="17346">
          <cell r="J17346">
            <v>40279098</v>
          </cell>
          <cell r="K17346" t="str">
            <v>P &amp; I Finance Reporting Analyst</v>
          </cell>
        </row>
        <row r="17347">
          <cell r="J17347">
            <v>40279097</v>
          </cell>
          <cell r="K17347" t="str">
            <v>P &amp; I Finance Reporting Analyst</v>
          </cell>
        </row>
        <row r="17348">
          <cell r="J17348">
            <v>40279096</v>
          </cell>
          <cell r="K17348" t="str">
            <v>P &amp; I Finance Reporting Analyst</v>
          </cell>
        </row>
        <row r="17349">
          <cell r="J17349">
            <v>40279095</v>
          </cell>
          <cell r="K17349" t="str">
            <v>P &amp; I Finance Reporting Analyst</v>
          </cell>
        </row>
        <row r="17350">
          <cell r="J17350">
            <v>40279094</v>
          </cell>
          <cell r="K17350" t="str">
            <v>P &amp; I Finance Reporting Analyst</v>
          </cell>
        </row>
        <row r="17351">
          <cell r="J17351">
            <v>40296474</v>
          </cell>
          <cell r="K17351" t="str">
            <v>P&amp;I Finance Reporting Specialist</v>
          </cell>
        </row>
        <row r="17352">
          <cell r="J17352">
            <v>40279099</v>
          </cell>
          <cell r="K17352" t="str">
            <v>P &amp; I Finance Reporting Analyst</v>
          </cell>
        </row>
        <row r="17353">
          <cell r="J17353">
            <v>40149655</v>
          </cell>
          <cell r="K17353" t="str">
            <v>P &amp; I - Finance Analyst</v>
          </cell>
        </row>
        <row r="17354">
          <cell r="J17354">
            <v>40149654</v>
          </cell>
          <cell r="K17354" t="str">
            <v>P &amp; I - Finance Analyst</v>
          </cell>
        </row>
        <row r="17355">
          <cell r="J17355">
            <v>40149653</v>
          </cell>
          <cell r="K17355" t="str">
            <v>P &amp; I - Finance Analyst</v>
          </cell>
        </row>
        <row r="17356">
          <cell r="J17356">
            <v>40149652</v>
          </cell>
          <cell r="K17356" t="str">
            <v>P &amp; I Finance Reporting Analyst</v>
          </cell>
        </row>
        <row r="17357">
          <cell r="J17357">
            <v>40297411</v>
          </cell>
          <cell r="K17357" t="str">
            <v>P&amp;I Finance Reporting Analyst</v>
          </cell>
        </row>
        <row r="17358">
          <cell r="J17358">
            <v>40370705</v>
          </cell>
          <cell r="K17358" t="str">
            <v>P&amp;I Finance Reporting Analyst</v>
          </cell>
        </row>
        <row r="17359">
          <cell r="J17359">
            <v>40370707</v>
          </cell>
          <cell r="K17359" t="str">
            <v>P&amp;I Finance Reporting Analyst</v>
          </cell>
        </row>
        <row r="17360">
          <cell r="J17360">
            <v>40371542</v>
          </cell>
          <cell r="K17360" t="str">
            <v>P&amp;I Finance Reporting Analyst</v>
          </cell>
        </row>
        <row r="17361">
          <cell r="J17361">
            <v>40371984</v>
          </cell>
          <cell r="K17361" t="str">
            <v>P&amp;I Product Specialist</v>
          </cell>
        </row>
        <row r="17362">
          <cell r="J17362">
            <v>40370646</v>
          </cell>
          <cell r="K17362" t="str">
            <v>P&amp;I Finance Reporting Specialist</v>
          </cell>
        </row>
        <row r="17363">
          <cell r="J17363">
            <v>40374361</v>
          </cell>
          <cell r="K17363" t="str">
            <v>P&amp;I Finance Reporting Analyst</v>
          </cell>
        </row>
        <row r="17364">
          <cell r="J17364">
            <v>40374362</v>
          </cell>
          <cell r="K17364" t="str">
            <v>P&amp;I Finance Reporting Analyst</v>
          </cell>
        </row>
        <row r="17365">
          <cell r="J17365">
            <v>40374363</v>
          </cell>
          <cell r="K17365" t="str">
            <v>P&amp;I Finance Reporting Analyst</v>
          </cell>
        </row>
        <row r="17366">
          <cell r="J17366">
            <v>40374366</v>
          </cell>
          <cell r="K17366" t="str">
            <v>P&amp;I Finance Reporting Analyst</v>
          </cell>
        </row>
        <row r="17367">
          <cell r="J17367">
            <v>40374367</v>
          </cell>
          <cell r="K17367" t="str">
            <v>P&amp;I Finance Reporting Analyst</v>
          </cell>
        </row>
        <row r="17368">
          <cell r="J17368">
            <v>40374368</v>
          </cell>
          <cell r="K17368" t="str">
            <v>P&amp;I Finance Reporting Analyst</v>
          </cell>
        </row>
        <row r="17369">
          <cell r="J17369">
            <v>40370927</v>
          </cell>
          <cell r="K17369" t="str">
            <v>R2R - Senior Finance Associate</v>
          </cell>
        </row>
        <row r="17370">
          <cell r="J17370">
            <v>40303010</v>
          </cell>
          <cell r="K17370" t="str">
            <v>R2R Finance Operational Manager</v>
          </cell>
        </row>
        <row r="17371">
          <cell r="J17371">
            <v>40302943</v>
          </cell>
          <cell r="K17371" t="str">
            <v>Financial Control Manager, Fixed Assets (US&amp;C, AMEA, UK503), Treasury, IFRS</v>
          </cell>
        </row>
        <row r="17372">
          <cell r="J17372">
            <v>40374352</v>
          </cell>
          <cell r="K17372" t="str">
            <v>R2R Finance Specialist</v>
          </cell>
        </row>
        <row r="17373">
          <cell r="J17373">
            <v>40374353</v>
          </cell>
          <cell r="K17373" t="str">
            <v>R2R Finance Specialist</v>
          </cell>
        </row>
        <row r="17374">
          <cell r="J17374">
            <v>40374355</v>
          </cell>
          <cell r="K17374" t="str">
            <v>R2R Finance Specialist</v>
          </cell>
        </row>
        <row r="17375">
          <cell r="J17375">
            <v>40374352</v>
          </cell>
          <cell r="K17375" t="str">
            <v>R2R Finance Analyst</v>
          </cell>
        </row>
        <row r="17376">
          <cell r="J17376">
            <v>40374353</v>
          </cell>
          <cell r="K17376" t="str">
            <v>R2R Finance Analyst</v>
          </cell>
        </row>
        <row r="17377">
          <cell r="J17377">
            <v>40374354</v>
          </cell>
          <cell r="K17377" t="str">
            <v>R2R Finance Analyst</v>
          </cell>
        </row>
        <row r="17378">
          <cell r="J17378">
            <v>40374355</v>
          </cell>
          <cell r="K17378" t="str">
            <v>R2R Finance Analyst</v>
          </cell>
        </row>
        <row r="17379">
          <cell r="J17379">
            <v>40374356</v>
          </cell>
          <cell r="K17379" t="str">
            <v>R2R Finance Analyst</v>
          </cell>
        </row>
        <row r="17380">
          <cell r="J17380">
            <v>40315418</v>
          </cell>
          <cell r="K17380" t="str">
            <v>R2R Finance Analyst</v>
          </cell>
        </row>
        <row r="17381">
          <cell r="J17381">
            <v>40315596</v>
          </cell>
          <cell r="K17381" t="str">
            <v>R2R Finance Specialist</v>
          </cell>
        </row>
        <row r="17382">
          <cell r="J17382">
            <v>40332304</v>
          </cell>
          <cell r="K17382" t="str">
            <v>R2R Finance Analyst</v>
          </cell>
        </row>
        <row r="17383">
          <cell r="J17383">
            <v>40353544</v>
          </cell>
          <cell r="K17383" t="str">
            <v>R2R Finance Analyst</v>
          </cell>
        </row>
        <row r="17384">
          <cell r="J17384">
            <v>40315709</v>
          </cell>
          <cell r="K17384" t="str">
            <v>R2R Finance Specialist</v>
          </cell>
        </row>
        <row r="17385">
          <cell r="J17385">
            <v>40304609</v>
          </cell>
          <cell r="K17385" t="str">
            <v>R2R - Senior Finance Associate</v>
          </cell>
        </row>
        <row r="17386">
          <cell r="J17386">
            <v>40304552</v>
          </cell>
          <cell r="K17386" t="str">
            <v>R2R Finance Associate</v>
          </cell>
        </row>
        <row r="17387">
          <cell r="J17387">
            <v>40315123</v>
          </cell>
          <cell r="K17387" t="str">
            <v>R2R Finance Analyst</v>
          </cell>
        </row>
        <row r="17388">
          <cell r="J17388">
            <v>40315609</v>
          </cell>
          <cell r="K17388" t="str">
            <v>R2R Finance Specialist</v>
          </cell>
        </row>
        <row r="17389">
          <cell r="J17389">
            <v>40335321</v>
          </cell>
          <cell r="K17389" t="str">
            <v>R2R Finance Analyst</v>
          </cell>
        </row>
        <row r="17390">
          <cell r="J17390">
            <v>40273313</v>
          </cell>
          <cell r="K17390" t="str">
            <v>Business analysis and planning support</v>
          </cell>
        </row>
        <row r="17391">
          <cell r="J17391">
            <v>40364669</v>
          </cell>
          <cell r="K17391" t="str">
            <v>Financial Control Analyst</v>
          </cell>
        </row>
        <row r="17392">
          <cell r="J17392">
            <v>40369216</v>
          </cell>
          <cell r="K17392" t="str">
            <v>Financial Control Analyst</v>
          </cell>
        </row>
        <row r="17393">
          <cell r="J17393">
            <v>40369218</v>
          </cell>
          <cell r="K17393" t="str">
            <v>Financial Control Analyst</v>
          </cell>
        </row>
        <row r="17394">
          <cell r="J17394">
            <v>40369219</v>
          </cell>
          <cell r="K17394" t="str">
            <v>Financial Control Analyst</v>
          </cell>
        </row>
        <row r="17395">
          <cell r="J17395">
            <v>40369223</v>
          </cell>
          <cell r="K17395" t="str">
            <v>Financial Control Analyst</v>
          </cell>
        </row>
        <row r="17396">
          <cell r="J17396">
            <v>40369225</v>
          </cell>
          <cell r="K17396" t="str">
            <v>Financial Control Analyst</v>
          </cell>
        </row>
        <row r="17397">
          <cell r="J17397">
            <v>40369226</v>
          </cell>
          <cell r="K17397" t="str">
            <v>Finance Control Analyst</v>
          </cell>
        </row>
        <row r="17398">
          <cell r="J17398">
            <v>40304359</v>
          </cell>
          <cell r="K17398" t="str">
            <v>Senior Finance Control Associate</v>
          </cell>
        </row>
        <row r="17399">
          <cell r="J17399">
            <v>40370197</v>
          </cell>
          <cell r="K17399" t="str">
            <v>R2R Finance Analyst</v>
          </cell>
        </row>
        <row r="17400">
          <cell r="J17400">
            <v>40331667</v>
          </cell>
          <cell r="K17400" t="str">
            <v>R2R Finance Analyst</v>
          </cell>
        </row>
        <row r="17401">
          <cell r="J17401">
            <v>40374354</v>
          </cell>
          <cell r="K17401" t="str">
            <v>R2R Finance Specialist</v>
          </cell>
        </row>
        <row r="17402">
          <cell r="J17402">
            <v>40374356</v>
          </cell>
          <cell r="K17402" t="str">
            <v>R2R Finance Specialist</v>
          </cell>
        </row>
        <row r="17403">
          <cell r="J17403">
            <v>40374350</v>
          </cell>
          <cell r="K17403" t="str">
            <v>R2R Senior Finance Manager</v>
          </cell>
        </row>
        <row r="17404">
          <cell r="J17404">
            <v>40374351</v>
          </cell>
          <cell r="K17404" t="str">
            <v>R2R Senior Finance Manager</v>
          </cell>
        </row>
        <row r="17405">
          <cell r="J17405">
            <v>40149722</v>
          </cell>
          <cell r="K17405" t="str">
            <v>Financial Control Analyst</v>
          </cell>
        </row>
        <row r="17406">
          <cell r="J17406">
            <v>40149725</v>
          </cell>
          <cell r="K17406" t="str">
            <v>Financial Control Analyst</v>
          </cell>
        </row>
        <row r="17407">
          <cell r="J17407">
            <v>40295155</v>
          </cell>
          <cell r="K17407" t="str">
            <v>Financial Control Specialist</v>
          </cell>
        </row>
        <row r="17408">
          <cell r="J17408">
            <v>40295156</v>
          </cell>
          <cell r="K17408" t="str">
            <v>Financial Control Specialist</v>
          </cell>
        </row>
        <row r="17409">
          <cell r="J17409">
            <v>40295157</v>
          </cell>
          <cell r="K17409" t="str">
            <v>Financial Control Manager</v>
          </cell>
        </row>
        <row r="17410">
          <cell r="J17410">
            <v>40295158</v>
          </cell>
          <cell r="K17410" t="str">
            <v>Financial Control Manager</v>
          </cell>
        </row>
        <row r="17411">
          <cell r="J17411">
            <v>40295159</v>
          </cell>
          <cell r="K17411" t="str">
            <v>Financial Control Analyst</v>
          </cell>
        </row>
        <row r="17412">
          <cell r="J17412">
            <v>40295160</v>
          </cell>
          <cell r="K17412" t="str">
            <v>Financial Control Analyst</v>
          </cell>
        </row>
        <row r="17413">
          <cell r="J17413">
            <v>40295161</v>
          </cell>
          <cell r="K17413" t="str">
            <v>Financial Control Analyst</v>
          </cell>
        </row>
        <row r="17414">
          <cell r="J17414">
            <v>40295162</v>
          </cell>
          <cell r="K17414" t="str">
            <v>Financial Control Analyst</v>
          </cell>
        </row>
        <row r="17415">
          <cell r="J17415">
            <v>40295163</v>
          </cell>
          <cell r="K17415" t="str">
            <v>Finance Associate</v>
          </cell>
        </row>
        <row r="17416">
          <cell r="J17416">
            <v>40295165</v>
          </cell>
          <cell r="K17416" t="str">
            <v>Finance Associate</v>
          </cell>
        </row>
        <row r="17417">
          <cell r="J17417">
            <v>40295167</v>
          </cell>
          <cell r="K17417" t="str">
            <v>Finance Associate</v>
          </cell>
        </row>
        <row r="17418">
          <cell r="J17418">
            <v>40295168</v>
          </cell>
          <cell r="K17418" t="str">
            <v>Finance Associate</v>
          </cell>
        </row>
        <row r="17419">
          <cell r="J17419">
            <v>40149726</v>
          </cell>
          <cell r="K17419" t="str">
            <v>R2R - Senior Finance Associate</v>
          </cell>
        </row>
        <row r="17420">
          <cell r="J17420">
            <v>40296747</v>
          </cell>
          <cell r="K17420" t="str">
            <v>Financial Control Analyst</v>
          </cell>
        </row>
        <row r="17421">
          <cell r="J17421">
            <v>40296748</v>
          </cell>
          <cell r="K17421" t="str">
            <v>Financial Control Analyst</v>
          </cell>
        </row>
        <row r="17422">
          <cell r="J17422">
            <v>40149724</v>
          </cell>
          <cell r="K17422" t="str">
            <v>Finance Control Specialist</v>
          </cell>
        </row>
        <row r="17423">
          <cell r="J17423">
            <v>40149729</v>
          </cell>
          <cell r="K17423" t="str">
            <v>Finance Control Specialist</v>
          </cell>
        </row>
        <row r="17424">
          <cell r="J17424">
            <v>40127114</v>
          </cell>
          <cell r="K17424" t="str">
            <v>Senior Financial Control Associate</v>
          </cell>
        </row>
        <row r="17425">
          <cell r="J17425">
            <v>40134751</v>
          </cell>
          <cell r="K17425" t="str">
            <v>Financial Control - Senior Finance Associate</v>
          </cell>
        </row>
        <row r="17426">
          <cell r="J17426">
            <v>40295164</v>
          </cell>
          <cell r="K17426" t="str">
            <v>Senior Finance Associate</v>
          </cell>
        </row>
        <row r="17427">
          <cell r="J17427">
            <v>40295166</v>
          </cell>
          <cell r="K17427" t="str">
            <v>Senior Finance Associate</v>
          </cell>
        </row>
        <row r="17428">
          <cell r="J17428">
            <v>40362777</v>
          </cell>
          <cell r="K17428" t="str">
            <v>Data Analyst</v>
          </cell>
        </row>
        <row r="17429">
          <cell r="J17429">
            <v>40304450</v>
          </cell>
          <cell r="K17429" t="str">
            <v>Senior Finance Control Associate</v>
          </cell>
        </row>
        <row r="17430">
          <cell r="J17430">
            <v>40363265</v>
          </cell>
          <cell r="K17430" t="str">
            <v>Financial Specialist</v>
          </cell>
        </row>
        <row r="17431">
          <cell r="J17431">
            <v>40363343</v>
          </cell>
          <cell r="K17431" t="str">
            <v>Financial Control Specialist</v>
          </cell>
        </row>
        <row r="17432">
          <cell r="J17432">
            <v>40363344</v>
          </cell>
          <cell r="K17432" t="str">
            <v>Financial Control Specialist</v>
          </cell>
        </row>
        <row r="17433">
          <cell r="J17433">
            <v>40363345</v>
          </cell>
          <cell r="K17433" t="str">
            <v>Financial Control Specialist</v>
          </cell>
        </row>
        <row r="17434">
          <cell r="J17434">
            <v>40363346</v>
          </cell>
          <cell r="K17434" t="str">
            <v>Financial Control Analyst</v>
          </cell>
        </row>
        <row r="17435">
          <cell r="J17435">
            <v>40363347</v>
          </cell>
          <cell r="K17435" t="str">
            <v>Finance Control Senior Associate</v>
          </cell>
        </row>
        <row r="17436">
          <cell r="J17436">
            <v>40363348</v>
          </cell>
          <cell r="K17436" t="str">
            <v>Financial Control Senior Associate</v>
          </cell>
        </row>
        <row r="17437">
          <cell r="J17437">
            <v>40363349</v>
          </cell>
          <cell r="K17437" t="str">
            <v>Financial Control Senior Associate</v>
          </cell>
        </row>
        <row r="17438">
          <cell r="J17438">
            <v>40363350</v>
          </cell>
          <cell r="K17438" t="str">
            <v>Finance Control Senior Associate</v>
          </cell>
        </row>
        <row r="17439">
          <cell r="J17439">
            <v>40363351</v>
          </cell>
          <cell r="K17439" t="str">
            <v>Finance Control Senior Associate</v>
          </cell>
        </row>
        <row r="17440">
          <cell r="J17440">
            <v>40362783</v>
          </cell>
          <cell r="K17440" t="str">
            <v>Financial Control Analyst</v>
          </cell>
        </row>
        <row r="17441">
          <cell r="J17441">
            <v>40363562</v>
          </cell>
          <cell r="K17441" t="str">
            <v>Financial Control Analyst</v>
          </cell>
        </row>
        <row r="17442">
          <cell r="J17442">
            <v>40363563</v>
          </cell>
          <cell r="K17442" t="str">
            <v>Financial Control Analyst</v>
          </cell>
        </row>
        <row r="17443">
          <cell r="J17443">
            <v>40363564</v>
          </cell>
          <cell r="K17443" t="str">
            <v>Financial Control Analyst</v>
          </cell>
        </row>
        <row r="17444">
          <cell r="J17444">
            <v>40362779</v>
          </cell>
          <cell r="K17444" t="str">
            <v>Financial Control Associate</v>
          </cell>
        </row>
        <row r="17445">
          <cell r="J17445">
            <v>40362798</v>
          </cell>
          <cell r="K17445" t="str">
            <v>Senior Manager R2R</v>
          </cell>
        </row>
        <row r="17446">
          <cell r="J17446">
            <v>40364904</v>
          </cell>
          <cell r="K17446" t="str">
            <v>Financial Control Senior Associate</v>
          </cell>
        </row>
        <row r="17447">
          <cell r="J17447">
            <v>40364905</v>
          </cell>
          <cell r="K17447" t="str">
            <v>Financial Control Analyst</v>
          </cell>
        </row>
        <row r="17448">
          <cell r="J17448">
            <v>40364906</v>
          </cell>
          <cell r="K17448" t="str">
            <v>Financial Control Analyst</v>
          </cell>
        </row>
        <row r="17449">
          <cell r="J17449">
            <v>40364907</v>
          </cell>
          <cell r="K17449" t="str">
            <v>Financial Control Analyst</v>
          </cell>
        </row>
        <row r="17450">
          <cell r="J17450">
            <v>40364908</v>
          </cell>
          <cell r="K17450" t="str">
            <v>Financial Control Analyst</v>
          </cell>
        </row>
        <row r="17451">
          <cell r="J17451">
            <v>40364909</v>
          </cell>
          <cell r="K17451" t="str">
            <v>Financial Control Specialist</v>
          </cell>
        </row>
        <row r="17452">
          <cell r="J17452">
            <v>40364630</v>
          </cell>
          <cell r="K17452" t="str">
            <v>Financial Control Analyst</v>
          </cell>
        </row>
        <row r="17453">
          <cell r="J17453">
            <v>40364631</v>
          </cell>
          <cell r="K17453" t="str">
            <v>Financial Control Analyst</v>
          </cell>
        </row>
        <row r="17454">
          <cell r="J17454">
            <v>40364632</v>
          </cell>
          <cell r="K17454" t="str">
            <v>Data Analyst</v>
          </cell>
        </row>
        <row r="17455">
          <cell r="J17455">
            <v>40364633</v>
          </cell>
          <cell r="K17455" t="str">
            <v>Financial Control Analyst</v>
          </cell>
        </row>
        <row r="17456">
          <cell r="J17456">
            <v>40364623</v>
          </cell>
          <cell r="K17456" t="str">
            <v>Financial Control Analyst</v>
          </cell>
        </row>
        <row r="17457">
          <cell r="J17457">
            <v>40364624</v>
          </cell>
          <cell r="K17457" t="str">
            <v>Financial Control Analyst</v>
          </cell>
        </row>
        <row r="17458">
          <cell r="J17458">
            <v>40364625</v>
          </cell>
          <cell r="K17458" t="str">
            <v>Financial Control Analyst</v>
          </cell>
        </row>
        <row r="17459">
          <cell r="J17459">
            <v>40364626</v>
          </cell>
          <cell r="K17459" t="str">
            <v>Financial Control Analyst</v>
          </cell>
        </row>
        <row r="17460">
          <cell r="J17460">
            <v>40364627</v>
          </cell>
          <cell r="K17460" t="str">
            <v>Financial Control Analyst</v>
          </cell>
        </row>
        <row r="17461">
          <cell r="J17461">
            <v>40364628</v>
          </cell>
          <cell r="K17461" t="str">
            <v>Financial Control Analyst</v>
          </cell>
        </row>
        <row r="17462">
          <cell r="J17462">
            <v>40364629</v>
          </cell>
          <cell r="K17462" t="str">
            <v>Financial Control Analyst</v>
          </cell>
        </row>
        <row r="17463">
          <cell r="J17463">
            <v>40364634</v>
          </cell>
          <cell r="K17463" t="str">
            <v>Financial Control Analyst</v>
          </cell>
        </row>
        <row r="17464">
          <cell r="J17464">
            <v>40364635</v>
          </cell>
          <cell r="K17464" t="str">
            <v>Financial Control Analyst</v>
          </cell>
        </row>
        <row r="17465">
          <cell r="J17465">
            <v>40364636</v>
          </cell>
          <cell r="K17465" t="str">
            <v>Financial Control Analyst</v>
          </cell>
        </row>
        <row r="17466">
          <cell r="J17466">
            <v>40364637</v>
          </cell>
          <cell r="K17466" t="str">
            <v>Financial Control Analyst</v>
          </cell>
        </row>
        <row r="17467">
          <cell r="J17467">
            <v>40364638</v>
          </cell>
          <cell r="K17467" t="str">
            <v>Financial Control Analyst</v>
          </cell>
        </row>
        <row r="17468">
          <cell r="J17468">
            <v>40364639</v>
          </cell>
          <cell r="K17468" t="str">
            <v>Financial Control Analyst</v>
          </cell>
        </row>
        <row r="17469">
          <cell r="J17469">
            <v>40364640</v>
          </cell>
          <cell r="K17469" t="str">
            <v>Financial Control Analyst</v>
          </cell>
        </row>
        <row r="17470">
          <cell r="J17470">
            <v>40364641</v>
          </cell>
          <cell r="K17470" t="str">
            <v>Financial Control Analyst</v>
          </cell>
        </row>
        <row r="17471">
          <cell r="J17471">
            <v>40364642</v>
          </cell>
          <cell r="K17471" t="str">
            <v>Financial Control Analyst</v>
          </cell>
        </row>
        <row r="17472">
          <cell r="J17472">
            <v>40364643</v>
          </cell>
          <cell r="K17472" t="str">
            <v>Financial Control Analyst</v>
          </cell>
        </row>
        <row r="17473">
          <cell r="J17473">
            <v>40364644</v>
          </cell>
          <cell r="K17473" t="str">
            <v>Data Analyst</v>
          </cell>
        </row>
        <row r="17474">
          <cell r="J17474">
            <v>40364645</v>
          </cell>
          <cell r="K17474" t="str">
            <v>Financial Control Analyst</v>
          </cell>
        </row>
        <row r="17475">
          <cell r="J17475">
            <v>40364646</v>
          </cell>
          <cell r="K17475" t="str">
            <v>Financial Control Associate</v>
          </cell>
        </row>
        <row r="17476">
          <cell r="J17476">
            <v>40364647</v>
          </cell>
          <cell r="K17476" t="str">
            <v>Financial Control Senior Associate</v>
          </cell>
        </row>
        <row r="17477">
          <cell r="J17477">
            <v>40364648</v>
          </cell>
          <cell r="K17477" t="str">
            <v>Financial Control Associate</v>
          </cell>
        </row>
        <row r="17478">
          <cell r="J17478">
            <v>40364649</v>
          </cell>
          <cell r="K17478" t="str">
            <v>Financial Control Associate</v>
          </cell>
        </row>
        <row r="17479">
          <cell r="J17479">
            <v>40364650</v>
          </cell>
          <cell r="K17479" t="str">
            <v>Financial Control Associate</v>
          </cell>
        </row>
        <row r="17480">
          <cell r="J17480">
            <v>40363264</v>
          </cell>
          <cell r="K17480" t="str">
            <v>Financial Control Manager</v>
          </cell>
        </row>
        <row r="17481">
          <cell r="J17481">
            <v>40364654</v>
          </cell>
          <cell r="K17481" t="str">
            <v>Financial Control Manager</v>
          </cell>
        </row>
        <row r="17482">
          <cell r="J17482">
            <v>40364655</v>
          </cell>
          <cell r="K17482" t="str">
            <v>Financial Control Manager</v>
          </cell>
        </row>
        <row r="17483">
          <cell r="J17483">
            <v>40364656</v>
          </cell>
          <cell r="K17483" t="str">
            <v>Financial Control Manager</v>
          </cell>
        </row>
        <row r="17484">
          <cell r="J17484">
            <v>40364652</v>
          </cell>
          <cell r="K17484" t="str">
            <v>Finance Control Specialist</v>
          </cell>
        </row>
        <row r="17485">
          <cell r="J17485">
            <v>40364653</v>
          </cell>
          <cell r="K17485" t="str">
            <v>Financial Specialist</v>
          </cell>
        </row>
        <row r="17486">
          <cell r="J17486">
            <v>40364663</v>
          </cell>
          <cell r="K17486" t="str">
            <v>Financial Control Analyst</v>
          </cell>
        </row>
        <row r="17487">
          <cell r="J17487">
            <v>40364664</v>
          </cell>
          <cell r="K17487" t="str">
            <v>Financial Control Analyst</v>
          </cell>
        </row>
        <row r="17488">
          <cell r="J17488">
            <v>40364665</v>
          </cell>
          <cell r="K17488" t="str">
            <v>Financial Control Analyst</v>
          </cell>
        </row>
        <row r="17489">
          <cell r="J17489">
            <v>40364666</v>
          </cell>
          <cell r="K17489" t="str">
            <v>Financial Control Analyst</v>
          </cell>
        </row>
        <row r="17490">
          <cell r="J17490">
            <v>40364667</v>
          </cell>
          <cell r="K17490" t="str">
            <v>Financial Control Analyst</v>
          </cell>
        </row>
        <row r="17491">
          <cell r="J17491">
            <v>40364668</v>
          </cell>
          <cell r="K17491" t="str">
            <v>Financial Control Analyst</v>
          </cell>
        </row>
        <row r="17492">
          <cell r="J17492">
            <v>40364670</v>
          </cell>
          <cell r="K17492" t="str">
            <v>Financial Control Analyst</v>
          </cell>
        </row>
        <row r="17493">
          <cell r="J17493">
            <v>40364671</v>
          </cell>
          <cell r="K17493" t="str">
            <v>Financial Control Analyst</v>
          </cell>
        </row>
        <row r="17494">
          <cell r="J17494">
            <v>40364672</v>
          </cell>
          <cell r="K17494" t="str">
            <v>Financial Control Analyst</v>
          </cell>
        </row>
        <row r="17495">
          <cell r="J17495">
            <v>40364673</v>
          </cell>
          <cell r="K17495" t="str">
            <v>Financial Control Analyst</v>
          </cell>
        </row>
        <row r="17496">
          <cell r="J17496">
            <v>40364674</v>
          </cell>
          <cell r="K17496" t="str">
            <v>Financial Control Analyst</v>
          </cell>
        </row>
        <row r="17497">
          <cell r="J17497">
            <v>40364675</v>
          </cell>
          <cell r="K17497" t="str">
            <v>Financial Control Analyst</v>
          </cell>
        </row>
        <row r="17498">
          <cell r="J17498">
            <v>40364676</v>
          </cell>
          <cell r="K17498" t="str">
            <v>Financial Control Analyst</v>
          </cell>
        </row>
        <row r="17499">
          <cell r="J17499">
            <v>40364677</v>
          </cell>
          <cell r="K17499" t="str">
            <v>Financial Control Analyst</v>
          </cell>
        </row>
        <row r="17500">
          <cell r="J17500">
            <v>40364678</v>
          </cell>
          <cell r="K17500" t="str">
            <v>Financial Control Analyst</v>
          </cell>
        </row>
        <row r="17501">
          <cell r="J17501">
            <v>40364679</v>
          </cell>
          <cell r="K17501" t="str">
            <v>Financial Control Analyst</v>
          </cell>
        </row>
        <row r="17502">
          <cell r="J17502">
            <v>40364686</v>
          </cell>
          <cell r="K17502" t="str">
            <v>Financial Control Manager</v>
          </cell>
        </row>
        <row r="17503">
          <cell r="J17503">
            <v>40364687</v>
          </cell>
          <cell r="K17503" t="str">
            <v>Financial Control Manager</v>
          </cell>
        </row>
        <row r="17504">
          <cell r="J17504">
            <v>40364688</v>
          </cell>
          <cell r="K17504" t="str">
            <v>Financial Control Manager</v>
          </cell>
        </row>
        <row r="17505">
          <cell r="J17505">
            <v>40364689</v>
          </cell>
          <cell r="K17505" t="str">
            <v>Financial Control Manager</v>
          </cell>
        </row>
        <row r="17506">
          <cell r="J17506">
            <v>40364690</v>
          </cell>
          <cell r="K17506" t="str">
            <v>Financial Control Manager</v>
          </cell>
        </row>
        <row r="17507">
          <cell r="J17507">
            <v>40362815</v>
          </cell>
          <cell r="K17507" t="str">
            <v>Senior Manager, R2R</v>
          </cell>
        </row>
        <row r="17508">
          <cell r="J17508">
            <v>40303017</v>
          </cell>
          <cell r="K17508" t="str">
            <v>Financial Control Specialist</v>
          </cell>
        </row>
        <row r="17509">
          <cell r="J17509">
            <v>40315322</v>
          </cell>
          <cell r="K17509" t="str">
            <v>Financial Control Analyst</v>
          </cell>
        </row>
        <row r="17510">
          <cell r="J17510">
            <v>40315117</v>
          </cell>
          <cell r="K17510" t="str">
            <v>Financial Control Analyst</v>
          </cell>
        </row>
        <row r="17511">
          <cell r="J17511">
            <v>40315174</v>
          </cell>
          <cell r="K17511" t="str">
            <v>Financial Control Analyst</v>
          </cell>
        </row>
        <row r="17512">
          <cell r="J17512">
            <v>40315200</v>
          </cell>
          <cell r="K17512" t="str">
            <v>Financial Control Analyst</v>
          </cell>
        </row>
        <row r="17513">
          <cell r="J17513">
            <v>40353154</v>
          </cell>
          <cell r="K17513" t="str">
            <v>Senior Finance Associate</v>
          </cell>
        </row>
        <row r="17514">
          <cell r="J17514">
            <v>40343917</v>
          </cell>
          <cell r="K17514" t="str">
            <v>Financial Control Analyst</v>
          </cell>
        </row>
        <row r="17515">
          <cell r="J17515">
            <v>40368947</v>
          </cell>
          <cell r="K17515" t="str">
            <v>Finance Control Senior Associate</v>
          </cell>
        </row>
        <row r="17516">
          <cell r="J17516">
            <v>40343920</v>
          </cell>
          <cell r="K17516" t="str">
            <v>Financial Control Analyst</v>
          </cell>
        </row>
        <row r="17517">
          <cell r="J17517">
            <v>40347671</v>
          </cell>
          <cell r="K17517" t="str">
            <v>Senior Financial Control Associate</v>
          </cell>
        </row>
        <row r="17518">
          <cell r="J17518">
            <v>40315233</v>
          </cell>
          <cell r="K17518" t="str">
            <v>Finance Control Analyst</v>
          </cell>
        </row>
        <row r="17519">
          <cell r="J17519">
            <v>40302957</v>
          </cell>
          <cell r="K17519" t="str">
            <v>Financial Control Manager</v>
          </cell>
        </row>
        <row r="17520">
          <cell r="J17520">
            <v>40302949</v>
          </cell>
          <cell r="K17520" t="str">
            <v>Financial Control Specialist</v>
          </cell>
        </row>
        <row r="17521">
          <cell r="J17521">
            <v>40304467</v>
          </cell>
          <cell r="K17521" t="str">
            <v>Senior Finance Control Associate</v>
          </cell>
        </row>
        <row r="17522">
          <cell r="J17522">
            <v>40364277</v>
          </cell>
          <cell r="K17522" t="str">
            <v>Financial Control Analyst</v>
          </cell>
        </row>
        <row r="17523">
          <cell r="J17523">
            <v>40364658</v>
          </cell>
          <cell r="K17523" t="str">
            <v>Financial Control Analyst</v>
          </cell>
        </row>
        <row r="17524">
          <cell r="J17524">
            <v>40369213</v>
          </cell>
          <cell r="K17524" t="str">
            <v>Financial Control Analyst</v>
          </cell>
        </row>
        <row r="17525">
          <cell r="J17525">
            <v>40369214</v>
          </cell>
          <cell r="K17525" t="str">
            <v>Financial Control Analyst</v>
          </cell>
        </row>
        <row r="17526">
          <cell r="J17526">
            <v>40369227</v>
          </cell>
          <cell r="K17526" t="str">
            <v>Financial Control Analyst</v>
          </cell>
        </row>
        <row r="17527">
          <cell r="J17527">
            <v>40369228</v>
          </cell>
          <cell r="K17527" t="str">
            <v>Financial Control Manager</v>
          </cell>
        </row>
        <row r="17528">
          <cell r="J17528">
            <v>40369229</v>
          </cell>
          <cell r="K17528" t="str">
            <v>Financial Control Manager</v>
          </cell>
        </row>
        <row r="17529">
          <cell r="J17529">
            <v>40369231</v>
          </cell>
          <cell r="K17529" t="str">
            <v>Financial Control Manager</v>
          </cell>
        </row>
        <row r="17530">
          <cell r="J17530">
            <v>40304503</v>
          </cell>
          <cell r="K17530" t="str">
            <v>Senior Finance Control Associate</v>
          </cell>
        </row>
        <row r="17531">
          <cell r="J17531">
            <v>40304460</v>
          </cell>
          <cell r="K17531" t="str">
            <v>Senior Finance Control Associate</v>
          </cell>
        </row>
        <row r="17532">
          <cell r="J17532">
            <v>40327125</v>
          </cell>
          <cell r="K17532" t="str">
            <v>Senior Finance Control Associate</v>
          </cell>
        </row>
        <row r="17533">
          <cell r="J17533">
            <v>40370649</v>
          </cell>
          <cell r="K17533" t="str">
            <v>R2R Finance Specialist</v>
          </cell>
        </row>
        <row r="17534">
          <cell r="J17534">
            <v>40370652</v>
          </cell>
          <cell r="K17534" t="str">
            <v>R2R Finance specialist</v>
          </cell>
        </row>
        <row r="17535">
          <cell r="J17535">
            <v>40370653</v>
          </cell>
          <cell r="K17535" t="str">
            <v>R2R Finance specialist</v>
          </cell>
        </row>
        <row r="17536">
          <cell r="J17536">
            <v>40370654</v>
          </cell>
          <cell r="K17536" t="str">
            <v>R2R Finance specialist</v>
          </cell>
        </row>
        <row r="17537">
          <cell r="J17537">
            <v>40370655</v>
          </cell>
          <cell r="K17537" t="str">
            <v>R2R Finance specialist</v>
          </cell>
        </row>
        <row r="17538">
          <cell r="J17538">
            <v>40370656</v>
          </cell>
          <cell r="K17538" t="str">
            <v>R2R Finance Analyst</v>
          </cell>
        </row>
        <row r="17539">
          <cell r="J17539">
            <v>40370841</v>
          </cell>
          <cell r="K17539" t="str">
            <v>R2R Finance Analyst</v>
          </cell>
        </row>
        <row r="17540">
          <cell r="J17540">
            <v>40370842</v>
          </cell>
          <cell r="K17540" t="str">
            <v>R2R Financial Analyst</v>
          </cell>
        </row>
        <row r="17541">
          <cell r="J17541">
            <v>40315626</v>
          </cell>
          <cell r="K17541" t="str">
            <v>R2R Finance Specialist</v>
          </cell>
        </row>
        <row r="17542">
          <cell r="J17542">
            <v>40369382</v>
          </cell>
          <cell r="K17542" t="str">
            <v>R2R Finance Analyst</v>
          </cell>
        </row>
        <row r="17543">
          <cell r="J17543">
            <v>40369383</v>
          </cell>
          <cell r="K17543" t="str">
            <v>R2R Finance Analyst</v>
          </cell>
        </row>
        <row r="17544">
          <cell r="J17544">
            <v>40337149</v>
          </cell>
          <cell r="K17544" t="str">
            <v>R2R Finance Analyst</v>
          </cell>
        </row>
        <row r="17545">
          <cell r="J17545">
            <v>40343911</v>
          </cell>
          <cell r="K17545" t="str">
            <v>R2R Finance Analyst</v>
          </cell>
        </row>
        <row r="17546">
          <cell r="J17546">
            <v>40315719</v>
          </cell>
          <cell r="K17546" t="str">
            <v>R2R Finance Specialist</v>
          </cell>
        </row>
        <row r="17547">
          <cell r="J17547">
            <v>40315493</v>
          </cell>
          <cell r="K17547" t="str">
            <v>R2R Finance Analyst</v>
          </cell>
        </row>
        <row r="17548">
          <cell r="J17548">
            <v>40374389</v>
          </cell>
          <cell r="K17548" t="str">
            <v>R2R Finance Analyst</v>
          </cell>
        </row>
        <row r="17549">
          <cell r="J17549">
            <v>40374350</v>
          </cell>
          <cell r="K17549" t="str">
            <v>R2R Finance Specialist</v>
          </cell>
        </row>
        <row r="17550">
          <cell r="J17550">
            <v>40374351</v>
          </cell>
          <cell r="K17550" t="str">
            <v>R2R Finance Specialist</v>
          </cell>
        </row>
        <row r="17551">
          <cell r="J17551">
            <v>40363340</v>
          </cell>
          <cell r="K17551" t="str">
            <v>I2P Finance Associate</v>
          </cell>
        </row>
        <row r="17552">
          <cell r="J17552">
            <v>40304334</v>
          </cell>
          <cell r="K17552" t="str">
            <v>I2P Senior Finance Associate</v>
          </cell>
        </row>
        <row r="17553">
          <cell r="J17553">
            <v>40370140</v>
          </cell>
          <cell r="K17553" t="str">
            <v>I2P Senior Finance Associate</v>
          </cell>
        </row>
        <row r="17554">
          <cell r="J17554">
            <v>40370931</v>
          </cell>
          <cell r="K17554" t="str">
            <v>I2P Senior Finance Associate</v>
          </cell>
        </row>
        <row r="17555">
          <cell r="J17555">
            <v>40370932</v>
          </cell>
          <cell r="K17555" t="str">
            <v>I2P Senior Finance Associate</v>
          </cell>
        </row>
        <row r="17556">
          <cell r="J17556">
            <v>40370933</v>
          </cell>
          <cell r="K17556" t="str">
            <v>I2P Senior Finance Associate</v>
          </cell>
        </row>
        <row r="17557">
          <cell r="J17557">
            <v>40371484</v>
          </cell>
          <cell r="K17557" t="str">
            <v>I2P Transaction Processing Finance Associate</v>
          </cell>
        </row>
        <row r="17558">
          <cell r="J17558">
            <v>40371486</v>
          </cell>
          <cell r="K17558" t="str">
            <v>I2P Transaction Processing Finance Associate</v>
          </cell>
        </row>
        <row r="17559">
          <cell r="J17559">
            <v>40371494</v>
          </cell>
          <cell r="K17559" t="str">
            <v>I2P Transaction Processing Finance Associate</v>
          </cell>
        </row>
        <row r="17560">
          <cell r="J17560">
            <v>40371496</v>
          </cell>
          <cell r="K17560" t="str">
            <v>I2P Transaction Processing Finance Associate</v>
          </cell>
        </row>
        <row r="17561">
          <cell r="J17561">
            <v>40370928</v>
          </cell>
          <cell r="K17561" t="str">
            <v>I2P Finance Analyst</v>
          </cell>
        </row>
        <row r="17562">
          <cell r="J17562">
            <v>40370929</v>
          </cell>
          <cell r="K17562" t="str">
            <v>I2P Senior Finance Associate</v>
          </cell>
        </row>
        <row r="17563">
          <cell r="J17563">
            <v>40370930</v>
          </cell>
          <cell r="K17563" t="str">
            <v>I2P Senior Finance Associate</v>
          </cell>
        </row>
        <row r="17564">
          <cell r="J17564">
            <v>40370208</v>
          </cell>
          <cell r="K17564" t="str">
            <v>I2P Finance Associate</v>
          </cell>
        </row>
        <row r="17565">
          <cell r="J17565">
            <v>40370209</v>
          </cell>
          <cell r="K17565" t="str">
            <v>I2P Finance Associate</v>
          </cell>
        </row>
        <row r="17566">
          <cell r="J17566">
            <v>40370210</v>
          </cell>
          <cell r="K17566" t="str">
            <v>R2R Finance Associate</v>
          </cell>
        </row>
        <row r="17567">
          <cell r="J17567">
            <v>40315150</v>
          </cell>
          <cell r="K17567" t="str">
            <v>I2P Transaction Processing Team Lead</v>
          </cell>
        </row>
        <row r="17568">
          <cell r="J17568">
            <v>40304335</v>
          </cell>
          <cell r="K17568" t="str">
            <v>I2P Senior Finance Associate</v>
          </cell>
        </row>
        <row r="17569">
          <cell r="J17569">
            <v>40378147</v>
          </cell>
          <cell r="K17569" t="str">
            <v>I2P Finance Analyst</v>
          </cell>
        </row>
        <row r="17570">
          <cell r="J17570">
            <v>40050486</v>
          </cell>
          <cell r="K17570" t="str">
            <v>I2P Transaction Processing Team Lead</v>
          </cell>
        </row>
        <row r="17571">
          <cell r="J17571">
            <v>40149748</v>
          </cell>
          <cell r="K17571" t="str">
            <v>I2P Senior Finance Associate</v>
          </cell>
        </row>
        <row r="17572">
          <cell r="J17572">
            <v>40018959</v>
          </cell>
          <cell r="K17572" t="str">
            <v>I2P Payables Cash Senior Finance Associate</v>
          </cell>
        </row>
        <row r="17573">
          <cell r="J17573">
            <v>40018889</v>
          </cell>
          <cell r="K17573" t="str">
            <v>I2P In-Life Delivery Senior Finance Associate</v>
          </cell>
        </row>
        <row r="17574">
          <cell r="J17574">
            <v>40018911</v>
          </cell>
          <cell r="K17574" t="str">
            <v>I2P Transaction Processing Senior Finance Associate</v>
          </cell>
        </row>
        <row r="17575">
          <cell r="J17575">
            <v>40108682</v>
          </cell>
          <cell r="K17575" t="str">
            <v>Finance Associate</v>
          </cell>
        </row>
        <row r="17576">
          <cell r="J17576">
            <v>40019357</v>
          </cell>
          <cell r="K17576" t="str">
            <v>I2P Transaction Processing Finance Associate</v>
          </cell>
        </row>
        <row r="17577">
          <cell r="J17577">
            <v>40019102</v>
          </cell>
          <cell r="K17577" t="str">
            <v>I2P Transaction Processing Finance Associate</v>
          </cell>
        </row>
        <row r="17578">
          <cell r="J17578">
            <v>40149759</v>
          </cell>
          <cell r="K17578" t="str">
            <v>I2P ILD VDM Senior Finance Associate</v>
          </cell>
        </row>
        <row r="17579">
          <cell r="J17579">
            <v>40149756</v>
          </cell>
          <cell r="K17579" t="str">
            <v>Finance Data Analyst</v>
          </cell>
        </row>
        <row r="17580">
          <cell r="J17580">
            <v>40149760</v>
          </cell>
          <cell r="K17580" t="str">
            <v>I2P Finance Associate</v>
          </cell>
        </row>
        <row r="17581">
          <cell r="J17581">
            <v>40149744</v>
          </cell>
          <cell r="K17581" t="str">
            <v>I2P Sr. Finance Associate</v>
          </cell>
        </row>
        <row r="17582">
          <cell r="J17582">
            <v>40149757</v>
          </cell>
          <cell r="K17582" t="str">
            <v>Finance Data Analyst</v>
          </cell>
        </row>
        <row r="17583">
          <cell r="J17583">
            <v>40149758</v>
          </cell>
          <cell r="K17583" t="str">
            <v>Finance Data Analyst</v>
          </cell>
        </row>
        <row r="17584">
          <cell r="J17584">
            <v>40149754</v>
          </cell>
          <cell r="K17584" t="str">
            <v>Senior Finance Associate</v>
          </cell>
        </row>
        <row r="17585">
          <cell r="J17585">
            <v>40149755</v>
          </cell>
          <cell r="K17585" t="str">
            <v>Senior Finance Associate</v>
          </cell>
        </row>
        <row r="17586">
          <cell r="J17586">
            <v>40295801</v>
          </cell>
          <cell r="K17586" t="str">
            <v>I2P Analyst</v>
          </cell>
        </row>
        <row r="17587">
          <cell r="J17587">
            <v>40018900</v>
          </cell>
          <cell r="K17587" t="str">
            <v>I2P Finance Associate</v>
          </cell>
        </row>
        <row r="17588">
          <cell r="J17588">
            <v>40019373</v>
          </cell>
          <cell r="K17588" t="str">
            <v>I2P Transaction Processing Finance Associate</v>
          </cell>
        </row>
        <row r="17589">
          <cell r="J17589">
            <v>40363333</v>
          </cell>
          <cell r="K17589" t="str">
            <v>I2P Senior Finance Associate</v>
          </cell>
        </row>
        <row r="17590">
          <cell r="J17590">
            <v>40363334</v>
          </cell>
          <cell r="K17590" t="str">
            <v>I2P Senior Finance Associate</v>
          </cell>
        </row>
        <row r="17591">
          <cell r="J17591">
            <v>40363335</v>
          </cell>
          <cell r="K17591" t="str">
            <v>I2P Senior Finance Associate</v>
          </cell>
        </row>
        <row r="17592">
          <cell r="J17592">
            <v>40363336</v>
          </cell>
          <cell r="K17592" t="str">
            <v>I2P Senior Finance Associate</v>
          </cell>
        </row>
        <row r="17593">
          <cell r="J17593">
            <v>40363337</v>
          </cell>
          <cell r="K17593" t="str">
            <v>I2P Senior Finance Associate</v>
          </cell>
        </row>
        <row r="17594">
          <cell r="J17594">
            <v>40363338</v>
          </cell>
          <cell r="K17594" t="str">
            <v>I2P Senior Finance Associate</v>
          </cell>
        </row>
        <row r="17595">
          <cell r="J17595">
            <v>40363339</v>
          </cell>
          <cell r="K17595" t="str">
            <v>I2P Senior Finance Associate</v>
          </cell>
        </row>
        <row r="17596">
          <cell r="J17596">
            <v>40367560</v>
          </cell>
          <cell r="K17596" t="str">
            <v>Senior Finance Associate</v>
          </cell>
        </row>
        <row r="17597">
          <cell r="J17597">
            <v>40302991</v>
          </cell>
          <cell r="K17597" t="str">
            <v>I2P Transaction Processing Manager</v>
          </cell>
        </row>
        <row r="17598">
          <cell r="J17598">
            <v>40315205</v>
          </cell>
          <cell r="K17598" t="str">
            <v>I2P Transaction Processing Team Lead</v>
          </cell>
        </row>
        <row r="17599">
          <cell r="J17599">
            <v>40333663</v>
          </cell>
          <cell r="K17599" t="str">
            <v>Assisted Sourcing Professional</v>
          </cell>
        </row>
        <row r="17600">
          <cell r="J17600">
            <v>40306647</v>
          </cell>
          <cell r="K17600" t="str">
            <v>Property, FM &amp; Utilities Procurement Professional</v>
          </cell>
        </row>
        <row r="17601">
          <cell r="J17601">
            <v>40332099</v>
          </cell>
          <cell r="K17601" t="str">
            <v>DTV / DTC Manager</v>
          </cell>
        </row>
        <row r="17602">
          <cell r="J17602">
            <v>40332812</v>
          </cell>
          <cell r="K17602" t="str">
            <v>Network Materials Procurement Professional</v>
          </cell>
        </row>
        <row r="17603">
          <cell r="J17603">
            <v>40306630</v>
          </cell>
          <cell r="K17603" t="str">
            <v>IT Procurement Professional</v>
          </cell>
        </row>
        <row r="17604">
          <cell r="J17604">
            <v>40335228</v>
          </cell>
          <cell r="K17604" t="str">
            <v>Sourcing Professional - IT Portfolio</v>
          </cell>
        </row>
        <row r="17605">
          <cell r="J17605">
            <v>40272360</v>
          </cell>
          <cell r="K17605" t="str">
            <v>Project Professional</v>
          </cell>
        </row>
        <row r="17606">
          <cell r="J17606">
            <v>40272366</v>
          </cell>
          <cell r="K17606" t="str">
            <v>Category professional</v>
          </cell>
        </row>
        <row r="17607">
          <cell r="J17607">
            <v>40272372</v>
          </cell>
          <cell r="K17607" t="str">
            <v>Digital Procurement Implementation Manager</v>
          </cell>
        </row>
        <row r="17608">
          <cell r="J17608">
            <v>40272538</v>
          </cell>
          <cell r="K17608" t="str">
            <v>Data Analytics Professional</v>
          </cell>
        </row>
        <row r="17609">
          <cell r="J17609">
            <v>40273223</v>
          </cell>
          <cell r="K17609" t="str">
            <v>Data Analytics Manager</v>
          </cell>
        </row>
        <row r="17610">
          <cell r="J17610">
            <v>40273224</v>
          </cell>
          <cell r="K17610" t="str">
            <v>Category professional</v>
          </cell>
        </row>
        <row r="17611">
          <cell r="J17611">
            <v>40273245</v>
          </cell>
          <cell r="K17611" t="str">
            <v>Category manager</v>
          </cell>
        </row>
        <row r="17612">
          <cell r="J17612">
            <v>40273236</v>
          </cell>
          <cell r="K17612" t="str">
            <v>Category professional</v>
          </cell>
        </row>
        <row r="17613">
          <cell r="J17613">
            <v>40274316</v>
          </cell>
          <cell r="K17613" t="str">
            <v>Risk Professional</v>
          </cell>
        </row>
        <row r="17614">
          <cell r="J17614">
            <v>40274317</v>
          </cell>
          <cell r="K17614" t="str">
            <v>Procurement Professional</v>
          </cell>
        </row>
        <row r="17615">
          <cell r="J17615">
            <v>40279264</v>
          </cell>
          <cell r="K17615" t="str">
            <v>B2B Network Procurement Professional</v>
          </cell>
        </row>
        <row r="17616">
          <cell r="J17616">
            <v>40149785</v>
          </cell>
          <cell r="K17616" t="str">
            <v>Category professional</v>
          </cell>
        </row>
        <row r="17617">
          <cell r="J17617">
            <v>40270136</v>
          </cell>
          <cell r="K17617" t="str">
            <v>IT Procurement Manager</v>
          </cell>
        </row>
        <row r="17618">
          <cell r="J17618">
            <v>40271527</v>
          </cell>
          <cell r="K17618" t="str">
            <v>IT Procurement Professional</v>
          </cell>
        </row>
        <row r="17619">
          <cell r="J17619">
            <v>40149783</v>
          </cell>
          <cell r="K17619" t="str">
            <v>IT Sourcing Professionals</v>
          </cell>
        </row>
        <row r="17620">
          <cell r="J17620">
            <v>40023873</v>
          </cell>
          <cell r="K17620" t="str">
            <v>AMEA Connectivity Professional</v>
          </cell>
        </row>
        <row r="17621">
          <cell r="J17621">
            <v>40023842</v>
          </cell>
          <cell r="K17621" t="str">
            <v>Network Procurement Manager</v>
          </cell>
        </row>
        <row r="17622">
          <cell r="J17622">
            <v>40134332</v>
          </cell>
          <cell r="K17622" t="str">
            <v>IT Hardware and Software Sourcing Professional</v>
          </cell>
        </row>
        <row r="17623">
          <cell r="J17623">
            <v>40023867</v>
          </cell>
          <cell r="K17623" t="str">
            <v>IT Services Procurement Manager</v>
          </cell>
        </row>
        <row r="17624">
          <cell r="J17624">
            <v>40134759</v>
          </cell>
          <cell r="K17624" t="str">
            <v>IT Hardware and Software Procurement Professional</v>
          </cell>
        </row>
        <row r="17625">
          <cell r="J17625">
            <v>40023840</v>
          </cell>
          <cell r="K17625" t="str">
            <v>Software &amp; Hardware Procurement Professional</v>
          </cell>
        </row>
        <row r="17626">
          <cell r="J17626">
            <v>40136647</v>
          </cell>
          <cell r="K17626" t="str">
            <v>Software &amp; Hardware Procurement Professional</v>
          </cell>
        </row>
        <row r="17627">
          <cell r="J17627">
            <v>40130646</v>
          </cell>
          <cell r="K17627" t="str">
            <v>Assisted Sourcing Professional</v>
          </cell>
        </row>
        <row r="17628">
          <cell r="J17628">
            <v>40149774</v>
          </cell>
          <cell r="K17628" t="str">
            <v>Network Services &amp; Support Procurement Professional</v>
          </cell>
        </row>
        <row r="17629">
          <cell r="J17629">
            <v>40108851</v>
          </cell>
          <cell r="K17629" t="str">
            <v>Network Real Estate Procurement Professional</v>
          </cell>
        </row>
        <row r="17630">
          <cell r="J17630">
            <v>40135247</v>
          </cell>
          <cell r="K17630" t="str">
            <v>Network Services &amp; Support Procurement Manager</v>
          </cell>
        </row>
        <row r="17631">
          <cell r="J17631">
            <v>40109083</v>
          </cell>
          <cell r="K17631" t="str">
            <v>SRM Support Professional</v>
          </cell>
        </row>
        <row r="17632">
          <cell r="J17632">
            <v>40023878</v>
          </cell>
          <cell r="K17632" t="str">
            <v>PGA Manager</v>
          </cell>
        </row>
        <row r="17633">
          <cell r="J17633">
            <v>40023779</v>
          </cell>
          <cell r="K17633" t="str">
            <v>IT Services Manager</v>
          </cell>
        </row>
        <row r="17634">
          <cell r="J17634">
            <v>40070075</v>
          </cell>
          <cell r="K17634" t="str">
            <v>Supplier Enablement Professional</v>
          </cell>
        </row>
        <row r="17635">
          <cell r="J17635">
            <v>40306597</v>
          </cell>
          <cell r="K17635" t="str">
            <v>Risk &amp; Compliance Manager</v>
          </cell>
        </row>
        <row r="17636">
          <cell r="J17636">
            <v>40304328</v>
          </cell>
          <cell r="K17636" t="str">
            <v>Ariba Support Professional</v>
          </cell>
        </row>
        <row r="17637">
          <cell r="J17637">
            <v>40362438</v>
          </cell>
          <cell r="K17637" t="str">
            <v>PGA Professional</v>
          </cell>
        </row>
        <row r="17638">
          <cell r="J17638">
            <v>40343964</v>
          </cell>
          <cell r="K17638" t="str">
            <v>Procurement Professional Quadro</v>
          </cell>
        </row>
        <row r="17639">
          <cell r="J17639">
            <v>40332716</v>
          </cell>
          <cell r="K17639" t="str">
            <v>Supplier Enablement Professional</v>
          </cell>
        </row>
        <row r="17640">
          <cell r="J17640">
            <v>40332095</v>
          </cell>
          <cell r="K17640" t="str">
            <v>Software &amp; Hardware Procurement Professional</v>
          </cell>
        </row>
        <row r="17641">
          <cell r="J17641">
            <v>40336544</v>
          </cell>
          <cell r="K17641" t="str">
            <v>PGA Support Professional</v>
          </cell>
        </row>
        <row r="17642">
          <cell r="J17642">
            <v>40306625</v>
          </cell>
          <cell r="K17642" t="str">
            <v>Software &amp; Hardware Procurement Professional</v>
          </cell>
        </row>
        <row r="17643">
          <cell r="J17643">
            <v>40306599</v>
          </cell>
          <cell r="K17643" t="str">
            <v>IT Services Manager</v>
          </cell>
        </row>
        <row r="17644">
          <cell r="J17644">
            <v>40306631</v>
          </cell>
          <cell r="K17644" t="str">
            <v>Networks Procurement Professional</v>
          </cell>
        </row>
        <row r="17645">
          <cell r="J17645">
            <v>40369142</v>
          </cell>
          <cell r="K17645" t="str">
            <v>Procurement Manager</v>
          </cell>
        </row>
        <row r="17646">
          <cell r="J17646">
            <v>40306642</v>
          </cell>
          <cell r="K17646" t="str">
            <v>PGA Manager</v>
          </cell>
        </row>
        <row r="17647">
          <cell r="J17647">
            <v>40306638</v>
          </cell>
          <cell r="K17647" t="str">
            <v>Networks Procurement Professional</v>
          </cell>
        </row>
        <row r="17648">
          <cell r="J17648">
            <v>40306587</v>
          </cell>
          <cell r="K17648" t="str">
            <v>Network Real Estate Procurement Manager</v>
          </cell>
        </row>
        <row r="17649">
          <cell r="J17649">
            <v>40347514</v>
          </cell>
          <cell r="K17649" t="str">
            <v>Digital Procurement Implementation Manager</v>
          </cell>
        </row>
        <row r="17650">
          <cell r="J17650">
            <v>40337155</v>
          </cell>
          <cell r="K17650" t="str">
            <v>Assisted Sourcing Professional</v>
          </cell>
        </row>
        <row r="17651">
          <cell r="J17651">
            <v>40334164</v>
          </cell>
          <cell r="K17651" t="str">
            <v>Marketing Sourcing Professional</v>
          </cell>
        </row>
        <row r="17652">
          <cell r="J17652">
            <v>40331780</v>
          </cell>
          <cell r="K17652" t="str">
            <v>Services Procurement Professional</v>
          </cell>
        </row>
        <row r="17653">
          <cell r="J17653">
            <v>40332432</v>
          </cell>
          <cell r="K17653" t="str">
            <v>Procurement Manager</v>
          </cell>
        </row>
        <row r="17654">
          <cell r="J17654">
            <v>40335431</v>
          </cell>
          <cell r="K17654" t="str">
            <v>Professional Services Procurement Manager</v>
          </cell>
        </row>
        <row r="17655">
          <cell r="J17655">
            <v>40378232</v>
          </cell>
          <cell r="K17655" t="str">
            <v>Procurement Manager</v>
          </cell>
        </row>
        <row r="17656">
          <cell r="J17656">
            <v>40306617</v>
          </cell>
          <cell r="K17656" t="str">
            <v>Services Procurement Professional</v>
          </cell>
        </row>
        <row r="17657">
          <cell r="J17657">
            <v>40298867</v>
          </cell>
          <cell r="K17657" t="str">
            <v>GCB Operations Associate</v>
          </cell>
        </row>
        <row r="17658">
          <cell r="J17658">
            <v>40149754</v>
          </cell>
          <cell r="K17658" t="str">
            <v>GCB Operations SME</v>
          </cell>
        </row>
        <row r="17659">
          <cell r="J17659">
            <v>40019068</v>
          </cell>
          <cell r="K17659" t="str">
            <v>GCB Operations Associate</v>
          </cell>
        </row>
        <row r="17660">
          <cell r="J17660">
            <v>40021016</v>
          </cell>
          <cell r="K17660" t="str">
            <v>International Billing: Operations Team Leader - AMEA</v>
          </cell>
        </row>
        <row r="17661">
          <cell r="J17661">
            <v>40021184</v>
          </cell>
          <cell r="K17661" t="str">
            <v>Operations Manager - Billing</v>
          </cell>
        </row>
        <row r="17662">
          <cell r="J17662">
            <v>40304602</v>
          </cell>
          <cell r="K17662" t="str">
            <v>International Billing: Operations SME</v>
          </cell>
        </row>
        <row r="17663">
          <cell r="J17663">
            <v>40337253</v>
          </cell>
          <cell r="K17663" t="str">
            <v>International Billing: Operations Associate</v>
          </cell>
        </row>
        <row r="17664">
          <cell r="J17664">
            <v>40309727</v>
          </cell>
          <cell r="K17664" t="str">
            <v>International Billing: Operations Associate</v>
          </cell>
        </row>
        <row r="17665">
          <cell r="J17665">
            <v>40273335</v>
          </cell>
          <cell r="K17665" t="str">
            <v>Business analysis and planning support</v>
          </cell>
        </row>
        <row r="17666">
          <cell r="J17666">
            <v>40273294</v>
          </cell>
          <cell r="K17666" t="str">
            <v>Business analysis and planning support</v>
          </cell>
        </row>
        <row r="17667">
          <cell r="J17667">
            <v>40019211</v>
          </cell>
          <cell r="K17667" t="str">
            <v>Business analysis and planning support</v>
          </cell>
        </row>
        <row r="17668">
          <cell r="J17668">
            <v>40019221</v>
          </cell>
          <cell r="K17668" t="str">
            <v>GCB Operations Associate</v>
          </cell>
        </row>
        <row r="17669">
          <cell r="J17669">
            <v>40019211</v>
          </cell>
          <cell r="K17669" t="str">
            <v>GCB Operations Associate</v>
          </cell>
        </row>
        <row r="17670">
          <cell r="J17670">
            <v>40019241</v>
          </cell>
          <cell r="K17670" t="str">
            <v>International Billing: Operations Associate</v>
          </cell>
        </row>
        <row r="17671">
          <cell r="J17671">
            <v>40019396</v>
          </cell>
          <cell r="K17671" t="str">
            <v>International Billing: Operations Associate</v>
          </cell>
        </row>
        <row r="17672">
          <cell r="J17672">
            <v>40272553</v>
          </cell>
          <cell r="K17672" t="str">
            <v>Senior operations manager</v>
          </cell>
        </row>
        <row r="17673">
          <cell r="J17673">
            <v>40019801</v>
          </cell>
          <cell r="K17673" t="str">
            <v>Business analysis and planning team support</v>
          </cell>
        </row>
        <row r="17674">
          <cell r="J17674">
            <v>40019668</v>
          </cell>
          <cell r="K17674" t="str">
            <v>Business analysis and planning team support</v>
          </cell>
        </row>
        <row r="17675">
          <cell r="J17675">
            <v>40018966</v>
          </cell>
          <cell r="K17675" t="str">
            <v>Business analysis and planning support</v>
          </cell>
        </row>
        <row r="17676">
          <cell r="J17676">
            <v>40021983</v>
          </cell>
          <cell r="K17676" t="str">
            <v>Business analysis and planning support</v>
          </cell>
        </row>
        <row r="17677">
          <cell r="J17677">
            <v>40019068</v>
          </cell>
          <cell r="K17677" t="str">
            <v>Business analysis and planning support</v>
          </cell>
        </row>
        <row r="17678">
          <cell r="J17678">
            <v>40019332</v>
          </cell>
          <cell r="K17678" t="str">
            <v>GCB Operations Associate</v>
          </cell>
        </row>
        <row r="17679">
          <cell r="J17679">
            <v>40019584</v>
          </cell>
          <cell r="K17679" t="str">
            <v>GCB Operations SME - Billing</v>
          </cell>
        </row>
        <row r="17680">
          <cell r="J17680">
            <v>40019409</v>
          </cell>
          <cell r="K17680" t="str">
            <v>International Billing: Operations Associate</v>
          </cell>
        </row>
        <row r="17681">
          <cell r="J17681">
            <v>40273294</v>
          </cell>
          <cell r="K17681" t="str">
            <v>International GWV: Operations Associate</v>
          </cell>
        </row>
        <row r="17682">
          <cell r="J17682">
            <v>40019168</v>
          </cell>
          <cell r="K17682" t="str">
            <v>International Billing: Operations Associate</v>
          </cell>
        </row>
        <row r="17683">
          <cell r="J17683">
            <v>40096579</v>
          </cell>
          <cell r="K17683" t="str">
            <v>GCB Billing Associate</v>
          </cell>
        </row>
        <row r="17684">
          <cell r="J17684">
            <v>40136893</v>
          </cell>
          <cell r="K17684" t="str">
            <v>GCB Operations Associate - Italy</v>
          </cell>
        </row>
        <row r="17685">
          <cell r="J17685">
            <v>40019253</v>
          </cell>
          <cell r="K17685" t="str">
            <v>International Billing: Operations SME</v>
          </cell>
        </row>
        <row r="17686">
          <cell r="J17686">
            <v>40019084</v>
          </cell>
          <cell r="K17686" t="str">
            <v>GCB Operations Associate</v>
          </cell>
        </row>
        <row r="17687">
          <cell r="J17687">
            <v>40019084</v>
          </cell>
          <cell r="K17687" t="str">
            <v>GCB Operations Trainee Associate</v>
          </cell>
        </row>
        <row r="17688">
          <cell r="J17688">
            <v>40021191</v>
          </cell>
          <cell r="K17688" t="str">
            <v>Operations Manager - Billing</v>
          </cell>
        </row>
        <row r="17689">
          <cell r="J17689">
            <v>40019539</v>
          </cell>
          <cell r="K17689" t="str">
            <v>International Billing: Operations Associate</v>
          </cell>
        </row>
        <row r="17690">
          <cell r="J17690">
            <v>40019216</v>
          </cell>
          <cell r="K17690" t="str">
            <v>GCB Operations Associate</v>
          </cell>
        </row>
        <row r="17691">
          <cell r="J17691">
            <v>40019230</v>
          </cell>
          <cell r="K17691" t="str">
            <v>GCB Operations Associate</v>
          </cell>
        </row>
        <row r="17692">
          <cell r="J17692">
            <v>40019046</v>
          </cell>
          <cell r="K17692" t="str">
            <v>GCB Operations Associate</v>
          </cell>
        </row>
        <row r="17693">
          <cell r="J17693">
            <v>40021184</v>
          </cell>
          <cell r="K17693" t="str">
            <v>GCB Functional Specialist</v>
          </cell>
        </row>
        <row r="17694">
          <cell r="J17694">
            <v>40304813</v>
          </cell>
          <cell r="K17694" t="str">
            <v>International Billing: Operations SME</v>
          </cell>
        </row>
        <row r="17695">
          <cell r="J17695">
            <v>40347656</v>
          </cell>
          <cell r="K17695" t="str">
            <v>International Billing: Operations SME</v>
          </cell>
        </row>
        <row r="17696">
          <cell r="J17696">
            <v>40337252</v>
          </cell>
          <cell r="K17696" t="str">
            <v>Internaltional Billing - Operations Associate</v>
          </cell>
        </row>
        <row r="17697">
          <cell r="J17697">
            <v>40304448</v>
          </cell>
          <cell r="K17697" t="str">
            <v>International Billing: Operations Associate</v>
          </cell>
        </row>
        <row r="17698">
          <cell r="J17698">
            <v>40304690</v>
          </cell>
          <cell r="K17698" t="str">
            <v>GCB Operations SME - Billing</v>
          </cell>
        </row>
        <row r="17699">
          <cell r="J17699">
            <v>40304630</v>
          </cell>
          <cell r="K17699" t="str">
            <v>GCB Operations SME</v>
          </cell>
        </row>
        <row r="17700">
          <cell r="J17700">
            <v>40367177</v>
          </cell>
          <cell r="K17700" t="str">
            <v>GCB Operations Team Leader</v>
          </cell>
        </row>
        <row r="17701">
          <cell r="J17701">
            <v>40367176</v>
          </cell>
          <cell r="K17701" t="str">
            <v>GCB Operations SME</v>
          </cell>
        </row>
        <row r="17702">
          <cell r="J17702">
            <v>40367163</v>
          </cell>
          <cell r="K17702" t="str">
            <v>GCB Operations Associate</v>
          </cell>
        </row>
        <row r="17703">
          <cell r="J17703">
            <v>40367164</v>
          </cell>
          <cell r="K17703" t="str">
            <v>GCB Operations Associate</v>
          </cell>
        </row>
        <row r="17704">
          <cell r="J17704">
            <v>40367165</v>
          </cell>
          <cell r="K17704" t="str">
            <v>GCB Operations Associate</v>
          </cell>
        </row>
        <row r="17705">
          <cell r="J17705">
            <v>40367167</v>
          </cell>
          <cell r="K17705" t="str">
            <v>GCB Operations Associate</v>
          </cell>
        </row>
        <row r="17706">
          <cell r="J17706">
            <v>40367169</v>
          </cell>
          <cell r="K17706" t="str">
            <v>GCB Operations Associate</v>
          </cell>
        </row>
        <row r="17707">
          <cell r="J17707">
            <v>40367170</v>
          </cell>
          <cell r="K17707" t="str">
            <v>GCB Operations Associate</v>
          </cell>
        </row>
        <row r="17708">
          <cell r="J17708">
            <v>40367171</v>
          </cell>
          <cell r="K17708" t="str">
            <v>GCB Operations Associate</v>
          </cell>
        </row>
        <row r="17709">
          <cell r="J17709">
            <v>40367172</v>
          </cell>
          <cell r="K17709" t="str">
            <v>GCB Operations Associate</v>
          </cell>
        </row>
        <row r="17710">
          <cell r="J17710">
            <v>40367173</v>
          </cell>
          <cell r="K17710" t="str">
            <v>GCB Operations Associate</v>
          </cell>
        </row>
        <row r="17711">
          <cell r="J17711">
            <v>40367174</v>
          </cell>
          <cell r="K17711" t="str">
            <v>GCB Operations Associate</v>
          </cell>
        </row>
        <row r="17712">
          <cell r="J17712">
            <v>40367175</v>
          </cell>
          <cell r="K17712" t="str">
            <v>GCB Operations Associate</v>
          </cell>
        </row>
        <row r="17713">
          <cell r="J17713">
            <v>40333603</v>
          </cell>
          <cell r="K17713" t="str">
            <v>GCB Operations Associate - Italy</v>
          </cell>
        </row>
        <row r="17714">
          <cell r="J17714">
            <v>40334375</v>
          </cell>
          <cell r="K17714" t="str">
            <v>International Billing: Operations Associate</v>
          </cell>
        </row>
        <row r="17715">
          <cell r="J17715">
            <v>40304689</v>
          </cell>
          <cell r="K17715" t="str">
            <v>GCB Operations Associate</v>
          </cell>
        </row>
        <row r="17716">
          <cell r="J17716">
            <v>40309797</v>
          </cell>
          <cell r="K17716" t="str">
            <v>GCB Operations Associate</v>
          </cell>
        </row>
        <row r="17717">
          <cell r="J17717">
            <v>40370048</v>
          </cell>
          <cell r="K17717" t="str">
            <v>GCB Operations Associate</v>
          </cell>
        </row>
        <row r="17718">
          <cell r="J17718">
            <v>40370053</v>
          </cell>
          <cell r="K17718" t="str">
            <v>GCB Operations Associate</v>
          </cell>
        </row>
        <row r="17719">
          <cell r="J17719">
            <v>40334167</v>
          </cell>
          <cell r="K17719" t="str">
            <v>GCB Operations Associate</v>
          </cell>
        </row>
        <row r="17720">
          <cell r="J17720">
            <v>40305511</v>
          </cell>
          <cell r="K17720" t="str">
            <v>International Billing: Operations Team Leader - AMEA</v>
          </cell>
        </row>
        <row r="17721">
          <cell r="J17721">
            <v>40309679</v>
          </cell>
          <cell r="K17721" t="str">
            <v>International Billing: Operations Associate</v>
          </cell>
        </row>
        <row r="17722">
          <cell r="J17722">
            <v>40304763</v>
          </cell>
          <cell r="K17722" t="str">
            <v>International Billing: Operations SME</v>
          </cell>
        </row>
        <row r="17723">
          <cell r="J17723">
            <v>40333603</v>
          </cell>
          <cell r="K17723" t="str">
            <v>GCB Operations Associate - Italy</v>
          </cell>
        </row>
        <row r="17724">
          <cell r="J17724">
            <v>40337252</v>
          </cell>
          <cell r="K17724" t="str">
            <v>International Billing - Operations Associate</v>
          </cell>
        </row>
        <row r="17725">
          <cell r="J17725">
            <v>40367176</v>
          </cell>
          <cell r="K17725" t="str">
            <v>GCB Operations SME</v>
          </cell>
        </row>
        <row r="17726">
          <cell r="J17726">
            <v>40336545</v>
          </cell>
          <cell r="K17726" t="str">
            <v>GCB Operations Associate</v>
          </cell>
        </row>
        <row r="17727">
          <cell r="J17727">
            <v>40334166</v>
          </cell>
          <cell r="K17727" t="str">
            <v>International Billing: Operations Associate</v>
          </cell>
        </row>
        <row r="17728">
          <cell r="J17728">
            <v>40304550</v>
          </cell>
          <cell r="K17728" t="str">
            <v>International Billing: Operations SME</v>
          </cell>
        </row>
        <row r="17729">
          <cell r="J17729">
            <v>40304366</v>
          </cell>
          <cell r="K17729" t="str">
            <v>International Billing: Operations SME</v>
          </cell>
        </row>
        <row r="17730">
          <cell r="J17730">
            <v>40334167</v>
          </cell>
          <cell r="K17730" t="str">
            <v>GCB Operations Trainee Associate</v>
          </cell>
        </row>
        <row r="17731">
          <cell r="J17731">
            <v>40334375</v>
          </cell>
          <cell r="K17731" t="str">
            <v>International Billing: Operations Associate</v>
          </cell>
        </row>
        <row r="17732">
          <cell r="J17732">
            <v>40304379</v>
          </cell>
          <cell r="K17732" t="str">
            <v>International Billing: Operations Associate</v>
          </cell>
        </row>
        <row r="17733">
          <cell r="J17733">
            <v>40304722</v>
          </cell>
          <cell r="K17733" t="str">
            <v>International Billing: Operations Associate</v>
          </cell>
        </row>
        <row r="17734">
          <cell r="J17734">
            <v>40337253</v>
          </cell>
          <cell r="K17734" t="str">
            <v>International Billing: Operations Associate</v>
          </cell>
        </row>
        <row r="17735">
          <cell r="J17735">
            <v>40019391</v>
          </cell>
          <cell r="K17735" t="str">
            <v>Business analysis and planning support</v>
          </cell>
        </row>
        <row r="17736">
          <cell r="J17736">
            <v>40344004</v>
          </cell>
          <cell r="K17736" t="str">
            <v>International Billing: Operations SME</v>
          </cell>
        </row>
        <row r="17737">
          <cell r="J17737">
            <v>40304711</v>
          </cell>
          <cell r="K17737" t="str">
            <v>GCB Operations SME</v>
          </cell>
        </row>
        <row r="17738">
          <cell r="J17738">
            <v>40304443</v>
          </cell>
          <cell r="K17738" t="str">
            <v>GCB Operations SME</v>
          </cell>
        </row>
        <row r="17739">
          <cell r="J17739">
            <v>40110213</v>
          </cell>
          <cell r="K17739" t="str">
            <v>GCB Operations Team Leader</v>
          </cell>
        </row>
        <row r="17740">
          <cell r="J17740">
            <v>40332440</v>
          </cell>
          <cell r="K17740" t="str">
            <v>GCB Operations Associate</v>
          </cell>
        </row>
        <row r="17741">
          <cell r="J17741">
            <v>40317740</v>
          </cell>
          <cell r="K17741" t="str">
            <v>GCB Operations Team Leader</v>
          </cell>
        </row>
        <row r="17742">
          <cell r="J17742">
            <v>40317740</v>
          </cell>
          <cell r="K17742" t="str">
            <v>GCB Enquiries Team Leader</v>
          </cell>
        </row>
        <row r="17743">
          <cell r="J17743">
            <v>40367158</v>
          </cell>
          <cell r="K17743" t="str">
            <v>GCB Operations Associate</v>
          </cell>
        </row>
        <row r="17744">
          <cell r="J17744">
            <v>40367159</v>
          </cell>
          <cell r="K17744" t="str">
            <v>GCB Operations Associate</v>
          </cell>
        </row>
        <row r="17745">
          <cell r="J17745">
            <v>40367160</v>
          </cell>
          <cell r="K17745" t="str">
            <v>GCB Operations Associate</v>
          </cell>
        </row>
        <row r="17746">
          <cell r="J17746">
            <v>40367161</v>
          </cell>
          <cell r="K17746" t="str">
            <v>GCB Operations Associate</v>
          </cell>
        </row>
        <row r="17747">
          <cell r="J17747">
            <v>40367162</v>
          </cell>
          <cell r="K17747" t="str">
            <v>GCB Operations Associate</v>
          </cell>
        </row>
        <row r="17748">
          <cell r="J17748">
            <v>40304610</v>
          </cell>
          <cell r="K17748" t="str">
            <v>GCB Operations Associate</v>
          </cell>
        </row>
        <row r="17749">
          <cell r="J17749">
            <v>40367160</v>
          </cell>
          <cell r="K17749" t="str">
            <v>GCB Operations Associate</v>
          </cell>
        </row>
        <row r="17750">
          <cell r="J17750">
            <v>40304610</v>
          </cell>
          <cell r="K17750" t="str">
            <v>GCB Operations Associate</v>
          </cell>
        </row>
        <row r="17751">
          <cell r="J17751">
            <v>40149888</v>
          </cell>
          <cell r="K17751" t="str">
            <v>GCB Operations Associate</v>
          </cell>
        </row>
        <row r="17752">
          <cell r="J17752">
            <v>40273897</v>
          </cell>
          <cell r="K17752" t="str">
            <v>Business analysis and planning professional</v>
          </cell>
        </row>
        <row r="17753">
          <cell r="J17753">
            <v>40273893</v>
          </cell>
          <cell r="K17753" t="str">
            <v>Finance Analyst</v>
          </cell>
        </row>
        <row r="17754">
          <cell r="J17754">
            <v>40278394</v>
          </cell>
          <cell r="K17754" t="str">
            <v>Credit Risk &amp; Fraud Data &amp; MI Professional</v>
          </cell>
        </row>
        <row r="17755">
          <cell r="J17755">
            <v>40367893</v>
          </cell>
          <cell r="K17755" t="str">
            <v>GCB Operations SME</v>
          </cell>
        </row>
        <row r="17756">
          <cell r="J17756">
            <v>40347833</v>
          </cell>
          <cell r="K17756" t="str">
            <v>GCB Operations SME</v>
          </cell>
        </row>
        <row r="17757">
          <cell r="J17757">
            <v>40372135</v>
          </cell>
          <cell r="K17757" t="str">
            <v>Analytics &amp; Insight Professional</v>
          </cell>
        </row>
        <row r="17758">
          <cell r="J17758">
            <v>40018508</v>
          </cell>
          <cell r="K17758" t="str">
            <v>Credit Risk &amp; Fraud Data &amp; MI Professional</v>
          </cell>
        </row>
        <row r="17759">
          <cell r="J17759">
            <v>40370041</v>
          </cell>
          <cell r="K17759" t="str">
            <v>Analytics &amp; Insight Professional</v>
          </cell>
        </row>
        <row r="17760">
          <cell r="J17760">
            <v>40372112</v>
          </cell>
          <cell r="K17760" t="str">
            <v>Bad Debt analyst</v>
          </cell>
        </row>
        <row r="17761">
          <cell r="J17761">
            <v>40372133</v>
          </cell>
          <cell r="K17761" t="str">
            <v>Analytics &amp; Insight Professional</v>
          </cell>
        </row>
        <row r="17762">
          <cell r="J17762">
            <v>40149964</v>
          </cell>
          <cell r="K17762" t="str">
            <v>Business Assurance Analyst</v>
          </cell>
        </row>
        <row r="17763">
          <cell r="J17763">
            <v>40367894</v>
          </cell>
          <cell r="K17763" t="str">
            <v>GCB Process, System &amp; Supplier Manager</v>
          </cell>
        </row>
        <row r="17764">
          <cell r="J17764">
            <v>40374375</v>
          </cell>
          <cell r="K17764" t="str">
            <v>Recovery Associate</v>
          </cell>
        </row>
        <row r="17765">
          <cell r="J17765">
            <v>40374376</v>
          </cell>
          <cell r="K17765" t="str">
            <v>Recovery Associate</v>
          </cell>
        </row>
        <row r="17766">
          <cell r="J17766">
            <v>40149973</v>
          </cell>
          <cell r="K17766" t="str">
            <v>Business improvement professional</v>
          </cell>
        </row>
        <row r="17767">
          <cell r="J17767">
            <v>40149991</v>
          </cell>
          <cell r="K17767" t="str">
            <v>Recovery Associate</v>
          </cell>
        </row>
        <row r="17768">
          <cell r="J17768">
            <v>40149970</v>
          </cell>
          <cell r="K17768" t="str">
            <v>Recovery Associate</v>
          </cell>
        </row>
        <row r="17769">
          <cell r="J17769">
            <v>40149971</v>
          </cell>
          <cell r="K17769" t="str">
            <v>Recovery Associate</v>
          </cell>
        </row>
        <row r="17770">
          <cell r="J17770">
            <v>40149993</v>
          </cell>
          <cell r="K17770" t="str">
            <v>Recovery Associate</v>
          </cell>
        </row>
        <row r="17771">
          <cell r="J17771">
            <v>40149994</v>
          </cell>
          <cell r="K17771" t="str">
            <v>Recovery Associate</v>
          </cell>
        </row>
        <row r="17772">
          <cell r="J17772">
            <v>40149995</v>
          </cell>
          <cell r="K17772" t="str">
            <v>Recovery Associate</v>
          </cell>
        </row>
        <row r="17773">
          <cell r="J17773">
            <v>40374374</v>
          </cell>
          <cell r="K17773" t="str">
            <v>Recovery Associate</v>
          </cell>
        </row>
        <row r="17774">
          <cell r="J17774">
            <v>40374377</v>
          </cell>
          <cell r="K17774" t="str">
            <v>Business Assurance Analyst</v>
          </cell>
        </row>
        <row r="17775">
          <cell r="J17775">
            <v>40374374</v>
          </cell>
          <cell r="K17775" t="str">
            <v>Recovery  Associate</v>
          </cell>
        </row>
        <row r="17776">
          <cell r="J17776">
            <v>40374375</v>
          </cell>
          <cell r="K17776" t="str">
            <v>Recovery  Associate</v>
          </cell>
        </row>
        <row r="17777">
          <cell r="J17777">
            <v>40374376</v>
          </cell>
          <cell r="K17777" t="str">
            <v>Recovery Associate</v>
          </cell>
        </row>
        <row r="17778">
          <cell r="J17778">
            <v>40344129</v>
          </cell>
          <cell r="K17778" t="str">
            <v>Business Assurance Analyst</v>
          </cell>
        </row>
        <row r="17779">
          <cell r="J17779">
            <v>40150013</v>
          </cell>
          <cell r="K17779" t="str">
            <v>Recovery Analyst</v>
          </cell>
        </row>
        <row r="17780">
          <cell r="J17780">
            <v>40150016</v>
          </cell>
          <cell r="K17780" t="str">
            <v>Recovery Analyst</v>
          </cell>
        </row>
        <row r="17781">
          <cell r="J17781">
            <v>40296789</v>
          </cell>
          <cell r="K17781" t="str">
            <v>Business Operations Manager</v>
          </cell>
        </row>
        <row r="17782">
          <cell r="J17782">
            <v>40066212</v>
          </cell>
          <cell r="K17782" t="str">
            <v>Recovery Lead Analyst</v>
          </cell>
        </row>
        <row r="17783">
          <cell r="J17783">
            <v>40317856</v>
          </cell>
          <cell r="K17783" t="str">
            <v>Business Assurance Analyst</v>
          </cell>
        </row>
        <row r="17784">
          <cell r="J17784">
            <v>40344152</v>
          </cell>
          <cell r="K17784" t="str">
            <v>Recovery Analyst</v>
          </cell>
        </row>
        <row r="17785">
          <cell r="J17785">
            <v>40344181</v>
          </cell>
          <cell r="K17785" t="str">
            <v>Recovery Analyst</v>
          </cell>
        </row>
        <row r="17786">
          <cell r="J17786">
            <v>40317860</v>
          </cell>
          <cell r="K17786" t="str">
            <v>Recovery Analyst</v>
          </cell>
        </row>
        <row r="17787">
          <cell r="J17787">
            <v>40334175</v>
          </cell>
          <cell r="K17787" t="str">
            <v>Recovery Analyst</v>
          </cell>
        </row>
        <row r="17788">
          <cell r="J17788">
            <v>40019368</v>
          </cell>
          <cell r="K17788" t="str">
            <v>Operations professional</v>
          </cell>
        </row>
        <row r="17789">
          <cell r="J17789">
            <v>40066080</v>
          </cell>
          <cell r="K17789" t="str">
            <v>Operations professional</v>
          </cell>
        </row>
        <row r="17790">
          <cell r="J17790">
            <v>40019368</v>
          </cell>
          <cell r="K17790" t="str">
            <v>Recovery Analyst</v>
          </cell>
        </row>
        <row r="17791">
          <cell r="J17791">
            <v>40362014</v>
          </cell>
          <cell r="K17791" t="str">
            <v>Business Operations Manager</v>
          </cell>
        </row>
        <row r="17792">
          <cell r="J17792">
            <v>40305737</v>
          </cell>
          <cell r="K17792" t="str">
            <v>Recovery SME</v>
          </cell>
        </row>
        <row r="17793">
          <cell r="J17793">
            <v>40273309</v>
          </cell>
          <cell r="K17793" t="str">
            <v>Operations professional</v>
          </cell>
        </row>
        <row r="17794">
          <cell r="J17794">
            <v>40273328</v>
          </cell>
          <cell r="K17794" t="str">
            <v>Operations professional</v>
          </cell>
        </row>
        <row r="17795">
          <cell r="J17795">
            <v>40150020</v>
          </cell>
          <cell r="K17795" t="str">
            <v>Recovery SME</v>
          </cell>
        </row>
        <row r="17796">
          <cell r="J17796">
            <v>40150021</v>
          </cell>
          <cell r="K17796" t="str">
            <v>Recovery Analyst</v>
          </cell>
        </row>
        <row r="17797">
          <cell r="J17797">
            <v>40291138</v>
          </cell>
          <cell r="K17797" t="str">
            <v>Recovery SME</v>
          </cell>
        </row>
        <row r="17798">
          <cell r="J17798">
            <v>40291567</v>
          </cell>
          <cell r="K17798" t="str">
            <v>Recovery Analyst</v>
          </cell>
        </row>
        <row r="17799">
          <cell r="J17799">
            <v>40292652</v>
          </cell>
          <cell r="K17799" t="str">
            <v>Recovery Analyst</v>
          </cell>
        </row>
        <row r="17800">
          <cell r="J17800">
            <v>40344186</v>
          </cell>
          <cell r="K17800" t="str">
            <v>Team Leader</v>
          </cell>
        </row>
        <row r="17801">
          <cell r="J17801">
            <v>40150040</v>
          </cell>
          <cell r="K17801" t="str">
            <v>Business Assurance Analyst</v>
          </cell>
        </row>
        <row r="17802">
          <cell r="J17802">
            <v>40150039</v>
          </cell>
          <cell r="K17802" t="str">
            <v>Business Assurance Analyst</v>
          </cell>
        </row>
        <row r="17803">
          <cell r="J17803">
            <v>40150038</v>
          </cell>
          <cell r="K17803" t="str">
            <v>Business Assurance Analyst</v>
          </cell>
        </row>
        <row r="17804">
          <cell r="J17804">
            <v>40150043</v>
          </cell>
          <cell r="K17804" t="str">
            <v>Business Assurance Specialist</v>
          </cell>
        </row>
        <row r="17805">
          <cell r="J17805">
            <v>40150041</v>
          </cell>
          <cell r="K17805" t="str">
            <v>Business Assurance Analyst</v>
          </cell>
        </row>
        <row r="17806">
          <cell r="J17806">
            <v>40150041</v>
          </cell>
          <cell r="K17806" t="str">
            <v>Business Assurance Analyst</v>
          </cell>
        </row>
        <row r="17807">
          <cell r="J17807">
            <v>40305043</v>
          </cell>
          <cell r="K17807" t="str">
            <v>Business Assurance Analyst</v>
          </cell>
        </row>
        <row r="17808">
          <cell r="J17808">
            <v>40332115</v>
          </cell>
          <cell r="K17808" t="str">
            <v>Business Assurance Analyst</v>
          </cell>
        </row>
        <row r="17809">
          <cell r="J17809">
            <v>40150044</v>
          </cell>
          <cell r="K17809" t="str">
            <v>Business Assurance Analyst</v>
          </cell>
        </row>
        <row r="17810">
          <cell r="J17810">
            <v>40150045</v>
          </cell>
          <cell r="K17810" t="str">
            <v>Business improvement professional</v>
          </cell>
        </row>
        <row r="17811">
          <cell r="J17811">
            <v>40020071</v>
          </cell>
          <cell r="K17811" t="str">
            <v>Business improvement professional</v>
          </cell>
        </row>
        <row r="17812">
          <cell r="J17812">
            <v>40150110</v>
          </cell>
          <cell r="K17812" t="str">
            <v>Business Assurance Analyst</v>
          </cell>
        </row>
        <row r="17813">
          <cell r="J17813">
            <v>40117669</v>
          </cell>
          <cell r="K17813" t="str">
            <v>Business Assurance Analyst</v>
          </cell>
        </row>
        <row r="17814">
          <cell r="J17814">
            <v>40344204</v>
          </cell>
          <cell r="K17814" t="str">
            <v>Business Assurance Specialist</v>
          </cell>
        </row>
        <row r="17815">
          <cell r="J17815">
            <v>40305523</v>
          </cell>
          <cell r="K17815" t="str">
            <v>Business Assurance Analyst</v>
          </cell>
        </row>
        <row r="17816">
          <cell r="J17816">
            <v>40370916</v>
          </cell>
          <cell r="K17816" t="str">
            <v>Billing Assurance Professional</v>
          </cell>
        </row>
        <row r="17817">
          <cell r="J17817">
            <v>40020082</v>
          </cell>
          <cell r="K17817" t="str">
            <v>Business Assurance Analyst</v>
          </cell>
        </row>
        <row r="17818">
          <cell r="J17818">
            <v>40372153</v>
          </cell>
          <cell r="K17818" t="str">
            <v>Business Assurance Analyst</v>
          </cell>
        </row>
        <row r="17819">
          <cell r="J17819">
            <v>40372236</v>
          </cell>
          <cell r="K17819" t="str">
            <v>Incident Management Professional</v>
          </cell>
        </row>
        <row r="17820">
          <cell r="J17820">
            <v>40304386</v>
          </cell>
          <cell r="K17820" t="str">
            <v>Recovery SME</v>
          </cell>
        </row>
        <row r="17821">
          <cell r="J17821">
            <v>40372237</v>
          </cell>
          <cell r="K17821" t="str">
            <v>Business Assurance Analyst</v>
          </cell>
        </row>
        <row r="17822">
          <cell r="J17822">
            <v>40304390</v>
          </cell>
          <cell r="K17822" t="str">
            <v>Recovery SME</v>
          </cell>
        </row>
        <row r="17823">
          <cell r="J17823">
            <v>40304386</v>
          </cell>
          <cell r="K17823" t="str">
            <v>Recovery SME</v>
          </cell>
        </row>
        <row r="17824">
          <cell r="J17824">
            <v>40361997</v>
          </cell>
          <cell r="K17824" t="str">
            <v>Business Assurance Analyst</v>
          </cell>
        </row>
        <row r="17825">
          <cell r="J17825">
            <v>40361998</v>
          </cell>
          <cell r="K17825" t="str">
            <v>Business Assurance Analyst</v>
          </cell>
        </row>
        <row r="17826">
          <cell r="J17826">
            <v>40361999</v>
          </cell>
          <cell r="K17826" t="str">
            <v>Business Assurance Analyst</v>
          </cell>
        </row>
        <row r="17827">
          <cell r="J17827">
            <v>40362000</v>
          </cell>
          <cell r="K17827" t="str">
            <v>Business Assurance Analyst</v>
          </cell>
        </row>
        <row r="17828">
          <cell r="J17828">
            <v>40362001</v>
          </cell>
          <cell r="K17828" t="str">
            <v>Business Assurance Analyst</v>
          </cell>
        </row>
        <row r="17829">
          <cell r="J17829">
            <v>40362002</v>
          </cell>
          <cell r="K17829" t="str">
            <v>Business Assurance Analyst</v>
          </cell>
        </row>
        <row r="17830">
          <cell r="J17830">
            <v>40332742</v>
          </cell>
          <cell r="K17830" t="str">
            <v>Business Assurance Analyst</v>
          </cell>
        </row>
        <row r="17831">
          <cell r="J17831">
            <v>40066232</v>
          </cell>
          <cell r="K17831" t="str">
            <v>Team Leader CSS</v>
          </cell>
        </row>
        <row r="17832">
          <cell r="J17832">
            <v>40018667</v>
          </cell>
          <cell r="K17832" t="str">
            <v>Business Intelligence Professional</v>
          </cell>
        </row>
        <row r="17833">
          <cell r="J17833">
            <v>40148674</v>
          </cell>
          <cell r="K17833" t="str">
            <v>Trainee Business Service Support Advisor</v>
          </cell>
        </row>
        <row r="17834">
          <cell r="J17834">
            <v>40362102</v>
          </cell>
          <cell r="K17834" t="str">
            <v>Associate Engineer Network - MBNL</v>
          </cell>
        </row>
        <row r="17835">
          <cell r="J17835">
            <v>40362103</v>
          </cell>
          <cell r="K17835" t="str">
            <v>Associate Engineer Network - NOC</v>
          </cell>
        </row>
        <row r="17836">
          <cell r="J17836">
            <v>40343357</v>
          </cell>
          <cell r="K17836" t="str">
            <v>Customer Service Support Advisor</v>
          </cell>
        </row>
        <row r="17837">
          <cell r="J17837">
            <v>40363520</v>
          </cell>
          <cell r="K17837" t="str">
            <v>Associate Engineer Network - NOC</v>
          </cell>
        </row>
        <row r="17838">
          <cell r="J17838">
            <v>40363521</v>
          </cell>
          <cell r="K17838" t="str">
            <v>Associate Engineer Network - NOC</v>
          </cell>
        </row>
        <row r="17839">
          <cell r="J17839">
            <v>40364847</v>
          </cell>
          <cell r="K17839" t="str">
            <v>Associate Engineer Network - NOC</v>
          </cell>
        </row>
        <row r="17840">
          <cell r="J17840">
            <v>40364848</v>
          </cell>
          <cell r="K17840" t="str">
            <v>Associate Engineer Network - MBNL</v>
          </cell>
        </row>
        <row r="17841">
          <cell r="J17841">
            <v>40364849</v>
          </cell>
          <cell r="K17841" t="str">
            <v>Associate Engineer Network - MBNL</v>
          </cell>
        </row>
        <row r="17842">
          <cell r="J17842">
            <v>40369916</v>
          </cell>
          <cell r="K17842" t="str">
            <v>Trainee Associate Engineer Network - MBNL</v>
          </cell>
        </row>
        <row r="17843">
          <cell r="J17843">
            <v>40369916</v>
          </cell>
          <cell r="K17843" t="str">
            <v>Trainee Associate Engineer Network - MBNL</v>
          </cell>
        </row>
        <row r="17844">
          <cell r="J17844">
            <v>40372028</v>
          </cell>
          <cell r="K17844" t="str">
            <v>Service Request Coordinator</v>
          </cell>
        </row>
        <row r="17845">
          <cell r="J17845">
            <v>40372032</v>
          </cell>
          <cell r="K17845" t="str">
            <v>Service Request Coordinator</v>
          </cell>
        </row>
        <row r="17846">
          <cell r="J17846">
            <v>40375874</v>
          </cell>
          <cell r="K17846" t="str">
            <v>Trainee Associate Engineer Network - MID</v>
          </cell>
        </row>
        <row r="17847">
          <cell r="J17847">
            <v>40375873</v>
          </cell>
          <cell r="K17847" t="str">
            <v>Trainee Associate Engineer Network - NOC</v>
          </cell>
        </row>
        <row r="17848">
          <cell r="J17848">
            <v>40378632</v>
          </cell>
          <cell r="K17848" t="str">
            <v>Trainee Business Service Support Advisor</v>
          </cell>
        </row>
        <row r="17849">
          <cell r="J17849">
            <v>40301880</v>
          </cell>
          <cell r="K17849" t="str">
            <v>Customer service advisor</v>
          </cell>
        </row>
        <row r="17850">
          <cell r="J17850">
            <v>40071998</v>
          </cell>
          <cell r="K17850" t="str">
            <v>Project Implementation Coordinator Expert</v>
          </cell>
        </row>
        <row r="17851">
          <cell r="J17851">
            <v>40016210</v>
          </cell>
          <cell r="K17851" t="str">
            <v>Sr. Associate Engineer Network- MID</v>
          </cell>
        </row>
        <row r="17852">
          <cell r="J17852">
            <v>40018672</v>
          </cell>
          <cell r="K17852" t="str">
            <v>Business Analyst</v>
          </cell>
        </row>
        <row r="17853">
          <cell r="J17853">
            <v>40150094</v>
          </cell>
          <cell r="K17853" t="str">
            <v>Senior Service Reliability Engineer</v>
          </cell>
        </row>
        <row r="17854">
          <cell r="J17854">
            <v>40150095</v>
          </cell>
          <cell r="K17854" t="str">
            <v>Senior Service Reliability Engineer</v>
          </cell>
        </row>
        <row r="17855">
          <cell r="J17855">
            <v>40150081</v>
          </cell>
          <cell r="K17855" t="str">
            <v>Senior Service Reliability Engineer</v>
          </cell>
        </row>
        <row r="17856">
          <cell r="J17856">
            <v>40150089</v>
          </cell>
          <cell r="K17856" t="str">
            <v>Problem Management Professional</v>
          </cell>
        </row>
        <row r="17857">
          <cell r="J17857">
            <v>40150096</v>
          </cell>
          <cell r="K17857" t="str">
            <v>Senior Service Reliability Engineer</v>
          </cell>
        </row>
        <row r="17858">
          <cell r="J17858">
            <v>40150084</v>
          </cell>
          <cell r="K17858" t="str">
            <v>Service Reliability Engineer</v>
          </cell>
        </row>
        <row r="17859">
          <cell r="J17859">
            <v>40150082</v>
          </cell>
          <cell r="K17859" t="str">
            <v>Sr. Service Reliability Engineer</v>
          </cell>
        </row>
        <row r="17860">
          <cell r="J17860">
            <v>40150049</v>
          </cell>
          <cell r="K17860" t="str">
            <v>Lead Project Manager</v>
          </cell>
        </row>
        <row r="17861">
          <cell r="J17861">
            <v>40150093</v>
          </cell>
          <cell r="K17861" t="str">
            <v>Sr. Associate Engineer Network- MID</v>
          </cell>
        </row>
        <row r="17862">
          <cell r="J17862">
            <v>40297439</v>
          </cell>
          <cell r="K17862" t="str">
            <v>Senior Service Reliability Engineer</v>
          </cell>
        </row>
        <row r="17863">
          <cell r="J17863">
            <v>40297440</v>
          </cell>
          <cell r="K17863" t="str">
            <v>Senior Service Reliability Engineer</v>
          </cell>
        </row>
        <row r="17864">
          <cell r="J17864">
            <v>40298081</v>
          </cell>
          <cell r="K17864" t="str">
            <v>Trainee Business Service Support Advisor</v>
          </cell>
        </row>
        <row r="17865">
          <cell r="J17865">
            <v>40298082</v>
          </cell>
          <cell r="K17865" t="str">
            <v>Trainee Associate Engineer Network - NOC</v>
          </cell>
        </row>
        <row r="17866">
          <cell r="J17866">
            <v>40298083</v>
          </cell>
          <cell r="K17866" t="str">
            <v>Trainee Associate Engineer Network - MID</v>
          </cell>
        </row>
        <row r="17867">
          <cell r="J17867">
            <v>40066064</v>
          </cell>
          <cell r="K17867" t="str">
            <v>Team Leader CSS</v>
          </cell>
        </row>
        <row r="17868">
          <cell r="J17868">
            <v>40298081</v>
          </cell>
          <cell r="K17868" t="str">
            <v>Trainee Business Service Support Advisor</v>
          </cell>
        </row>
        <row r="17869">
          <cell r="J17869">
            <v>40354429</v>
          </cell>
          <cell r="K17869" t="str">
            <v>Trainee Associate Engineer Network - NOC</v>
          </cell>
        </row>
        <row r="17870">
          <cell r="J17870">
            <v>40354277</v>
          </cell>
          <cell r="K17870" t="str">
            <v>Trainee Associate Engineer- MID</v>
          </cell>
        </row>
        <row r="17871">
          <cell r="J17871">
            <v>40361787</v>
          </cell>
          <cell r="K17871" t="str">
            <v>Service Reliability Engineer</v>
          </cell>
        </row>
        <row r="17872">
          <cell r="J17872">
            <v>40016210</v>
          </cell>
          <cell r="K17872" t="str">
            <v>Sr. Associate Engineer Network- MID</v>
          </cell>
        </row>
        <row r="17873">
          <cell r="J17873">
            <v>40354784</v>
          </cell>
          <cell r="K17873" t="str">
            <v>Trainee Business Service Support Advisor</v>
          </cell>
        </row>
        <row r="17874">
          <cell r="J17874">
            <v>40361787</v>
          </cell>
          <cell r="K17874" t="str">
            <v>Service Reliability Engineer</v>
          </cell>
        </row>
        <row r="17875">
          <cell r="J17875">
            <v>40364844</v>
          </cell>
          <cell r="K17875" t="str">
            <v>Service Reliability Engineer</v>
          </cell>
        </row>
        <row r="17876">
          <cell r="J17876">
            <v>40364845</v>
          </cell>
          <cell r="K17876" t="str">
            <v>Service Reliability Engineer</v>
          </cell>
        </row>
        <row r="17877">
          <cell r="J17877">
            <v>40364846</v>
          </cell>
          <cell r="K17877" t="str">
            <v>Service Reliability Engineer</v>
          </cell>
        </row>
        <row r="17878">
          <cell r="J17878">
            <v>40362103</v>
          </cell>
          <cell r="K17878" t="str">
            <v>Service Reliability Engineer</v>
          </cell>
        </row>
        <row r="17879">
          <cell r="J17879">
            <v>40362102</v>
          </cell>
          <cell r="K17879" t="str">
            <v>Associate Engineer Network - MBNL</v>
          </cell>
        </row>
        <row r="17880">
          <cell r="J17880">
            <v>40317675</v>
          </cell>
          <cell r="K17880" t="str">
            <v>Manager Operations Enterprise</v>
          </cell>
        </row>
        <row r="17881">
          <cell r="J17881">
            <v>40343357</v>
          </cell>
          <cell r="K17881" t="str">
            <v>Business Service Support Advisor</v>
          </cell>
        </row>
        <row r="17882">
          <cell r="J17882">
            <v>40343357</v>
          </cell>
          <cell r="K17882" t="str">
            <v>Trainee Business Service Support Advisor</v>
          </cell>
        </row>
        <row r="17883">
          <cell r="J17883">
            <v>40306418</v>
          </cell>
          <cell r="K17883" t="str">
            <v>SME Business Service Support</v>
          </cell>
        </row>
        <row r="17884">
          <cell r="J17884">
            <v>40336666</v>
          </cell>
          <cell r="K17884" t="str">
            <v>Team Leader CSS</v>
          </cell>
        </row>
        <row r="17885">
          <cell r="J17885">
            <v>40303629</v>
          </cell>
          <cell r="K17885" t="str">
            <v>Sr. Associate Engineer Network- MBNL</v>
          </cell>
        </row>
        <row r="17886">
          <cell r="J17886">
            <v>40369917</v>
          </cell>
          <cell r="K17886" t="str">
            <v>Trainee Associate Engineer Network - NOC</v>
          </cell>
        </row>
        <row r="17887">
          <cell r="J17887">
            <v>40303621</v>
          </cell>
          <cell r="K17887" t="str">
            <v>Senior Service Reliability Engineer</v>
          </cell>
        </row>
        <row r="17888">
          <cell r="J17888">
            <v>40304090</v>
          </cell>
          <cell r="K17888" t="str">
            <v>Business Analyst Professional</v>
          </cell>
        </row>
        <row r="17889">
          <cell r="J17889">
            <v>40369917</v>
          </cell>
          <cell r="K17889" t="str">
            <v>Trainee Associate Engineer Network - NOC</v>
          </cell>
        </row>
        <row r="17890">
          <cell r="J17890">
            <v>40369916</v>
          </cell>
          <cell r="K17890" t="str">
            <v>Trainee Associate Engineer Network - MID</v>
          </cell>
        </row>
        <row r="17891">
          <cell r="J17891">
            <v>40306418</v>
          </cell>
          <cell r="K17891" t="str">
            <v>SME Business Service Support</v>
          </cell>
        </row>
        <row r="17892">
          <cell r="J17892">
            <v>40330193</v>
          </cell>
          <cell r="K17892" t="str">
            <v>SME Business Service Support</v>
          </cell>
        </row>
        <row r="17893">
          <cell r="J17893">
            <v>40375871</v>
          </cell>
          <cell r="K17893" t="str">
            <v>Trainee Business Service Support Advisor</v>
          </cell>
        </row>
        <row r="17894">
          <cell r="J17894">
            <v>40320471</v>
          </cell>
          <cell r="K17894" t="str">
            <v>India Property Professional</v>
          </cell>
        </row>
        <row r="17895">
          <cell r="J17895">
            <v>40150098</v>
          </cell>
          <cell r="K17895" t="str">
            <v>Category professional</v>
          </cell>
        </row>
        <row r="17896">
          <cell r="J17896">
            <v>40333608</v>
          </cell>
          <cell r="K17896" t="str">
            <v>Category Manager</v>
          </cell>
        </row>
        <row r="17897">
          <cell r="J17897">
            <v>40367884</v>
          </cell>
          <cell r="K17897" t="str">
            <v>Procurement Professional</v>
          </cell>
        </row>
        <row r="17898">
          <cell r="J17898">
            <v>40367888</v>
          </cell>
          <cell r="K17898" t="str">
            <v>Procurement Professional</v>
          </cell>
        </row>
        <row r="17899">
          <cell r="J17899">
            <v>40016213</v>
          </cell>
          <cell r="K17899" t="str">
            <v>Business Assurance Analyst</v>
          </cell>
        </row>
        <row r="17900">
          <cell r="J17900">
            <v>40019101</v>
          </cell>
          <cell r="K17900" t="str">
            <v>Recovery SME</v>
          </cell>
        </row>
        <row r="17901">
          <cell r="J17901">
            <v>40150027</v>
          </cell>
          <cell r="K17901" t="str">
            <v>Recovery Associate</v>
          </cell>
        </row>
        <row r="17902">
          <cell r="J17902">
            <v>40066096</v>
          </cell>
          <cell r="K17902" t="str">
            <v>Operational Team Leader</v>
          </cell>
        </row>
        <row r="17903">
          <cell r="J17903">
            <v>40302226</v>
          </cell>
          <cell r="K17903" t="str">
            <v>Business Assurance Analyst</v>
          </cell>
        </row>
        <row r="17904">
          <cell r="J17904">
            <v>40354840</v>
          </cell>
          <cell r="K17904" t="str">
            <v>Team Leader</v>
          </cell>
        </row>
        <row r="17905">
          <cell r="J17905">
            <v>40317790</v>
          </cell>
          <cell r="K17905" t="str">
            <v>Operational Team Leader</v>
          </cell>
        </row>
        <row r="17906">
          <cell r="J17906">
            <v>40319397</v>
          </cell>
          <cell r="K17906" t="str">
            <v>Program Management Professional</v>
          </cell>
        </row>
        <row r="17907">
          <cell r="J17907">
            <v>40319397</v>
          </cell>
          <cell r="K17907" t="str">
            <v>Strategy and Transformation Professional</v>
          </cell>
        </row>
        <row r="17908">
          <cell r="J17908">
            <v>40364377</v>
          </cell>
          <cell r="K17908" t="str">
            <v>Strategy and Transformation Professional</v>
          </cell>
        </row>
        <row r="17909">
          <cell r="J17909">
            <v>40370708</v>
          </cell>
          <cell r="K17909" t="str">
            <v>Strategy and Transformation Manager</v>
          </cell>
        </row>
        <row r="17910">
          <cell r="J17910">
            <v>40015545</v>
          </cell>
          <cell r="K17910" t="str">
            <v>Business analysis and planning team support</v>
          </cell>
        </row>
        <row r="17911">
          <cell r="J17911">
            <v>40019620</v>
          </cell>
          <cell r="K17911" t="str">
            <v>Quality Expert</v>
          </cell>
        </row>
        <row r="17912">
          <cell r="J17912">
            <v>40149501</v>
          </cell>
          <cell r="K17912" t="str">
            <v>Lead Quality</v>
          </cell>
        </row>
        <row r="17913">
          <cell r="J17913">
            <v>40019640</v>
          </cell>
          <cell r="K17913" t="str">
            <v>Quality Expert</v>
          </cell>
        </row>
        <row r="17914">
          <cell r="J17914">
            <v>40149500</v>
          </cell>
          <cell r="K17914" t="str">
            <v>Quality Expert</v>
          </cell>
        </row>
        <row r="17915">
          <cell r="J17915">
            <v>40149502</v>
          </cell>
          <cell r="K17915" t="str">
            <v>Quality Expert</v>
          </cell>
        </row>
        <row r="17916">
          <cell r="J17916">
            <v>40343743</v>
          </cell>
          <cell r="K17916" t="str">
            <v>Quality Lead</v>
          </cell>
        </row>
        <row r="17917">
          <cell r="J17917">
            <v>40365890</v>
          </cell>
          <cell r="K17917" t="str">
            <v>Quality Expert</v>
          </cell>
        </row>
        <row r="17918">
          <cell r="J17918">
            <v>40362529</v>
          </cell>
          <cell r="K17918" t="str">
            <v>GFSS Specialist Programmes &amp; Technology Manager</v>
          </cell>
        </row>
        <row r="17919">
          <cell r="J17919">
            <v>40149615</v>
          </cell>
          <cell r="K17919" t="str">
            <v>Planning Expert</v>
          </cell>
        </row>
        <row r="17920">
          <cell r="J17920">
            <v>40149615</v>
          </cell>
          <cell r="K17920" t="str">
            <v>GFSS Cloud &amp; Analytics Lead</v>
          </cell>
        </row>
        <row r="17921">
          <cell r="J17921">
            <v>40362521</v>
          </cell>
          <cell r="K17921" t="str">
            <v>Finance Associate</v>
          </cell>
        </row>
        <row r="17922">
          <cell r="J17922">
            <v>40362522</v>
          </cell>
          <cell r="K17922" t="str">
            <v>Treasury Banking Operations Manager</v>
          </cell>
        </row>
        <row r="17923">
          <cell r="J17923">
            <v>40304179</v>
          </cell>
          <cell r="K17923" t="str">
            <v>Insight Professional</v>
          </cell>
        </row>
        <row r="17924">
          <cell r="J17924">
            <v>40372465</v>
          </cell>
          <cell r="K17924" t="str">
            <v>Portfolio Design Architect</v>
          </cell>
        </row>
        <row r="17925">
          <cell r="J17925">
            <v>40117631</v>
          </cell>
          <cell r="K17925" t="str">
            <v>Design and Video Production Professional</v>
          </cell>
        </row>
        <row r="17926">
          <cell r="J17926">
            <v>40057230</v>
          </cell>
          <cell r="K17926" t="str">
            <v>Marketing specialist</v>
          </cell>
        </row>
        <row r="17927">
          <cell r="J17927">
            <v>40041065</v>
          </cell>
          <cell r="K17927" t="str">
            <v>Marketing Professional - Reporting Analytics</v>
          </cell>
        </row>
        <row r="17928">
          <cell r="J17928">
            <v>40278650</v>
          </cell>
          <cell r="K17928" t="str">
            <v>Portfolio Design Architect</v>
          </cell>
        </row>
        <row r="17929">
          <cell r="J17929">
            <v>40278651</v>
          </cell>
          <cell r="K17929" t="str">
            <v>Portfolio Design Architect</v>
          </cell>
        </row>
        <row r="17930">
          <cell r="J17930">
            <v>40278652</v>
          </cell>
          <cell r="K17930" t="str">
            <v>Portfolio Design Architect</v>
          </cell>
        </row>
        <row r="17931">
          <cell r="J17931">
            <v>40278653</v>
          </cell>
          <cell r="K17931" t="str">
            <v>Portfolio Design Architect</v>
          </cell>
        </row>
        <row r="17932">
          <cell r="J17932">
            <v>40278654</v>
          </cell>
          <cell r="K17932" t="str">
            <v>Portfolio Design Architect</v>
          </cell>
        </row>
        <row r="17933">
          <cell r="J17933">
            <v>40291211</v>
          </cell>
          <cell r="K17933" t="str">
            <v>Marketing Manager - Portfolio planning and Analytics</v>
          </cell>
        </row>
        <row r="17934">
          <cell r="J17934">
            <v>40291241</v>
          </cell>
          <cell r="K17934" t="str">
            <v>Content &amp; Campaign Specialist</v>
          </cell>
        </row>
        <row r="17935">
          <cell r="J17935">
            <v>40291242</v>
          </cell>
          <cell r="K17935" t="str">
            <v>Portfolio delivery planning manager</v>
          </cell>
        </row>
        <row r="17936">
          <cell r="J17936">
            <v>40291243</v>
          </cell>
          <cell r="K17936" t="str">
            <v>Portfolio Development Manager</v>
          </cell>
        </row>
        <row r="17937">
          <cell r="J17937">
            <v>40291244</v>
          </cell>
          <cell r="K17937" t="str">
            <v>Portfolio Development Manager</v>
          </cell>
        </row>
        <row r="17938">
          <cell r="J17938">
            <v>40291212</v>
          </cell>
          <cell r="K17938" t="str">
            <v>Portfolio delivery planning professional</v>
          </cell>
        </row>
        <row r="17939">
          <cell r="J17939">
            <v>40018681</v>
          </cell>
          <cell r="K17939" t="str">
            <v>Insight Professional</v>
          </cell>
        </row>
        <row r="17940">
          <cell r="J17940">
            <v>40018685</v>
          </cell>
          <cell r="K17940" t="str">
            <v>Insight Professional</v>
          </cell>
        </row>
        <row r="17941">
          <cell r="J17941">
            <v>40084827</v>
          </cell>
          <cell r="K17941" t="str">
            <v>Insight Specialist</v>
          </cell>
        </row>
        <row r="17942">
          <cell r="J17942">
            <v>40149487</v>
          </cell>
          <cell r="K17942" t="str">
            <v>Marketing Manager, Campaign Management</v>
          </cell>
        </row>
        <row r="17943">
          <cell r="J17943">
            <v>40149482</v>
          </cell>
          <cell r="K17943" t="str">
            <v>Insight Data Professional</v>
          </cell>
        </row>
        <row r="17944">
          <cell r="J17944">
            <v>40149481</v>
          </cell>
          <cell r="K17944" t="str">
            <v>Marketing Specialist, Campaign Management</v>
          </cell>
        </row>
        <row r="17945">
          <cell r="J17945">
            <v>40041076</v>
          </cell>
          <cell r="K17945" t="str">
            <v>Marketing Professional - Account Based Marketing</v>
          </cell>
        </row>
        <row r="17946">
          <cell r="J17946">
            <v>40041071</v>
          </cell>
          <cell r="K17946" t="str">
            <v>Marketing Professional - Marketing Effectiveness Reporting and Analysis</v>
          </cell>
        </row>
        <row r="17947">
          <cell r="J17947">
            <v>40149487</v>
          </cell>
          <cell r="K17947" t="str">
            <v>Marketing Manager, Campaign Management</v>
          </cell>
        </row>
        <row r="17948">
          <cell r="J17948">
            <v>40362104</v>
          </cell>
          <cell r="K17948" t="str">
            <v>Sales Analytics Manager</v>
          </cell>
        </row>
        <row r="17949">
          <cell r="J17949">
            <v>40362108</v>
          </cell>
          <cell r="K17949" t="str">
            <v>Sales Analytics Professional</v>
          </cell>
        </row>
        <row r="17950">
          <cell r="J17950">
            <v>40352062</v>
          </cell>
          <cell r="K17950" t="str">
            <v>Portfolio Development Manager</v>
          </cell>
        </row>
        <row r="17951">
          <cell r="J17951">
            <v>40313299</v>
          </cell>
          <cell r="K17951" t="str">
            <v>Marketing Professional, Digital Experience, GBS</v>
          </cell>
        </row>
        <row r="17952">
          <cell r="J17952">
            <v>40313335</v>
          </cell>
          <cell r="K17952" t="str">
            <v>Marketing Professional - Design</v>
          </cell>
        </row>
        <row r="17953">
          <cell r="J17953">
            <v>40304179</v>
          </cell>
          <cell r="K17953" t="str">
            <v>Insight Professional</v>
          </cell>
        </row>
        <row r="17954">
          <cell r="J17954">
            <v>40304178</v>
          </cell>
          <cell r="K17954" t="str">
            <v>Insight Professional</v>
          </cell>
        </row>
        <row r="17955">
          <cell r="J17955">
            <v>40303937</v>
          </cell>
          <cell r="K17955" t="str">
            <v>Social Media Insights and Analytics Manager</v>
          </cell>
        </row>
        <row r="17956">
          <cell r="J17956">
            <v>40304177</v>
          </cell>
          <cell r="K17956" t="str">
            <v>Insight Professional</v>
          </cell>
        </row>
        <row r="17957">
          <cell r="J17957">
            <v>40317070</v>
          </cell>
          <cell r="K17957" t="str">
            <v>Marketing Manager - Analyst and Consultant Relations, Global</v>
          </cell>
        </row>
        <row r="17958">
          <cell r="J17958">
            <v>40332091</v>
          </cell>
          <cell r="K17958" t="str">
            <v>Digital Media Specialist</v>
          </cell>
        </row>
        <row r="17959">
          <cell r="J17959">
            <v>40377467</v>
          </cell>
          <cell r="K17959" t="str">
            <v>Portfolio Development Manager</v>
          </cell>
        </row>
        <row r="17960">
          <cell r="J17960">
            <v>40333466</v>
          </cell>
          <cell r="K17960" t="str">
            <v>Marketing Professional - Marketing Effectiveness Reporting</v>
          </cell>
        </row>
        <row r="17961">
          <cell r="J17961">
            <v>40022309</v>
          </cell>
          <cell r="K17961" t="str">
            <v>Recovery SME</v>
          </cell>
        </row>
        <row r="17962">
          <cell r="J17962">
            <v>40150035</v>
          </cell>
          <cell r="K17962" t="str">
            <v>Operational Team Leader</v>
          </cell>
        </row>
        <row r="17963">
          <cell r="J17963">
            <v>40306417</v>
          </cell>
          <cell r="K17963" t="str">
            <v>Recovery SME</v>
          </cell>
        </row>
        <row r="17964">
          <cell r="J17964">
            <v>40306415</v>
          </cell>
          <cell r="K17964" t="str">
            <v>Operational Team Leader</v>
          </cell>
        </row>
        <row r="17965">
          <cell r="J17965">
            <v>40304799</v>
          </cell>
          <cell r="K17965" t="str">
            <v>Recovery SME</v>
          </cell>
        </row>
        <row r="17966">
          <cell r="J17966">
            <v>40306417</v>
          </cell>
          <cell r="K17966" t="str">
            <v>Recovery SME</v>
          </cell>
        </row>
        <row r="17967">
          <cell r="J17967">
            <v>40308258</v>
          </cell>
          <cell r="K17967" t="str">
            <v>Business Assurance Analyst</v>
          </cell>
        </row>
        <row r="17968">
          <cell r="J17968">
            <v>40362810</v>
          </cell>
          <cell r="K17968" t="str">
            <v>Finance Transformation Analyst</v>
          </cell>
        </row>
        <row r="17969">
          <cell r="J17969">
            <v>40374062</v>
          </cell>
          <cell r="K17969" t="str">
            <v>Process Excellence Specialist</v>
          </cell>
        </row>
        <row r="17970">
          <cell r="J17970">
            <v>40315570</v>
          </cell>
          <cell r="K17970" t="str">
            <v>Finance Transformation Manager</v>
          </cell>
        </row>
        <row r="17971">
          <cell r="J17971">
            <v>40297831</v>
          </cell>
          <cell r="K17971" t="str">
            <v>P&amp;I Finance Reporting Specialist</v>
          </cell>
        </row>
        <row r="17972">
          <cell r="J17972">
            <v>40346681</v>
          </cell>
          <cell r="K17972" t="str">
            <v>Data Modelling Analyst</v>
          </cell>
        </row>
        <row r="17973">
          <cell r="J17973">
            <v>40367460</v>
          </cell>
          <cell r="K17973" t="str">
            <v>P&amp;I Finance Reporting Specialist</v>
          </cell>
        </row>
        <row r="17974">
          <cell r="J17974">
            <v>40315678</v>
          </cell>
          <cell r="K17974" t="str">
            <v>P&amp;I Finance Reporting Specialist</v>
          </cell>
        </row>
        <row r="17975">
          <cell r="J17975">
            <v>40369208</v>
          </cell>
          <cell r="K17975" t="str">
            <v>P&amp;I Finance Analyst</v>
          </cell>
        </row>
        <row r="17976">
          <cell r="J17976">
            <v>40337149</v>
          </cell>
          <cell r="K17976" t="str">
            <v>P&amp;I Contract Accounting Analyst</v>
          </cell>
        </row>
        <row r="17977">
          <cell r="J17977">
            <v>40370697</v>
          </cell>
          <cell r="K17977" t="str">
            <v>P&amp;I Finance Reporting Specialist</v>
          </cell>
        </row>
        <row r="17978">
          <cell r="J17978">
            <v>40370698</v>
          </cell>
          <cell r="K17978" t="str">
            <v>P&amp;I Finance Reporting Specialist</v>
          </cell>
        </row>
        <row r="17979">
          <cell r="J17979">
            <v>40370699</v>
          </cell>
          <cell r="K17979" t="str">
            <v>P&amp;I Finance Reporting Specialist</v>
          </cell>
        </row>
        <row r="17980">
          <cell r="J17980">
            <v>40370700</v>
          </cell>
          <cell r="K17980" t="str">
            <v>P&amp;I Finance Reporting Specialist</v>
          </cell>
        </row>
        <row r="17981">
          <cell r="J17981">
            <v>40375126</v>
          </cell>
          <cell r="K17981" t="str">
            <v>P&amp;I Finance Reporting Specialist</v>
          </cell>
        </row>
        <row r="17982">
          <cell r="J17982">
            <v>40332307</v>
          </cell>
          <cell r="K17982" t="str">
            <v>P&amp;I Finance Reporting Analyst</v>
          </cell>
        </row>
        <row r="17983">
          <cell r="J17983">
            <v>40344267</v>
          </cell>
          <cell r="K17983" t="str">
            <v>P&amp;I Finance Reporting Analyst</v>
          </cell>
        </row>
        <row r="17984">
          <cell r="J17984">
            <v>40343902</v>
          </cell>
          <cell r="K17984" t="str">
            <v>P&amp;I Finance Reporting Specialist</v>
          </cell>
        </row>
        <row r="17985">
          <cell r="J17985">
            <v>40315235</v>
          </cell>
          <cell r="K17985" t="str">
            <v>P&amp;I Finance Reporting Analyst</v>
          </cell>
        </row>
        <row r="17986">
          <cell r="J17986">
            <v>40315468</v>
          </cell>
          <cell r="K17986" t="str">
            <v>P&amp;I Product Accounting Specialist</v>
          </cell>
        </row>
        <row r="17987">
          <cell r="J17987">
            <v>40334118</v>
          </cell>
          <cell r="K17987" t="str">
            <v>P&amp;I Product Accounting Analyst</v>
          </cell>
        </row>
        <row r="17988">
          <cell r="J17988">
            <v>40149699</v>
          </cell>
          <cell r="K17988" t="str">
            <v>P&amp;I Operational Manager</v>
          </cell>
        </row>
        <row r="17989">
          <cell r="J17989">
            <v>40051154</v>
          </cell>
          <cell r="K17989" t="str">
            <v>P&amp;I Finance Reporting Specialist</v>
          </cell>
        </row>
        <row r="17990">
          <cell r="J17990">
            <v>40050777</v>
          </cell>
          <cell r="K17990" t="str">
            <v>P&amp;I Finance Reporting Analyst</v>
          </cell>
        </row>
        <row r="17991">
          <cell r="J17991">
            <v>40019439</v>
          </cell>
          <cell r="K17991" t="str">
            <v>P&amp;I Senior Finance Associate</v>
          </cell>
        </row>
        <row r="17992">
          <cell r="J17992">
            <v>40301050</v>
          </cell>
          <cell r="K17992" t="str">
            <v>P&amp;I Finance Reporting Specialist</v>
          </cell>
        </row>
        <row r="17993">
          <cell r="J17993">
            <v>40362815</v>
          </cell>
          <cell r="K17993" t="str">
            <v>Senior Manager</v>
          </cell>
        </row>
        <row r="17994">
          <cell r="J17994">
            <v>40362819</v>
          </cell>
          <cell r="K17994" t="str">
            <v>Reporting Specialist</v>
          </cell>
        </row>
        <row r="17995">
          <cell r="J17995">
            <v>40362820</v>
          </cell>
          <cell r="K17995" t="str">
            <v>Contract accounting specialist</v>
          </cell>
        </row>
        <row r="17996">
          <cell r="J17996">
            <v>40362821</v>
          </cell>
          <cell r="K17996" t="str">
            <v>Contract Manager</v>
          </cell>
        </row>
        <row r="17997">
          <cell r="J17997">
            <v>40362822</v>
          </cell>
          <cell r="K17997" t="str">
            <v>Controlling Operational Lead</v>
          </cell>
        </row>
        <row r="17998">
          <cell r="J17998">
            <v>40362823</v>
          </cell>
          <cell r="K17998" t="str">
            <v>Finance Manager</v>
          </cell>
        </row>
        <row r="17999">
          <cell r="J17999">
            <v>40362826</v>
          </cell>
          <cell r="K17999" t="str">
            <v>Finance Reporting Specialist</v>
          </cell>
        </row>
        <row r="18000">
          <cell r="J18000">
            <v>40362830</v>
          </cell>
          <cell r="K18000" t="str">
            <v>Operational Manager</v>
          </cell>
        </row>
        <row r="18001">
          <cell r="J18001">
            <v>40362835</v>
          </cell>
          <cell r="K18001" t="str">
            <v>Contract  Analyst</v>
          </cell>
        </row>
        <row r="18002">
          <cell r="J18002">
            <v>40362837</v>
          </cell>
          <cell r="K18002" t="str">
            <v>Contract Controller</v>
          </cell>
        </row>
        <row r="18003">
          <cell r="J18003">
            <v>40362841</v>
          </cell>
          <cell r="K18003" t="str">
            <v>Finance Reporting Analyst</v>
          </cell>
        </row>
        <row r="18004">
          <cell r="J18004">
            <v>40362843</v>
          </cell>
          <cell r="K18004" t="str">
            <v>Product Accounting Analyst</v>
          </cell>
        </row>
        <row r="18005">
          <cell r="J18005">
            <v>40362844</v>
          </cell>
          <cell r="K18005" t="str">
            <v>Senior Controller</v>
          </cell>
        </row>
        <row r="18006">
          <cell r="J18006">
            <v>40362835</v>
          </cell>
          <cell r="K18006" t="str">
            <v>P&amp;I Finance Associate</v>
          </cell>
        </row>
        <row r="18007">
          <cell r="J18007">
            <v>40363573</v>
          </cell>
          <cell r="K18007" t="str">
            <v>P&amp;I Finance Manager</v>
          </cell>
        </row>
        <row r="18008">
          <cell r="J18008">
            <v>40363574</v>
          </cell>
          <cell r="K18008" t="str">
            <v>P&amp;I Finance Manager</v>
          </cell>
        </row>
        <row r="18009">
          <cell r="J18009">
            <v>40362815</v>
          </cell>
          <cell r="K18009" t="str">
            <v>P&amp;I Senior Manager</v>
          </cell>
        </row>
        <row r="18010">
          <cell r="J18010">
            <v>40364663</v>
          </cell>
          <cell r="K18010" t="str">
            <v>P&amp;I Finance Analyst</v>
          </cell>
        </row>
        <row r="18011">
          <cell r="J18011">
            <v>40364664</v>
          </cell>
          <cell r="K18011" t="str">
            <v>P&amp;I Finance Analyst</v>
          </cell>
        </row>
        <row r="18012">
          <cell r="J18012">
            <v>40364665</v>
          </cell>
          <cell r="K18012" t="str">
            <v>P&amp;I Finance Analyst</v>
          </cell>
        </row>
        <row r="18013">
          <cell r="J18013">
            <v>40364666</v>
          </cell>
          <cell r="K18013" t="str">
            <v>P&amp;I Finance Analyst</v>
          </cell>
        </row>
        <row r="18014">
          <cell r="J18014">
            <v>40364667</v>
          </cell>
          <cell r="K18014" t="str">
            <v>P&amp;I Finance Analyst</v>
          </cell>
        </row>
        <row r="18015">
          <cell r="J18015">
            <v>40364668</v>
          </cell>
          <cell r="K18015" t="str">
            <v>P&amp;I Finance Analyst</v>
          </cell>
        </row>
        <row r="18016">
          <cell r="J18016">
            <v>40364669</v>
          </cell>
          <cell r="K18016" t="str">
            <v>P&amp;I Finance Analyst</v>
          </cell>
        </row>
        <row r="18017">
          <cell r="J18017">
            <v>40364670</v>
          </cell>
          <cell r="K18017" t="str">
            <v>P&amp;I Finance Analyst</v>
          </cell>
        </row>
        <row r="18018">
          <cell r="J18018">
            <v>40364671</v>
          </cell>
          <cell r="K18018" t="str">
            <v>P&amp;I Finance Analyst</v>
          </cell>
        </row>
        <row r="18019">
          <cell r="J18019">
            <v>40364672</v>
          </cell>
          <cell r="K18019" t="str">
            <v>P&amp;I Finance Analyst</v>
          </cell>
        </row>
        <row r="18020">
          <cell r="J18020">
            <v>40364673</v>
          </cell>
          <cell r="K18020" t="str">
            <v>P&amp;I Finance Analyst</v>
          </cell>
        </row>
        <row r="18021">
          <cell r="J18021">
            <v>40364674</v>
          </cell>
          <cell r="K18021" t="str">
            <v>P&amp;I Finance Analyst</v>
          </cell>
        </row>
        <row r="18022">
          <cell r="J18022">
            <v>40364675</v>
          </cell>
          <cell r="K18022" t="str">
            <v>P&amp;I Finance Analyst</v>
          </cell>
        </row>
        <row r="18023">
          <cell r="J18023">
            <v>40364676</v>
          </cell>
          <cell r="K18023" t="str">
            <v>P&amp;I Finance Analyst</v>
          </cell>
        </row>
        <row r="18024">
          <cell r="J18024">
            <v>40364677</v>
          </cell>
          <cell r="K18024" t="str">
            <v>P&amp;I Finance Analyst</v>
          </cell>
        </row>
        <row r="18025">
          <cell r="J18025">
            <v>40364678</v>
          </cell>
          <cell r="K18025" t="str">
            <v>P&amp;I Finance Analyst</v>
          </cell>
        </row>
        <row r="18026">
          <cell r="J18026">
            <v>40364679</v>
          </cell>
          <cell r="K18026" t="str">
            <v>P&amp;I Finance Analyst</v>
          </cell>
        </row>
        <row r="18027">
          <cell r="J18027">
            <v>40364686</v>
          </cell>
          <cell r="K18027" t="str">
            <v>P&amp;I Operational Manager</v>
          </cell>
        </row>
        <row r="18028">
          <cell r="J18028">
            <v>40364687</v>
          </cell>
          <cell r="K18028" t="str">
            <v>P&amp;I Operational Manager</v>
          </cell>
        </row>
        <row r="18029">
          <cell r="J18029">
            <v>40364688</v>
          </cell>
          <cell r="K18029" t="str">
            <v>P&amp;I Operational Manager</v>
          </cell>
        </row>
        <row r="18030">
          <cell r="J18030">
            <v>40364689</v>
          </cell>
          <cell r="K18030" t="str">
            <v>P&amp;I Operational Manager</v>
          </cell>
        </row>
        <row r="18031">
          <cell r="J18031">
            <v>40364690</v>
          </cell>
          <cell r="K18031" t="str">
            <v>P&amp;I Operational Manager</v>
          </cell>
        </row>
        <row r="18032">
          <cell r="J18032">
            <v>40315719</v>
          </cell>
          <cell r="K18032" t="str">
            <v>P&amp;I Financial Reporting Specialist</v>
          </cell>
        </row>
        <row r="18033">
          <cell r="J18033">
            <v>40331667</v>
          </cell>
          <cell r="K18033" t="str">
            <v>P&amp;I Finance Reporting Analyst</v>
          </cell>
        </row>
        <row r="18034">
          <cell r="J18034">
            <v>40315493</v>
          </cell>
          <cell r="K18034" t="str">
            <v>P&amp;I Finance Reporting Analyst</v>
          </cell>
        </row>
        <row r="18035">
          <cell r="J18035">
            <v>40272277</v>
          </cell>
          <cell r="K18035" t="str">
            <v>Finance planning and analysis manager</v>
          </cell>
        </row>
        <row r="18036">
          <cell r="J18036">
            <v>40272280</v>
          </cell>
          <cell r="K18036" t="str">
            <v>P&amp;I Finance Reporting Analyst</v>
          </cell>
        </row>
        <row r="18037">
          <cell r="J18037">
            <v>40272283</v>
          </cell>
          <cell r="K18037" t="str">
            <v>P&amp;I Finance Reporting Specialist</v>
          </cell>
        </row>
        <row r="18038">
          <cell r="J18038">
            <v>40108679</v>
          </cell>
          <cell r="K18038" t="str">
            <v>Finance Analyst</v>
          </cell>
        </row>
        <row r="18039">
          <cell r="J18039">
            <v>40110002</v>
          </cell>
          <cell r="K18039" t="str">
            <v>Finance analyst</v>
          </cell>
        </row>
        <row r="18040">
          <cell r="J18040">
            <v>40202187</v>
          </cell>
          <cell r="K18040" t="str">
            <v>Finance Analyst</v>
          </cell>
        </row>
        <row r="18041">
          <cell r="J18041">
            <v>40050783</v>
          </cell>
          <cell r="K18041" t="str">
            <v>Finance analyst</v>
          </cell>
        </row>
        <row r="18042">
          <cell r="J18042">
            <v>40270254</v>
          </cell>
          <cell r="K18042" t="str">
            <v>P&amp;I Operational Manager - Technical Accounting</v>
          </cell>
        </row>
        <row r="18043">
          <cell r="J18043">
            <v>40051243</v>
          </cell>
          <cell r="K18043" t="str">
            <v>P&amp;I Finance Reporting Specialist</v>
          </cell>
        </row>
        <row r="18044">
          <cell r="J18044">
            <v>40051219</v>
          </cell>
          <cell r="K18044" t="str">
            <v>P&amp;I Finance Reporting Specialist</v>
          </cell>
        </row>
        <row r="18045">
          <cell r="J18045">
            <v>40278546</v>
          </cell>
          <cell r="K18045" t="str">
            <v>P&amp; I Finance Reporting Specialist</v>
          </cell>
        </row>
        <row r="18046">
          <cell r="J18046">
            <v>40079506</v>
          </cell>
          <cell r="K18046" t="str">
            <v>Senior Manager, P&amp;I  Global Contracts</v>
          </cell>
        </row>
        <row r="18047">
          <cell r="J18047">
            <v>40270251</v>
          </cell>
          <cell r="K18047" t="str">
            <v>P&amp;I Finance Analyst</v>
          </cell>
        </row>
        <row r="18048">
          <cell r="J18048">
            <v>40051265</v>
          </cell>
          <cell r="K18048" t="str">
            <v>P&amp;I Finance Reporting Specialist</v>
          </cell>
        </row>
        <row r="18049">
          <cell r="J18049">
            <v>40050697</v>
          </cell>
          <cell r="K18049" t="str">
            <v>P&amp;I Data Modelling Analyst</v>
          </cell>
        </row>
        <row r="18050">
          <cell r="J18050">
            <v>40020864</v>
          </cell>
          <cell r="K18050" t="str">
            <v>P&amp;I Operational Manager</v>
          </cell>
        </row>
        <row r="18051">
          <cell r="J18051">
            <v>40108490</v>
          </cell>
          <cell r="K18051" t="str">
            <v>P&amp;I Finance Reporting Analyst - Technology</v>
          </cell>
        </row>
        <row r="18052">
          <cell r="J18052">
            <v>40019344</v>
          </cell>
          <cell r="K18052" t="str">
            <v>P&amp;I Finance Reporting Analyst</v>
          </cell>
        </row>
        <row r="18053">
          <cell r="J18053">
            <v>40050619</v>
          </cell>
          <cell r="K18053" t="str">
            <v>P&amp;I Finance Reporting Specialist</v>
          </cell>
        </row>
        <row r="18054">
          <cell r="J18054">
            <v>40291122</v>
          </cell>
          <cell r="K18054" t="str">
            <v>Finance Specialist</v>
          </cell>
        </row>
        <row r="18055">
          <cell r="J18055">
            <v>40291123</v>
          </cell>
          <cell r="K18055" t="str">
            <v>P&amp;I Finance Reporting Specialist</v>
          </cell>
        </row>
        <row r="18056">
          <cell r="J18056">
            <v>40149678</v>
          </cell>
          <cell r="K18056" t="str">
            <v>P &amp; I Finance Reporting Specialist</v>
          </cell>
        </row>
        <row r="18057">
          <cell r="J18057">
            <v>40079511</v>
          </cell>
          <cell r="K18057" t="str">
            <v>Senior P&amp;I Manager - Global Products, Service Lines, Commercial and Security</v>
          </cell>
        </row>
        <row r="18058">
          <cell r="J18058">
            <v>40149705</v>
          </cell>
          <cell r="K18058" t="str">
            <v>P&amp;I Contract Accounting Analyst</v>
          </cell>
        </row>
        <row r="18059">
          <cell r="J18059">
            <v>40270255</v>
          </cell>
          <cell r="K18059" t="str">
            <v>P&amp;I Reporting Specialist</v>
          </cell>
        </row>
        <row r="18060">
          <cell r="J18060">
            <v>40149704</v>
          </cell>
          <cell r="K18060" t="str">
            <v>P&amp; I Finance Reporting Specialist</v>
          </cell>
        </row>
        <row r="18061">
          <cell r="J18061">
            <v>40149688</v>
          </cell>
          <cell r="K18061" t="str">
            <v>P &amp; I Reporting Specialist</v>
          </cell>
        </row>
        <row r="18062">
          <cell r="J18062">
            <v>40149707</v>
          </cell>
          <cell r="K18062" t="str">
            <v>P&amp;I Product Accounting Specialist</v>
          </cell>
        </row>
        <row r="18063">
          <cell r="J18063">
            <v>40149714</v>
          </cell>
          <cell r="K18063" t="str">
            <v>P&amp;I Contract Accounting Analyst</v>
          </cell>
        </row>
        <row r="18064">
          <cell r="J18064">
            <v>40108490</v>
          </cell>
          <cell r="K18064" t="str">
            <v>P&amp;I Finance Reporting Analyst</v>
          </cell>
        </row>
        <row r="18065">
          <cell r="J18065">
            <v>40296746</v>
          </cell>
          <cell r="K18065" t="str">
            <v>P&amp;I Contract Accounting Analyst</v>
          </cell>
        </row>
        <row r="18066">
          <cell r="J18066">
            <v>40297364</v>
          </cell>
          <cell r="K18066" t="str">
            <v>P &amp; I Finance Reporting Analyst</v>
          </cell>
        </row>
        <row r="18067">
          <cell r="J18067">
            <v>40109141</v>
          </cell>
          <cell r="K18067" t="str">
            <v>P&amp;I Finance Reporting Specialist</v>
          </cell>
        </row>
        <row r="18068">
          <cell r="J18068">
            <v>40149692</v>
          </cell>
          <cell r="K18068" t="str">
            <v>P&amp;I Contract Accounting Specialist</v>
          </cell>
        </row>
        <row r="18069">
          <cell r="J18069">
            <v>40149697</v>
          </cell>
          <cell r="K18069" t="str">
            <v>P&amp;I Contract Accounting Specialist</v>
          </cell>
        </row>
        <row r="18070">
          <cell r="J18070">
            <v>40051105</v>
          </cell>
          <cell r="K18070" t="str">
            <v>P&amp;I Operational Manager</v>
          </cell>
        </row>
        <row r="18071">
          <cell r="J18071">
            <v>40297830</v>
          </cell>
          <cell r="K18071" t="str">
            <v>P&amp;I Finance Reporting Specialist</v>
          </cell>
        </row>
        <row r="18072">
          <cell r="J18072">
            <v>40051189</v>
          </cell>
          <cell r="K18072" t="str">
            <v>P&amp;I Finance Reporting Specialist</v>
          </cell>
        </row>
        <row r="18073">
          <cell r="J18073">
            <v>40050931</v>
          </cell>
          <cell r="K18073" t="str">
            <v>P&amp;I Finance Reporting Analyst</v>
          </cell>
        </row>
        <row r="18074">
          <cell r="J18074">
            <v>40202145</v>
          </cell>
          <cell r="K18074" t="str">
            <v>P&amp;I Finance Reporting Analyst</v>
          </cell>
        </row>
        <row r="18075">
          <cell r="J18075">
            <v>40113513</v>
          </cell>
          <cell r="K18075" t="str">
            <v>P&amp;I Finance Reporting Analyst</v>
          </cell>
        </row>
        <row r="18076">
          <cell r="J18076">
            <v>40050844</v>
          </cell>
          <cell r="K18076" t="str">
            <v>P&amp;I Finance Reporting Specialist</v>
          </cell>
        </row>
        <row r="18077">
          <cell r="J18077">
            <v>40051265</v>
          </cell>
          <cell r="K18077" t="str">
            <v>P&amp;I Finance Reporting Specialist</v>
          </cell>
        </row>
        <row r="18078">
          <cell r="J18078">
            <v>40050789</v>
          </cell>
          <cell r="K18078" t="str">
            <v>P&amp;I Finance Reporting Specialist</v>
          </cell>
        </row>
        <row r="18079">
          <cell r="J18079">
            <v>40051153</v>
          </cell>
          <cell r="K18079" t="str">
            <v>P&amp;I Operational Manager</v>
          </cell>
        </row>
        <row r="18080">
          <cell r="J18080">
            <v>40050871</v>
          </cell>
          <cell r="K18080" t="str">
            <v>P&amp;I Finance Reporting Analyst</v>
          </cell>
        </row>
        <row r="18081">
          <cell r="J18081">
            <v>40050879</v>
          </cell>
          <cell r="K18081" t="str">
            <v>P&amp;I Product Accounting Analyst</v>
          </cell>
        </row>
        <row r="18082">
          <cell r="J18082">
            <v>40051265</v>
          </cell>
          <cell r="K18082" t="str">
            <v>P&amp;I Finance Reporting Specialist</v>
          </cell>
        </row>
        <row r="18083">
          <cell r="J18083">
            <v>40299927</v>
          </cell>
          <cell r="K18083" t="str">
            <v>Senior Global Business Partner</v>
          </cell>
        </row>
        <row r="18084">
          <cell r="J18084">
            <v>40299928</v>
          </cell>
          <cell r="K18084" t="str">
            <v>P&amp;I Contract Accounting Specialist</v>
          </cell>
        </row>
        <row r="18085">
          <cell r="J18085">
            <v>40117552</v>
          </cell>
          <cell r="K18085" t="str">
            <v>P&amp;I Finance Reporting Analyst</v>
          </cell>
        </row>
        <row r="18086">
          <cell r="J18086">
            <v>40051111</v>
          </cell>
          <cell r="K18086" t="str">
            <v>P&amp;I Operational Manager</v>
          </cell>
        </row>
        <row r="18087">
          <cell r="J18087">
            <v>40148596</v>
          </cell>
          <cell r="K18087" t="str">
            <v>P&amp;I Finance Reporting Specialist</v>
          </cell>
        </row>
        <row r="18088">
          <cell r="J18088">
            <v>40148648</v>
          </cell>
          <cell r="K18088" t="str">
            <v>P&amp;I Finance Reporting Specialist</v>
          </cell>
        </row>
        <row r="18089">
          <cell r="J18089">
            <v>40300548</v>
          </cell>
          <cell r="K18089" t="str">
            <v>P&amp;I Operational Manager</v>
          </cell>
        </row>
        <row r="18090">
          <cell r="J18090">
            <v>40051071</v>
          </cell>
          <cell r="K18090" t="str">
            <v>P&amp;I Product Accounting Specialist</v>
          </cell>
        </row>
        <row r="18091">
          <cell r="J18091">
            <v>40202174</v>
          </cell>
          <cell r="K18091" t="str">
            <v>P&amp;I Finance Reporting Analyst</v>
          </cell>
        </row>
        <row r="18092">
          <cell r="J18092">
            <v>40301051</v>
          </cell>
          <cell r="K18092" t="str">
            <v>P&amp;I Finance Reporting Analyst</v>
          </cell>
        </row>
        <row r="18093">
          <cell r="J18093">
            <v>40148695</v>
          </cell>
          <cell r="K18093" t="str">
            <v>P&amp; I Finance Reporting Specialist</v>
          </cell>
        </row>
        <row r="18094">
          <cell r="J18094">
            <v>40148689</v>
          </cell>
          <cell r="K18094" t="str">
            <v>P&amp;I Contract Accounting Specialist</v>
          </cell>
        </row>
        <row r="18095">
          <cell r="J18095">
            <v>40050879</v>
          </cell>
          <cell r="K18095" t="str">
            <v>P&amp;I Product Accounting Analyst</v>
          </cell>
        </row>
        <row r="18096">
          <cell r="J18096">
            <v>40050768</v>
          </cell>
          <cell r="K18096" t="str">
            <v>P&amp;I Finance Reporting Specialist</v>
          </cell>
        </row>
        <row r="18097">
          <cell r="J18097">
            <v>40110915</v>
          </cell>
          <cell r="K18097" t="str">
            <v>P&amp;I Product Accounting Analyst</v>
          </cell>
        </row>
        <row r="18098">
          <cell r="J18098">
            <v>40301635</v>
          </cell>
          <cell r="K18098" t="str">
            <v>P&amp;I Finance Reporting Specialist</v>
          </cell>
        </row>
        <row r="18099">
          <cell r="J18099">
            <v>40050520</v>
          </cell>
          <cell r="K18099" t="str">
            <v>P&amp;I Finance Reporting Analyst</v>
          </cell>
        </row>
        <row r="18100">
          <cell r="J18100">
            <v>40302052</v>
          </cell>
          <cell r="K18100" t="str">
            <v>P&amp;I Contract Accounting Specialist</v>
          </cell>
        </row>
        <row r="18101">
          <cell r="J18101">
            <v>40315630</v>
          </cell>
          <cell r="K18101" t="str">
            <v>P&amp;I Finance Reporting Specialist</v>
          </cell>
        </row>
        <row r="18102">
          <cell r="J18102">
            <v>40315638</v>
          </cell>
          <cell r="K18102" t="str">
            <v>P&amp;I Finance Reporting Specialist</v>
          </cell>
        </row>
        <row r="18103">
          <cell r="J18103">
            <v>40361783</v>
          </cell>
          <cell r="K18103" t="str">
            <v>P&amp;I Reporting Specialist</v>
          </cell>
        </row>
        <row r="18104">
          <cell r="J18104">
            <v>40315334</v>
          </cell>
          <cell r="K18104" t="str">
            <v>P&amp;I Finance Reporting Analyst</v>
          </cell>
        </row>
        <row r="18105">
          <cell r="J18105">
            <v>40331604</v>
          </cell>
          <cell r="K18105" t="str">
            <v>P&amp;I Finance Reporting Specialist</v>
          </cell>
        </row>
        <row r="18106">
          <cell r="J18106">
            <v>40359653</v>
          </cell>
          <cell r="K18106" t="str">
            <v>Contract Accounting Analyst</v>
          </cell>
        </row>
        <row r="18107">
          <cell r="J18107">
            <v>40363266</v>
          </cell>
          <cell r="K18107" t="str">
            <v>P&amp;I Finance Analyst</v>
          </cell>
        </row>
        <row r="18108">
          <cell r="J18108">
            <v>40363576</v>
          </cell>
          <cell r="K18108" t="str">
            <v>P&amp;I Operational Manager</v>
          </cell>
        </row>
        <row r="18109">
          <cell r="J18109">
            <v>40363267</v>
          </cell>
          <cell r="K18109" t="str">
            <v>P&amp;I Finance Specialist</v>
          </cell>
        </row>
        <row r="18110">
          <cell r="J18110">
            <v>40363853</v>
          </cell>
          <cell r="K18110" t="str">
            <v>P&amp;I Finance Analyst</v>
          </cell>
        </row>
        <row r="18111">
          <cell r="J18111">
            <v>40363854</v>
          </cell>
          <cell r="K18111" t="str">
            <v>P&amp;I Finance Analyst</v>
          </cell>
        </row>
        <row r="18112">
          <cell r="J18112">
            <v>40363855</v>
          </cell>
          <cell r="K18112" t="str">
            <v>P&amp;I Finance Analyst</v>
          </cell>
        </row>
        <row r="18113">
          <cell r="J18113">
            <v>40363856</v>
          </cell>
          <cell r="K18113" t="str">
            <v>P&amp;I Finance Analyst</v>
          </cell>
        </row>
        <row r="18114">
          <cell r="J18114">
            <v>40363857</v>
          </cell>
          <cell r="K18114" t="str">
            <v>P&amp;I Finance Analyst</v>
          </cell>
        </row>
        <row r="18115">
          <cell r="J18115">
            <v>40363858</v>
          </cell>
          <cell r="K18115" t="str">
            <v>P&amp;I Finance Analyst</v>
          </cell>
        </row>
        <row r="18116">
          <cell r="J18116">
            <v>40363859</v>
          </cell>
          <cell r="K18116" t="str">
            <v>P&amp;I Finance Specialist</v>
          </cell>
        </row>
        <row r="18117">
          <cell r="J18117">
            <v>40363860</v>
          </cell>
          <cell r="K18117" t="str">
            <v>P&amp;I Contract Accounting Specialist</v>
          </cell>
        </row>
        <row r="18118">
          <cell r="J18118">
            <v>40363871</v>
          </cell>
          <cell r="K18118" t="str">
            <v>P&amp;I Technical Accounting Specialist</v>
          </cell>
        </row>
        <row r="18119">
          <cell r="J18119">
            <v>40364268</v>
          </cell>
          <cell r="K18119" t="str">
            <v>P&amp;I Finance Analyst</v>
          </cell>
        </row>
        <row r="18120">
          <cell r="J18120">
            <v>40364269</v>
          </cell>
          <cell r="K18120" t="str">
            <v>P&amp;I Finance Analyst</v>
          </cell>
        </row>
        <row r="18121">
          <cell r="J18121">
            <v>40364270</v>
          </cell>
          <cell r="K18121" t="str">
            <v>P&amp;I Finance Analyst</v>
          </cell>
        </row>
        <row r="18122">
          <cell r="J18122">
            <v>40364271</v>
          </cell>
          <cell r="K18122" t="str">
            <v>P&amp;I Finance Analyst</v>
          </cell>
        </row>
        <row r="18123">
          <cell r="J18123">
            <v>40364272</v>
          </cell>
          <cell r="K18123" t="str">
            <v>P&amp;I Finance Analyst</v>
          </cell>
        </row>
        <row r="18124">
          <cell r="J18124">
            <v>40364273</v>
          </cell>
          <cell r="K18124" t="str">
            <v>P&amp;I Finance Analyst</v>
          </cell>
        </row>
        <row r="18125">
          <cell r="J18125">
            <v>40364274</v>
          </cell>
          <cell r="K18125" t="str">
            <v>P&amp;I Finance Analyst</v>
          </cell>
        </row>
        <row r="18126">
          <cell r="J18126">
            <v>40364275</v>
          </cell>
          <cell r="K18126" t="str">
            <v>P&amp;I Finance Analyst</v>
          </cell>
        </row>
        <row r="18127">
          <cell r="J18127">
            <v>40364276</v>
          </cell>
          <cell r="K18127" t="str">
            <v>P&amp;I Finance Analyst</v>
          </cell>
        </row>
        <row r="18128">
          <cell r="J18128">
            <v>40364277</v>
          </cell>
          <cell r="K18128" t="str">
            <v>P&amp;I Finance Analyst</v>
          </cell>
        </row>
        <row r="18129">
          <cell r="J18129">
            <v>40353910</v>
          </cell>
          <cell r="K18129" t="str">
            <v>P&amp;I Contract Accounting Analyst</v>
          </cell>
        </row>
        <row r="18130">
          <cell r="J18130">
            <v>40343889</v>
          </cell>
          <cell r="K18130" t="str">
            <v>P&amp;I Finance Reporting Specialist</v>
          </cell>
        </row>
        <row r="18131">
          <cell r="J18131">
            <v>40315429</v>
          </cell>
          <cell r="K18131" t="str">
            <v>P&amp;I Finance Reporting Analyst</v>
          </cell>
        </row>
        <row r="18132">
          <cell r="J18132">
            <v>40364608</v>
          </cell>
          <cell r="K18132" t="str">
            <v>P&amp;I Finance Reporting Specialist</v>
          </cell>
        </row>
        <row r="18133">
          <cell r="J18133">
            <v>40364609</v>
          </cell>
          <cell r="K18133" t="str">
            <v>P&amp;I Finance Reporting Specialist</v>
          </cell>
        </row>
        <row r="18134">
          <cell r="J18134">
            <v>40364610</v>
          </cell>
          <cell r="K18134" t="str">
            <v>P&amp;I Finance Reporting Specialist</v>
          </cell>
        </row>
        <row r="18135">
          <cell r="J18135">
            <v>40364611</v>
          </cell>
          <cell r="K18135" t="str">
            <v>P&amp;I Finance Reporting Specialist</v>
          </cell>
        </row>
        <row r="18136">
          <cell r="J18136">
            <v>40364612</v>
          </cell>
          <cell r="K18136" t="str">
            <v>P&amp;I Finance Reporting Specialist</v>
          </cell>
        </row>
        <row r="18137">
          <cell r="J18137">
            <v>40364680</v>
          </cell>
          <cell r="K18137" t="str">
            <v>P&amp;I Finance Specialist</v>
          </cell>
        </row>
        <row r="18138">
          <cell r="J18138">
            <v>40364681</v>
          </cell>
          <cell r="K18138" t="str">
            <v>P&amp;I Finance Specialist</v>
          </cell>
        </row>
        <row r="18139">
          <cell r="J18139">
            <v>40364682</v>
          </cell>
          <cell r="K18139" t="str">
            <v>P&amp;I Finance Specialist</v>
          </cell>
        </row>
        <row r="18140">
          <cell r="J18140">
            <v>40364683</v>
          </cell>
          <cell r="K18140" t="str">
            <v>P&amp;I Finance Specialist</v>
          </cell>
        </row>
        <row r="18141">
          <cell r="J18141">
            <v>40364684</v>
          </cell>
          <cell r="K18141" t="str">
            <v>P&amp;I Contract Accounting Specialist</v>
          </cell>
        </row>
        <row r="18142">
          <cell r="J18142">
            <v>40364685</v>
          </cell>
          <cell r="K18142" t="str">
            <v>P&amp;I Contract Accounting Specialist</v>
          </cell>
        </row>
        <row r="18143">
          <cell r="J18143">
            <v>40304648</v>
          </cell>
          <cell r="K18143" t="str">
            <v>Finance Associate</v>
          </cell>
        </row>
        <row r="18144">
          <cell r="J18144">
            <v>40364657</v>
          </cell>
          <cell r="K18144" t="str">
            <v>P&amp;I Finance Analyst</v>
          </cell>
        </row>
        <row r="18145">
          <cell r="J18145">
            <v>40364658</v>
          </cell>
          <cell r="K18145" t="str">
            <v>P&amp;I Finance Analyst</v>
          </cell>
        </row>
        <row r="18146">
          <cell r="J18146">
            <v>40364659</v>
          </cell>
          <cell r="K18146" t="str">
            <v>P&amp;I Finance Analyst</v>
          </cell>
        </row>
        <row r="18147">
          <cell r="J18147">
            <v>40364660</v>
          </cell>
          <cell r="K18147" t="str">
            <v>P&amp;I Finance Analyst</v>
          </cell>
        </row>
        <row r="18148">
          <cell r="J18148">
            <v>40364661</v>
          </cell>
          <cell r="K18148" t="str">
            <v>P&amp;I Finance Analyst</v>
          </cell>
        </row>
        <row r="18149">
          <cell r="J18149">
            <v>40364662</v>
          </cell>
          <cell r="K18149" t="str">
            <v>P&amp;I Finance Analyst</v>
          </cell>
        </row>
        <row r="18150">
          <cell r="J18150">
            <v>40365492</v>
          </cell>
          <cell r="K18150" t="str">
            <v>P&amp;I Contract Accounting Analyst</v>
          </cell>
        </row>
        <row r="18151">
          <cell r="J18151">
            <v>40315304</v>
          </cell>
          <cell r="K18151" t="str">
            <v>P&amp;I Finance Reporting Analyst</v>
          </cell>
        </row>
        <row r="18152">
          <cell r="J18152">
            <v>40315304</v>
          </cell>
          <cell r="K18152" t="str">
            <v>P&amp;I Finance Reporting Analyst</v>
          </cell>
        </row>
        <row r="18153">
          <cell r="J18153">
            <v>40315451</v>
          </cell>
          <cell r="K18153" t="str">
            <v>P&amp;I Finance Reporting Analyst</v>
          </cell>
        </row>
        <row r="18154">
          <cell r="J18154">
            <v>40367537</v>
          </cell>
          <cell r="K18154" t="str">
            <v>P&amp;I Product Accounting Analyst</v>
          </cell>
        </row>
        <row r="18155">
          <cell r="J18155">
            <v>40315197</v>
          </cell>
          <cell r="K18155" t="str">
            <v>P&amp;I Product Analyst</v>
          </cell>
        </row>
        <row r="18156">
          <cell r="J18156">
            <v>40331976</v>
          </cell>
          <cell r="K18156" t="str">
            <v>P&amp;I Finance Reporting Analyst</v>
          </cell>
        </row>
        <row r="18157">
          <cell r="J18157">
            <v>40315502</v>
          </cell>
          <cell r="K18157" t="str">
            <v>P&amp;I Finance Reporting Analyst</v>
          </cell>
        </row>
        <row r="18158">
          <cell r="J18158">
            <v>40369205</v>
          </cell>
          <cell r="K18158" t="str">
            <v>P&amp;I Finance Specialist</v>
          </cell>
        </row>
        <row r="18159">
          <cell r="J18159">
            <v>40369206</v>
          </cell>
          <cell r="K18159" t="str">
            <v>P&amp;I Finance Specialist</v>
          </cell>
        </row>
        <row r="18160">
          <cell r="J18160">
            <v>40369207</v>
          </cell>
          <cell r="K18160" t="str">
            <v>P&amp;I Finance Analyst</v>
          </cell>
        </row>
        <row r="18161">
          <cell r="J18161">
            <v>40369209</v>
          </cell>
          <cell r="K18161" t="str">
            <v>P&amp;I Finance Analyst</v>
          </cell>
        </row>
        <row r="18162">
          <cell r="J18162">
            <v>40369210</v>
          </cell>
          <cell r="K18162" t="str">
            <v>P&amp;I Finance Analyst</v>
          </cell>
        </row>
        <row r="18163">
          <cell r="J18163">
            <v>40369211</v>
          </cell>
          <cell r="K18163" t="str">
            <v>P&amp;I Finance Analyst</v>
          </cell>
        </row>
        <row r="18164">
          <cell r="J18164">
            <v>40331808</v>
          </cell>
          <cell r="K18164" t="str">
            <v>P&amp;I Finance Reporting Analyst</v>
          </cell>
        </row>
        <row r="18165">
          <cell r="J18165">
            <v>40315368</v>
          </cell>
          <cell r="K18165" t="str">
            <v>P&amp;I Technical Accounting Specialist</v>
          </cell>
        </row>
        <row r="18166">
          <cell r="J18166">
            <v>40315432</v>
          </cell>
          <cell r="K18166" t="str">
            <v>P&amp;I Contract Accounting Specialist</v>
          </cell>
        </row>
        <row r="18167">
          <cell r="J18167">
            <v>40315461</v>
          </cell>
          <cell r="K18167" t="str">
            <v>P&amp;I Contract Accounting Analyst</v>
          </cell>
        </row>
        <row r="18168">
          <cell r="J18168">
            <v>40332136</v>
          </cell>
          <cell r="K18168" t="str">
            <v>P&amp;I Contract Accounting Analyst</v>
          </cell>
        </row>
        <row r="18169">
          <cell r="J18169">
            <v>40370690</v>
          </cell>
          <cell r="K18169" t="str">
            <v>P&amp;I Finance Reporting Specialist</v>
          </cell>
        </row>
        <row r="18170">
          <cell r="J18170">
            <v>40370691</v>
          </cell>
          <cell r="K18170" t="str">
            <v>P&amp;I Finance Reporting Specialist</v>
          </cell>
        </row>
        <row r="18171">
          <cell r="J18171">
            <v>40370692</v>
          </cell>
          <cell r="K18171" t="str">
            <v>P&amp;I Finance Reporting Specialist</v>
          </cell>
        </row>
        <row r="18172">
          <cell r="J18172">
            <v>40370693</v>
          </cell>
          <cell r="K18172" t="str">
            <v>P&amp;I Finance Reporting Specialist</v>
          </cell>
        </row>
        <row r="18173">
          <cell r="J18173">
            <v>40370694</v>
          </cell>
          <cell r="K18173" t="str">
            <v>P&amp;I Finance Reporting Specialist</v>
          </cell>
        </row>
        <row r="18174">
          <cell r="J18174">
            <v>40370695</v>
          </cell>
          <cell r="K18174" t="str">
            <v>P&amp;I Finance Reporting Specialist</v>
          </cell>
        </row>
        <row r="18175">
          <cell r="J18175">
            <v>40370696</v>
          </cell>
          <cell r="K18175" t="str">
            <v>P&amp;I Finance Reporting Specialist</v>
          </cell>
        </row>
        <row r="18176">
          <cell r="J18176">
            <v>40370701</v>
          </cell>
          <cell r="K18176" t="str">
            <v>P&amp;I Operational Manager</v>
          </cell>
        </row>
        <row r="18177">
          <cell r="J18177">
            <v>40370702</v>
          </cell>
          <cell r="K18177" t="str">
            <v>P&amp;I Finance Reporting Specialist</v>
          </cell>
        </row>
        <row r="18178">
          <cell r="J18178">
            <v>40370703</v>
          </cell>
          <cell r="K18178" t="str">
            <v>P&amp;I Finance Reporting Specialist</v>
          </cell>
        </row>
        <row r="18179">
          <cell r="J18179">
            <v>40338518</v>
          </cell>
          <cell r="K18179" t="str">
            <v>P&amp;I Product Reporting Analyst</v>
          </cell>
        </row>
        <row r="18180">
          <cell r="J18180">
            <v>40371990</v>
          </cell>
          <cell r="K18180" t="str">
            <v>P&amp;I Finance Reporting Specialist</v>
          </cell>
        </row>
        <row r="18181">
          <cell r="J18181">
            <v>40374373</v>
          </cell>
          <cell r="K18181" t="str">
            <v>P&amp;I Finance Reporting Specialist</v>
          </cell>
        </row>
        <row r="18182">
          <cell r="J18182">
            <v>40315462</v>
          </cell>
          <cell r="K18182" t="str">
            <v>P&amp;I Finance Reporting Analyst</v>
          </cell>
        </row>
        <row r="18183">
          <cell r="J18183">
            <v>40315437</v>
          </cell>
          <cell r="K18183" t="str">
            <v>P&amp;I Finance Reporting Analyst</v>
          </cell>
        </row>
        <row r="18184">
          <cell r="J18184">
            <v>40374863</v>
          </cell>
          <cell r="K18184" t="str">
            <v>P&amp;I Contract Accounting Analyst</v>
          </cell>
        </row>
        <row r="18185">
          <cell r="J18185">
            <v>40331672</v>
          </cell>
          <cell r="K18185" t="str">
            <v>P&amp;I Contract Accounting Analyst</v>
          </cell>
        </row>
        <row r="18186">
          <cell r="J18186">
            <v>40315408</v>
          </cell>
          <cell r="K18186" t="str">
            <v>P&amp;I Contract Accounting Analyst</v>
          </cell>
        </row>
        <row r="18187">
          <cell r="J18187">
            <v>40315433</v>
          </cell>
          <cell r="K18187" t="str">
            <v>P&amp;I Contract Accounting Analyst</v>
          </cell>
        </row>
        <row r="18188">
          <cell r="J18188">
            <v>40315371</v>
          </cell>
          <cell r="K18188" t="str">
            <v>P&amp;I Contract Accounting Specialist</v>
          </cell>
        </row>
        <row r="18189">
          <cell r="J18189">
            <v>40315379</v>
          </cell>
          <cell r="K18189" t="str">
            <v>P&amp;I Contract Accounting Analyst</v>
          </cell>
        </row>
        <row r="18190">
          <cell r="J18190">
            <v>40050887</v>
          </cell>
          <cell r="K18190" t="str">
            <v>P&amp;I Contract Accounting Analyst</v>
          </cell>
        </row>
        <row r="18191">
          <cell r="J18191">
            <v>40109138</v>
          </cell>
          <cell r="K18191" t="str">
            <v>P&amp;I Contract Accounting AnalystPrevious value.</v>
          </cell>
        </row>
        <row r="18192">
          <cell r="J18192">
            <v>40050500</v>
          </cell>
          <cell r="K18192" t="str">
            <v>P&amp;I Contract Accounting Specialist</v>
          </cell>
        </row>
        <row r="18193">
          <cell r="J18193">
            <v>40110963</v>
          </cell>
          <cell r="K18193" t="str">
            <v>P&amp;I Product Accounting Analyst</v>
          </cell>
        </row>
        <row r="18194">
          <cell r="J18194">
            <v>40051155</v>
          </cell>
          <cell r="K18194" t="str">
            <v>P&amp;I Contract Accounting Specialist</v>
          </cell>
        </row>
        <row r="18195">
          <cell r="J18195">
            <v>40050732</v>
          </cell>
          <cell r="K18195" t="str">
            <v>P&amp;I Contract Accounting Analyst</v>
          </cell>
        </row>
        <row r="18196">
          <cell r="J18196">
            <v>40109995</v>
          </cell>
          <cell r="K18196" t="str">
            <v>P&amp;I Contract Accounting Analyst</v>
          </cell>
        </row>
        <row r="18197">
          <cell r="J18197">
            <v>40315386</v>
          </cell>
          <cell r="K18197" t="str">
            <v>P&amp;I Contract Accounting Analyst</v>
          </cell>
        </row>
        <row r="18198">
          <cell r="J18198">
            <v>40315363</v>
          </cell>
          <cell r="K18198" t="str">
            <v>P&amp;I Contract Accounting Analyst</v>
          </cell>
        </row>
        <row r="18199">
          <cell r="J18199">
            <v>40332132</v>
          </cell>
          <cell r="K18199" t="str">
            <v>P&amp;I Contract Accounting Analyst</v>
          </cell>
        </row>
        <row r="18200">
          <cell r="J18200">
            <v>40315384</v>
          </cell>
          <cell r="K18200" t="str">
            <v>P&amp;I Contract Accounting Analyst</v>
          </cell>
        </row>
        <row r="18201">
          <cell r="J18201">
            <v>40366591</v>
          </cell>
          <cell r="K18201" t="str">
            <v>R2R Finance Analyst</v>
          </cell>
        </row>
        <row r="18202">
          <cell r="J18202">
            <v>40315623</v>
          </cell>
          <cell r="K18202" t="str">
            <v>P&amp;I Contract Accounting Specialist</v>
          </cell>
        </row>
        <row r="18203">
          <cell r="J18203">
            <v>40315485</v>
          </cell>
          <cell r="K18203" t="str">
            <v>P&amp;I Contract Accounting Analyst</v>
          </cell>
        </row>
        <row r="18204">
          <cell r="J18204">
            <v>40335851</v>
          </cell>
          <cell r="K18204" t="str">
            <v>CDM Support</v>
          </cell>
        </row>
        <row r="18205">
          <cell r="J18205">
            <v>40332446</v>
          </cell>
          <cell r="K18205" t="str">
            <v>GCB Operations Associate</v>
          </cell>
        </row>
        <row r="18206">
          <cell r="J18206">
            <v>40309824</v>
          </cell>
          <cell r="K18206" t="str">
            <v>GCB Operations Associate</v>
          </cell>
        </row>
        <row r="18207">
          <cell r="J18207">
            <v>40304443</v>
          </cell>
          <cell r="K18207" t="str">
            <v>GCB Operations SME</v>
          </cell>
        </row>
        <row r="18208">
          <cell r="J18208">
            <v>40304711</v>
          </cell>
          <cell r="K18208" t="str">
            <v>GCB Operations SME</v>
          </cell>
        </row>
        <row r="18209">
          <cell r="J18209">
            <v>40304678</v>
          </cell>
          <cell r="K18209" t="str">
            <v>GCB Operations Associate</v>
          </cell>
        </row>
        <row r="18210">
          <cell r="J18210">
            <v>40304711</v>
          </cell>
          <cell r="K18210" t="str">
            <v>GCB Operations SME</v>
          </cell>
        </row>
        <row r="18211">
          <cell r="J18211">
            <v>40367168</v>
          </cell>
          <cell r="K18211" t="str">
            <v>GCB Operations Trainee Associate</v>
          </cell>
        </row>
        <row r="18212">
          <cell r="J18212">
            <v>40367168</v>
          </cell>
          <cell r="K18212" t="str">
            <v>GCB Operations Trainee Associate</v>
          </cell>
        </row>
        <row r="18213">
          <cell r="J18213">
            <v>40367166</v>
          </cell>
          <cell r="K18213" t="str">
            <v>GCB Operations Associate</v>
          </cell>
        </row>
        <row r="18214">
          <cell r="J18214">
            <v>40367168</v>
          </cell>
          <cell r="K18214" t="str">
            <v>GCB Operations Associate</v>
          </cell>
        </row>
        <row r="18215">
          <cell r="J18215">
            <v>40369139</v>
          </cell>
          <cell r="K18215" t="str">
            <v>GCB Operations Associate</v>
          </cell>
        </row>
        <row r="18216">
          <cell r="J18216">
            <v>40369139</v>
          </cell>
          <cell r="K18216" t="str">
            <v>GCB Operations Associate</v>
          </cell>
        </row>
        <row r="18217">
          <cell r="J18217">
            <v>40149912</v>
          </cell>
          <cell r="K18217" t="str">
            <v>Business Intelligence SME</v>
          </cell>
        </row>
        <row r="18218">
          <cell r="J18218">
            <v>40149891</v>
          </cell>
          <cell r="K18218" t="str">
            <v>GCB Operations Associate</v>
          </cell>
        </row>
        <row r="18219">
          <cell r="J18219">
            <v>40149912</v>
          </cell>
          <cell r="K18219" t="str">
            <v>Business Intelligence SME</v>
          </cell>
        </row>
        <row r="18220">
          <cell r="J18220">
            <v>40149907</v>
          </cell>
          <cell r="K18220" t="str">
            <v>GCB Operations SME</v>
          </cell>
        </row>
        <row r="18221">
          <cell r="J18221">
            <v>40149908</v>
          </cell>
          <cell r="K18221" t="str">
            <v>GCB Operations SME</v>
          </cell>
        </row>
        <row r="18222">
          <cell r="J18222">
            <v>40149909</v>
          </cell>
          <cell r="K18222" t="str">
            <v>GCB Operations SME</v>
          </cell>
        </row>
        <row r="18223">
          <cell r="J18223">
            <v>40149910</v>
          </cell>
          <cell r="K18223" t="str">
            <v>GCB Operations SME</v>
          </cell>
        </row>
        <row r="18224">
          <cell r="J18224">
            <v>40149886</v>
          </cell>
          <cell r="K18224" t="str">
            <v>GCB Operations Associate</v>
          </cell>
        </row>
        <row r="18225">
          <cell r="J18225">
            <v>40149887</v>
          </cell>
          <cell r="K18225" t="str">
            <v>GCB Operations Associate</v>
          </cell>
        </row>
        <row r="18226">
          <cell r="J18226">
            <v>40149889</v>
          </cell>
          <cell r="K18226" t="str">
            <v>GCB Operations Associate</v>
          </cell>
        </row>
        <row r="18227">
          <cell r="J18227">
            <v>40149890</v>
          </cell>
          <cell r="K18227" t="str">
            <v>GCB Operations Associate</v>
          </cell>
        </row>
        <row r="18228">
          <cell r="J18228">
            <v>40149892</v>
          </cell>
          <cell r="K18228" t="str">
            <v>GCB Operations Associate</v>
          </cell>
        </row>
        <row r="18229">
          <cell r="J18229">
            <v>40149880</v>
          </cell>
          <cell r="K18229" t="str">
            <v>Payments Operations Team Leader</v>
          </cell>
        </row>
        <row r="18230">
          <cell r="J18230">
            <v>40292033</v>
          </cell>
          <cell r="K18230" t="str">
            <v>Payments Operations Manager</v>
          </cell>
        </row>
        <row r="18231">
          <cell r="J18231">
            <v>40149911</v>
          </cell>
          <cell r="K18231" t="str">
            <v>GCB Operations SME</v>
          </cell>
        </row>
        <row r="18232">
          <cell r="J18232">
            <v>40149913</v>
          </cell>
          <cell r="K18232" t="str">
            <v>GCB Operations SME</v>
          </cell>
        </row>
        <row r="18233">
          <cell r="J18233">
            <v>40293395</v>
          </cell>
          <cell r="K18233" t="str">
            <v>GCB Operations SME</v>
          </cell>
        </row>
        <row r="18234">
          <cell r="J18234">
            <v>40363378</v>
          </cell>
          <cell r="K18234" t="str">
            <v>Commercial Finance Analyst</v>
          </cell>
        </row>
        <row r="18235">
          <cell r="J18235">
            <v>40363379</v>
          </cell>
          <cell r="K18235" t="str">
            <v>Commercial Finance Manager</v>
          </cell>
        </row>
        <row r="18236">
          <cell r="J18236">
            <v>40364618</v>
          </cell>
          <cell r="K18236" t="str">
            <v>Commercial Finance Manager</v>
          </cell>
        </row>
        <row r="18237">
          <cell r="J18237">
            <v>40364619</v>
          </cell>
          <cell r="K18237" t="str">
            <v>Commercial Finance Manager</v>
          </cell>
        </row>
        <row r="18238">
          <cell r="J18238">
            <v>40364620</v>
          </cell>
          <cell r="K18238" t="str">
            <v>Commercial Finance Manager</v>
          </cell>
        </row>
        <row r="18239">
          <cell r="J18239">
            <v>40364621</v>
          </cell>
          <cell r="K18239" t="str">
            <v>Commercial Finance Manager</v>
          </cell>
        </row>
        <row r="18240">
          <cell r="J18240">
            <v>40366590</v>
          </cell>
          <cell r="K18240" t="str">
            <v>Finance Business Partner</v>
          </cell>
        </row>
        <row r="18241">
          <cell r="J18241">
            <v>40302051</v>
          </cell>
          <cell r="K18241" t="str">
            <v>Commercial Finance Specialist</v>
          </cell>
        </row>
        <row r="18242">
          <cell r="J18242">
            <v>40315577</v>
          </cell>
          <cell r="K18242" t="str">
            <v>Finance Business Partner</v>
          </cell>
        </row>
        <row r="18243">
          <cell r="J18243">
            <v>40361782</v>
          </cell>
          <cell r="K18243" t="str">
            <v>Finance Business Partner</v>
          </cell>
        </row>
        <row r="18244">
          <cell r="J18244">
            <v>40363380</v>
          </cell>
          <cell r="K18244" t="str">
            <v>Finance Business Partner</v>
          </cell>
        </row>
        <row r="18245">
          <cell r="J18245">
            <v>40363870</v>
          </cell>
          <cell r="K18245" t="str">
            <v>Finance Data Analyst</v>
          </cell>
        </row>
        <row r="18246">
          <cell r="J18246">
            <v>40364622</v>
          </cell>
          <cell r="K18246" t="str">
            <v>Finance Business Partner</v>
          </cell>
        </row>
        <row r="18247">
          <cell r="J18247">
            <v>40315676</v>
          </cell>
          <cell r="K18247" t="str">
            <v>Finance Business Partner</v>
          </cell>
        </row>
        <row r="18248">
          <cell r="J18248">
            <v>40338566</v>
          </cell>
          <cell r="K18248" t="str">
            <v>Commercial Finance Manager</v>
          </cell>
        </row>
        <row r="18249">
          <cell r="J18249">
            <v>40315577</v>
          </cell>
          <cell r="K18249" t="str">
            <v>Finance Business Partner</v>
          </cell>
        </row>
        <row r="18250">
          <cell r="J18250">
            <v>40296826</v>
          </cell>
          <cell r="K18250" t="str">
            <v>Contract Pricing Professional</v>
          </cell>
        </row>
        <row r="18251">
          <cell r="J18251">
            <v>40299084</v>
          </cell>
          <cell r="K18251" t="str">
            <v>Pricing &amp; Ordering Expert</v>
          </cell>
        </row>
        <row r="18252">
          <cell r="J18252">
            <v>40299085</v>
          </cell>
          <cell r="K18252" t="str">
            <v>Pricing &amp; Ordering Expert</v>
          </cell>
        </row>
        <row r="18253">
          <cell r="J18253">
            <v>40299086</v>
          </cell>
          <cell r="K18253" t="str">
            <v>Pricing &amp; Ordering Expert</v>
          </cell>
        </row>
        <row r="18254">
          <cell r="J18254">
            <v>40299084</v>
          </cell>
          <cell r="K18254" t="str">
            <v>Service Request Coordinator Expert</v>
          </cell>
        </row>
        <row r="18255">
          <cell r="J18255">
            <v>40299085</v>
          </cell>
          <cell r="K18255" t="str">
            <v>Service Request Coordinator Expert</v>
          </cell>
        </row>
        <row r="18256">
          <cell r="J18256">
            <v>40299086</v>
          </cell>
          <cell r="K18256" t="str">
            <v>Service Request Coordinator Expert</v>
          </cell>
        </row>
        <row r="18257">
          <cell r="J18257">
            <v>40366835</v>
          </cell>
          <cell r="K18257" t="str">
            <v>Pricing &amp; Ordering Support</v>
          </cell>
        </row>
        <row r="18258">
          <cell r="J18258">
            <v>40303631</v>
          </cell>
          <cell r="K18258" t="str">
            <v>Bid/Contract Pricing Professional</v>
          </cell>
        </row>
        <row r="18259">
          <cell r="J18259">
            <v>40368008</v>
          </cell>
          <cell r="K18259" t="str">
            <v>Pricing &amp; Ordering Support</v>
          </cell>
        </row>
        <row r="18260">
          <cell r="J18260">
            <v>40368008</v>
          </cell>
          <cell r="K18260" t="str">
            <v>Pricing and Ordering Support</v>
          </cell>
        </row>
        <row r="18261">
          <cell r="J18261">
            <v>40301111</v>
          </cell>
          <cell r="K18261" t="str">
            <v>Project management professional</v>
          </cell>
        </row>
        <row r="18262">
          <cell r="J18262">
            <v>40301111</v>
          </cell>
          <cell r="K18262" t="str">
            <v>Project management team support</v>
          </cell>
        </row>
        <row r="18263">
          <cell r="J18263">
            <v>40301110</v>
          </cell>
          <cell r="K18263" t="str">
            <v>Project management professional</v>
          </cell>
        </row>
        <row r="18264">
          <cell r="J18264">
            <v>40298414</v>
          </cell>
          <cell r="K18264" t="str">
            <v>Business Assurance Analyst</v>
          </cell>
        </row>
        <row r="18265">
          <cell r="J18265">
            <v>40298414</v>
          </cell>
          <cell r="K18265" t="str">
            <v>Business Assurance Analyst</v>
          </cell>
        </row>
        <row r="18266">
          <cell r="J18266">
            <v>40305025</v>
          </cell>
          <cell r="K18266" t="str">
            <v>Business Assurance Analyst</v>
          </cell>
        </row>
        <row r="18267">
          <cell r="J18267">
            <v>40366611</v>
          </cell>
          <cell r="K18267" t="str">
            <v>Workforce Expert</v>
          </cell>
        </row>
        <row r="18268">
          <cell r="J18268">
            <v>40366609</v>
          </cell>
          <cell r="K18268" t="str">
            <v>Resource Professional</v>
          </cell>
        </row>
        <row r="18269">
          <cell r="J18269">
            <v>40366610</v>
          </cell>
          <cell r="K18269" t="str">
            <v>Resource Manager - Business Partner</v>
          </cell>
        </row>
        <row r="18270">
          <cell r="J18270">
            <v>40317814</v>
          </cell>
          <cell r="K18270" t="str">
            <v>Resource Professional</v>
          </cell>
        </row>
        <row r="18271">
          <cell r="J18271">
            <v>40304513</v>
          </cell>
          <cell r="K18271" t="str">
            <v>Workforce Expert</v>
          </cell>
        </row>
        <row r="18272">
          <cell r="J18272">
            <v>40365885</v>
          </cell>
          <cell r="K18272" t="str">
            <v>Assurance Professional</v>
          </cell>
        </row>
        <row r="18273">
          <cell r="J18273">
            <v>40365886</v>
          </cell>
          <cell r="K18273" t="str">
            <v>Assurance Professional</v>
          </cell>
        </row>
        <row r="18274">
          <cell r="J18274">
            <v>40319073</v>
          </cell>
          <cell r="K18274" t="str">
            <v>Transformation Business Case Professional</v>
          </cell>
        </row>
        <row r="18275">
          <cell r="J18275">
            <v>40305073</v>
          </cell>
          <cell r="K18275" t="str">
            <v>PMO Professional</v>
          </cell>
        </row>
        <row r="18276">
          <cell r="J18276">
            <v>40343806</v>
          </cell>
          <cell r="K18276" t="str">
            <v>Business Intelligence Team Lead</v>
          </cell>
        </row>
        <row r="18277">
          <cell r="J18277">
            <v>40362441</v>
          </cell>
          <cell r="K18277" t="str">
            <v>Data Engineering Specialist</v>
          </cell>
        </row>
        <row r="18278">
          <cell r="J18278">
            <v>40343800</v>
          </cell>
          <cell r="K18278" t="str">
            <v>Business Intelligence Professional</v>
          </cell>
        </row>
        <row r="18279">
          <cell r="J18279">
            <v>40332711</v>
          </cell>
          <cell r="K18279" t="str">
            <v>Business Intelligence Professional</v>
          </cell>
        </row>
        <row r="18280">
          <cell r="J18280">
            <v>40362439</v>
          </cell>
          <cell r="K18280" t="str">
            <v>Business Intelligence Professional</v>
          </cell>
        </row>
        <row r="18281">
          <cell r="J18281">
            <v>40362440</v>
          </cell>
          <cell r="K18281" t="str">
            <v>Business Intelligence Team Lead</v>
          </cell>
        </row>
        <row r="18282">
          <cell r="J18282">
            <v>40304151</v>
          </cell>
          <cell r="K18282" t="str">
            <v>Business Intelligence Professional</v>
          </cell>
        </row>
        <row r="18283">
          <cell r="J18283">
            <v>40343797</v>
          </cell>
          <cell r="K18283" t="str">
            <v>Business Intelligence SME</v>
          </cell>
        </row>
        <row r="18284">
          <cell r="J18284">
            <v>40334371</v>
          </cell>
          <cell r="K18284" t="str">
            <v>Business Intelligence Professional</v>
          </cell>
        </row>
        <row r="18285">
          <cell r="J18285">
            <v>40343795</v>
          </cell>
          <cell r="K18285" t="str">
            <v>Business Intelligence Practitioner</v>
          </cell>
        </row>
        <row r="18286">
          <cell r="J18286">
            <v>40343803</v>
          </cell>
          <cell r="K18286" t="str">
            <v>Business Intelligence Practitioner</v>
          </cell>
        </row>
        <row r="18287">
          <cell r="J18287">
            <v>40343797</v>
          </cell>
          <cell r="K18287" t="str">
            <v>Business Intelligence SME</v>
          </cell>
        </row>
        <row r="18288">
          <cell r="J18288">
            <v>40343800</v>
          </cell>
          <cell r="K18288" t="str">
            <v>Business Intelligence Professional</v>
          </cell>
        </row>
        <row r="18289">
          <cell r="J18289">
            <v>40373296</v>
          </cell>
          <cell r="K18289" t="str">
            <v>Senior Manager, GBS Business Intelligence</v>
          </cell>
        </row>
        <row r="18290">
          <cell r="J18290">
            <v>40303857</v>
          </cell>
          <cell r="K18290" t="str">
            <v>Manager, GBS Insight</v>
          </cell>
        </row>
        <row r="18291">
          <cell r="J18291">
            <v>40378320</v>
          </cell>
          <cell r="K18291" t="str">
            <v>Senior Manager Data &amp; Analytics</v>
          </cell>
        </row>
        <row r="18292">
          <cell r="J18292">
            <v>40304160</v>
          </cell>
          <cell r="K18292" t="str">
            <v>Business Intelligence Professional</v>
          </cell>
        </row>
        <row r="18293">
          <cell r="J18293">
            <v>40332427</v>
          </cell>
          <cell r="K18293" t="str">
            <v>Business Intelligence Professional</v>
          </cell>
        </row>
        <row r="18294">
          <cell r="J18294">
            <v>40332427</v>
          </cell>
          <cell r="K18294" t="str">
            <v>Business Intelligence Professional</v>
          </cell>
        </row>
        <row r="18295">
          <cell r="J18295">
            <v>40348267</v>
          </cell>
          <cell r="K18295" t="str">
            <v>Automation Specialist</v>
          </cell>
        </row>
        <row r="18296">
          <cell r="J18296">
            <v>40332273</v>
          </cell>
          <cell r="K18296" t="str">
            <v>Automation Professional</v>
          </cell>
        </row>
        <row r="18297">
          <cell r="J18297">
            <v>40338131</v>
          </cell>
          <cell r="K18297" t="str">
            <v>Senior Manager, Process Excellence &amp; Automation</v>
          </cell>
        </row>
        <row r="18298">
          <cell r="J18298">
            <v>40343781</v>
          </cell>
          <cell r="K18298" t="str">
            <v>Solutions Specialist - India</v>
          </cell>
        </row>
        <row r="18299">
          <cell r="J18299">
            <v>40307235</v>
          </cell>
          <cell r="K18299" t="str">
            <v>Solutions Professional</v>
          </cell>
        </row>
        <row r="18300">
          <cell r="J18300">
            <v>40334163</v>
          </cell>
          <cell r="K18300" t="str">
            <v>Solutions Professional</v>
          </cell>
        </row>
        <row r="18301">
          <cell r="J18301">
            <v>40370806</v>
          </cell>
          <cell r="K18301" t="str">
            <v>Site Reliability Engineering Specialist</v>
          </cell>
        </row>
        <row r="18302">
          <cell r="J18302">
            <v>40370808</v>
          </cell>
          <cell r="K18302" t="str">
            <v>Site Reliability Engineering Specialist</v>
          </cell>
        </row>
        <row r="18303">
          <cell r="J18303">
            <v>40371950</v>
          </cell>
          <cell r="K18303" t="str">
            <v>Technical Delivery Professional</v>
          </cell>
        </row>
        <row r="18304">
          <cell r="J18304">
            <v>40371950</v>
          </cell>
          <cell r="K18304" t="str">
            <v>Technical Delivery Professional</v>
          </cell>
        </row>
        <row r="18305">
          <cell r="J18305">
            <v>40370418</v>
          </cell>
          <cell r="K18305" t="str">
            <v>Partnerships Professional</v>
          </cell>
        </row>
        <row r="18306">
          <cell r="J18306">
            <v>40297682</v>
          </cell>
          <cell r="K18306" t="str">
            <v>Engineering Manager</v>
          </cell>
        </row>
        <row r="18307">
          <cell r="J18307">
            <v>40330024</v>
          </cell>
          <cell r="K18307" t="str">
            <v>Project Implementation Coordinator Expert</v>
          </cell>
        </row>
        <row r="18308">
          <cell r="J18308">
            <v>40271141</v>
          </cell>
          <cell r="K18308" t="str">
            <v>Project Implementation Coordinator Expert</v>
          </cell>
        </row>
        <row r="18309">
          <cell r="J18309">
            <v>40293348</v>
          </cell>
          <cell r="K18309" t="str">
            <v>Lead Project Manager</v>
          </cell>
        </row>
        <row r="18310">
          <cell r="J18310">
            <v>40352561</v>
          </cell>
          <cell r="K18310" t="str">
            <v>Project Professional</v>
          </cell>
        </row>
        <row r="18311">
          <cell r="J18311">
            <v>40093097</v>
          </cell>
          <cell r="K18311" t="str">
            <v>Technical Management Professional</v>
          </cell>
        </row>
        <row r="18312">
          <cell r="J18312">
            <v>40148272</v>
          </cell>
          <cell r="K18312" t="str">
            <v>Associate - Service Operations</v>
          </cell>
        </row>
        <row r="18313">
          <cell r="J18313">
            <v>40147848</v>
          </cell>
          <cell r="K18313" t="str">
            <v>Senior Service Reliability Engineer</v>
          </cell>
        </row>
        <row r="18314">
          <cell r="J18314">
            <v>40147766</v>
          </cell>
          <cell r="K18314" t="str">
            <v>Senior Service Reliability Engineer - SOC L2</v>
          </cell>
        </row>
        <row r="18315">
          <cell r="J18315">
            <v>40293781</v>
          </cell>
          <cell r="K18315" t="str">
            <v>Availability Management Professional</v>
          </cell>
        </row>
        <row r="18316">
          <cell r="J18316">
            <v>40148187</v>
          </cell>
          <cell r="K18316" t="str">
            <v>Senior Service Reliability Engineer - SOC L2</v>
          </cell>
        </row>
        <row r="18317">
          <cell r="J18317">
            <v>40148317</v>
          </cell>
          <cell r="K18317" t="str">
            <v>Incident Management Professional</v>
          </cell>
        </row>
        <row r="18318">
          <cell r="J18318">
            <v>40342739</v>
          </cell>
          <cell r="K18318" t="str">
            <v>Senior Service Reliability Engineer - SOC L2</v>
          </cell>
        </row>
        <row r="18319">
          <cell r="J18319">
            <v>40342580</v>
          </cell>
          <cell r="K18319" t="str">
            <v>Technical management Professional - Data L3</v>
          </cell>
        </row>
        <row r="18320">
          <cell r="J18320">
            <v>40361630</v>
          </cell>
          <cell r="K18320" t="str">
            <v>Service Ops. Professional</v>
          </cell>
        </row>
        <row r="18321">
          <cell r="J18321">
            <v>40362816</v>
          </cell>
          <cell r="K18321" t="str">
            <v>Service Ops. Professional</v>
          </cell>
        </row>
        <row r="18322">
          <cell r="J18322">
            <v>40362817</v>
          </cell>
          <cell r="K18322" t="str">
            <v>Service Ops. Professional</v>
          </cell>
        </row>
        <row r="18323">
          <cell r="J18323">
            <v>40361636</v>
          </cell>
          <cell r="K18323" t="str">
            <v>Tooling Specialist</v>
          </cell>
        </row>
        <row r="18324">
          <cell r="J18324">
            <v>40361625</v>
          </cell>
          <cell r="K18324" t="str">
            <v>Tooling Support professional</v>
          </cell>
        </row>
        <row r="18325">
          <cell r="J18325">
            <v>40362817</v>
          </cell>
          <cell r="K18325" t="str">
            <v>Tooling Support‎ Professional</v>
          </cell>
        </row>
        <row r="18326">
          <cell r="J18326">
            <v>40362816</v>
          </cell>
          <cell r="K18326" t="str">
            <v>Tooling Support Professional</v>
          </cell>
        </row>
        <row r="18327">
          <cell r="J18327">
            <v>40361636</v>
          </cell>
          <cell r="K18327" t="str">
            <v>Tooling Specialist</v>
          </cell>
        </row>
        <row r="18328">
          <cell r="J18328">
            <v>40361630</v>
          </cell>
          <cell r="K18328" t="str">
            <v>Tooling Support Professional</v>
          </cell>
        </row>
        <row r="18329">
          <cell r="J18329">
            <v>40361627</v>
          </cell>
          <cell r="K18329" t="str">
            <v>Tooling Support Professional</v>
          </cell>
        </row>
        <row r="18330">
          <cell r="J18330">
            <v>40361627</v>
          </cell>
          <cell r="K18330" t="str">
            <v>Tooling Support Professional</v>
          </cell>
        </row>
        <row r="18331">
          <cell r="J18331">
            <v>40345072</v>
          </cell>
          <cell r="K18331" t="str">
            <v>Service Reliability Engineer</v>
          </cell>
        </row>
        <row r="18332">
          <cell r="J18332">
            <v>40148306</v>
          </cell>
          <cell r="K18332" t="str">
            <v>Service Reliability Engineer</v>
          </cell>
        </row>
        <row r="18333">
          <cell r="J18333">
            <v>40148201</v>
          </cell>
          <cell r="K18333" t="str">
            <v>Service Reliability Engineer</v>
          </cell>
        </row>
        <row r="18334">
          <cell r="J18334">
            <v>40148202</v>
          </cell>
          <cell r="K18334" t="str">
            <v>Service Reliability Engineer</v>
          </cell>
        </row>
        <row r="18335">
          <cell r="J18335">
            <v>40126568</v>
          </cell>
          <cell r="K18335" t="str">
            <v>Service Reliability Engineer</v>
          </cell>
        </row>
        <row r="18336">
          <cell r="J18336">
            <v>40148203</v>
          </cell>
          <cell r="K18336" t="str">
            <v>Service Reliability Engineer</v>
          </cell>
        </row>
        <row r="18337">
          <cell r="J18337">
            <v>40148327</v>
          </cell>
          <cell r="K18337" t="str">
            <v>Senior Service Reliability Engineer</v>
          </cell>
        </row>
        <row r="18338">
          <cell r="J18338">
            <v>40166681</v>
          </cell>
          <cell r="K18338" t="str">
            <v>Senior Service Reliability Engineer</v>
          </cell>
        </row>
        <row r="18339">
          <cell r="J18339">
            <v>40147898</v>
          </cell>
          <cell r="K18339" t="str">
            <v>Senior Service Reliability Engineer</v>
          </cell>
        </row>
        <row r="18340">
          <cell r="J18340">
            <v>40301171</v>
          </cell>
          <cell r="K18340" t="str">
            <v>Senior Service Reliability Engineer</v>
          </cell>
        </row>
        <row r="18341">
          <cell r="J18341">
            <v>40301172</v>
          </cell>
          <cell r="K18341" t="str">
            <v>Senior Service Reliability Engineer</v>
          </cell>
        </row>
        <row r="18342">
          <cell r="J18342">
            <v>40301173</v>
          </cell>
          <cell r="K18342" t="str">
            <v>Senior Service Reliability Engineer</v>
          </cell>
        </row>
        <row r="18343">
          <cell r="J18343">
            <v>40301174</v>
          </cell>
          <cell r="K18343" t="str">
            <v>Senior Service Reliability Engineer</v>
          </cell>
        </row>
        <row r="18344">
          <cell r="J18344">
            <v>40330920</v>
          </cell>
          <cell r="K18344" t="str">
            <v>Senior Service Reliability Engineer</v>
          </cell>
        </row>
        <row r="18345">
          <cell r="J18345">
            <v>40309579</v>
          </cell>
          <cell r="K18345" t="str">
            <v>Service Reliability Engineer</v>
          </cell>
        </row>
        <row r="18346">
          <cell r="J18346">
            <v>40345072</v>
          </cell>
          <cell r="K18346" t="str">
            <v>Service Reliability Engineer</v>
          </cell>
        </row>
        <row r="18347">
          <cell r="J18347">
            <v>40330921</v>
          </cell>
          <cell r="K18347" t="str">
            <v>Service Reliability Engineer</v>
          </cell>
        </row>
        <row r="18348">
          <cell r="J18348">
            <v>40333681</v>
          </cell>
          <cell r="K18348" t="str">
            <v>Service Reliability Engineer</v>
          </cell>
        </row>
        <row r="18349">
          <cell r="J18349">
            <v>40371481</v>
          </cell>
          <cell r="K18349" t="str">
            <v>Incident Management Professional</v>
          </cell>
        </row>
        <row r="18350">
          <cell r="J18350">
            <v>40309572</v>
          </cell>
          <cell r="K18350" t="str">
            <v>Senior Service Reliability Engineer</v>
          </cell>
        </row>
        <row r="18351">
          <cell r="J18351">
            <v>40309569</v>
          </cell>
          <cell r="K18351" t="str">
            <v>Senior Service Reliability Engineer</v>
          </cell>
        </row>
        <row r="18352">
          <cell r="J18352">
            <v>40309566</v>
          </cell>
          <cell r="K18352" t="str">
            <v>Senior Service Reliability Engineer</v>
          </cell>
        </row>
        <row r="18353">
          <cell r="J18353">
            <v>40375192</v>
          </cell>
          <cell r="K18353" t="str">
            <v>Senior Service Reliability Engineer</v>
          </cell>
        </row>
        <row r="18354">
          <cell r="J18354">
            <v>40376237</v>
          </cell>
          <cell r="K18354" t="str">
            <v>Service Reliability Engineer</v>
          </cell>
        </row>
        <row r="18355">
          <cell r="J18355">
            <v>40034540</v>
          </cell>
          <cell r="K18355" t="str">
            <v>Service Reliability Engineer</v>
          </cell>
        </row>
        <row r="18356">
          <cell r="J18356">
            <v>40277649</v>
          </cell>
          <cell r="K18356" t="str">
            <v>Senior Service Reliability Engineer</v>
          </cell>
        </row>
        <row r="18357">
          <cell r="J18357">
            <v>40277650</v>
          </cell>
          <cell r="K18357" t="str">
            <v>Senior Service Reliability Engineer</v>
          </cell>
        </row>
        <row r="18358">
          <cell r="J18358">
            <v>40035857</v>
          </cell>
          <cell r="K18358" t="str">
            <v>Incident Management Professional</v>
          </cell>
        </row>
        <row r="18359">
          <cell r="J18359">
            <v>40148271</v>
          </cell>
          <cell r="K18359" t="str">
            <v>Service Reliability Engineer</v>
          </cell>
        </row>
        <row r="18360">
          <cell r="J18360">
            <v>40147993</v>
          </cell>
          <cell r="K18360" t="str">
            <v>Service Reliability Engineer</v>
          </cell>
        </row>
        <row r="18361">
          <cell r="J18361">
            <v>40278792</v>
          </cell>
          <cell r="K18361" t="str">
            <v>Team Leader -  Service Desk</v>
          </cell>
        </row>
        <row r="18362">
          <cell r="J18362">
            <v>40034100</v>
          </cell>
          <cell r="K18362" t="str">
            <v>Service Reliability Engineer</v>
          </cell>
        </row>
        <row r="18363">
          <cell r="J18363">
            <v>40148200</v>
          </cell>
          <cell r="K18363" t="str">
            <v>Incident Manager</v>
          </cell>
        </row>
        <row r="18364">
          <cell r="J18364">
            <v>40034356</v>
          </cell>
          <cell r="K18364" t="str">
            <v>Senior Service Reliability Engineer</v>
          </cell>
        </row>
        <row r="18365">
          <cell r="J18365">
            <v>40033798</v>
          </cell>
          <cell r="K18365" t="str">
            <v>Service Reliability Engineer</v>
          </cell>
        </row>
        <row r="18366">
          <cell r="J18366">
            <v>40107013</v>
          </cell>
          <cell r="K18366" t="str">
            <v>Service Reliability Engineer</v>
          </cell>
        </row>
        <row r="18367">
          <cell r="J18367">
            <v>40033957</v>
          </cell>
          <cell r="K18367" t="str">
            <v>Incident Management Professional</v>
          </cell>
        </row>
        <row r="18368">
          <cell r="J18368">
            <v>40296210</v>
          </cell>
          <cell r="K18368" t="str">
            <v>Incident Management Professional</v>
          </cell>
        </row>
        <row r="18369">
          <cell r="J18369">
            <v>40296211</v>
          </cell>
          <cell r="K18369" t="str">
            <v>Incident Management Professional</v>
          </cell>
        </row>
        <row r="18370">
          <cell r="J18370">
            <v>40036596</v>
          </cell>
          <cell r="K18370" t="str">
            <v>Team Leader - Service Operations</v>
          </cell>
        </row>
        <row r="18371">
          <cell r="J18371">
            <v>40034349</v>
          </cell>
          <cell r="K18371" t="str">
            <v>Service Reliability Engineer</v>
          </cell>
        </row>
        <row r="18372">
          <cell r="J18372">
            <v>40148134</v>
          </cell>
          <cell r="K18372" t="str">
            <v>Senior Service Reliability Engineer</v>
          </cell>
        </row>
        <row r="18373">
          <cell r="J18373">
            <v>40107017</v>
          </cell>
          <cell r="K18373" t="str">
            <v>Service Reliability Engineer</v>
          </cell>
        </row>
        <row r="18374">
          <cell r="J18374">
            <v>40308924</v>
          </cell>
          <cell r="K18374" t="str">
            <v>Senior Service Reliability Engineer</v>
          </cell>
        </row>
        <row r="18375">
          <cell r="J18375">
            <v>40308814</v>
          </cell>
          <cell r="K18375" t="str">
            <v>Senior Service Reliability Engineer</v>
          </cell>
        </row>
        <row r="18376">
          <cell r="J18376">
            <v>40309425</v>
          </cell>
          <cell r="K18376" t="str">
            <v>Senior Service Reliability Engineer</v>
          </cell>
        </row>
        <row r="18377">
          <cell r="J18377">
            <v>40309456</v>
          </cell>
          <cell r="K18377" t="str">
            <v>Service Reliability Engineer</v>
          </cell>
        </row>
        <row r="18378">
          <cell r="J18378">
            <v>40310356</v>
          </cell>
          <cell r="K18378" t="str">
            <v>Incident Management Professional</v>
          </cell>
        </row>
        <row r="18379">
          <cell r="J18379">
            <v>40309519</v>
          </cell>
          <cell r="K18379" t="str">
            <v>Senior Service Reliability Engineer</v>
          </cell>
        </row>
        <row r="18380">
          <cell r="J18380">
            <v>40308936</v>
          </cell>
          <cell r="K18380" t="str">
            <v>Senior Service Reliability Engineer</v>
          </cell>
        </row>
        <row r="18381">
          <cell r="J18381">
            <v>40330925</v>
          </cell>
          <cell r="K18381" t="str">
            <v>Senior Service Reliability Engineer</v>
          </cell>
        </row>
        <row r="18382">
          <cell r="J18382">
            <v>40334191</v>
          </cell>
          <cell r="K18382" t="str">
            <v>Service Reliability Engineer</v>
          </cell>
        </row>
        <row r="18383">
          <cell r="J18383">
            <v>40328102</v>
          </cell>
          <cell r="K18383" t="str">
            <v>Incident Management Professional</v>
          </cell>
        </row>
        <row r="18384">
          <cell r="J18384">
            <v>40309437</v>
          </cell>
          <cell r="K18384" t="str">
            <v>Senior Service Reliability Engineer</v>
          </cell>
        </row>
        <row r="18385">
          <cell r="J18385">
            <v>40375741</v>
          </cell>
          <cell r="K18385" t="str">
            <v>Senior Service Reliability Engineer</v>
          </cell>
        </row>
        <row r="18386">
          <cell r="J18386">
            <v>40309028</v>
          </cell>
          <cell r="K18386" t="str">
            <v>Senior Service Reliability Engineer</v>
          </cell>
        </row>
        <row r="18387">
          <cell r="J18387">
            <v>40376236</v>
          </cell>
          <cell r="K18387" t="str">
            <v>Service Reliability Engineer - Trainee</v>
          </cell>
        </row>
        <row r="18388">
          <cell r="J18388">
            <v>40147563</v>
          </cell>
          <cell r="K18388" t="str">
            <v>Senior Service Reliability Engineer</v>
          </cell>
        </row>
        <row r="18389">
          <cell r="J18389">
            <v>40107034</v>
          </cell>
          <cell r="K18389" t="str">
            <v>Security Professional</v>
          </cell>
        </row>
        <row r="18390">
          <cell r="J18390">
            <v>40093119</v>
          </cell>
          <cell r="K18390" t="str">
            <v>Technical Management Professional</v>
          </cell>
        </row>
        <row r="18391">
          <cell r="J18391">
            <v>40310463</v>
          </cell>
          <cell r="K18391" t="str">
            <v>Technical management professional</v>
          </cell>
        </row>
        <row r="18392">
          <cell r="J18392">
            <v>40330946</v>
          </cell>
          <cell r="K18392" t="str">
            <v>Security Professional</v>
          </cell>
        </row>
        <row r="18393">
          <cell r="J18393">
            <v>40348307</v>
          </cell>
          <cell r="K18393" t="str">
            <v>Technical Management Professional</v>
          </cell>
        </row>
        <row r="18394">
          <cell r="J18394">
            <v>40349159</v>
          </cell>
          <cell r="K18394" t="str">
            <v>Technical Management Professional</v>
          </cell>
        </row>
        <row r="18395">
          <cell r="J18395">
            <v>40348307</v>
          </cell>
          <cell r="K18395" t="str">
            <v>Technical Management Professional</v>
          </cell>
        </row>
        <row r="18396">
          <cell r="J18396">
            <v>40359572</v>
          </cell>
          <cell r="K18396" t="str">
            <v>Change management associate</v>
          </cell>
        </row>
        <row r="18397">
          <cell r="J18397">
            <v>40359581</v>
          </cell>
          <cell r="K18397" t="str">
            <v>Change management associate</v>
          </cell>
        </row>
        <row r="18398">
          <cell r="J18398">
            <v>40359576</v>
          </cell>
          <cell r="K18398" t="str">
            <v>SACM senior associate</v>
          </cell>
        </row>
        <row r="18399">
          <cell r="J18399">
            <v>40359586</v>
          </cell>
          <cell r="K18399" t="str">
            <v>Change Manager</v>
          </cell>
        </row>
        <row r="18400">
          <cell r="J18400">
            <v>40271143</v>
          </cell>
          <cell r="K18400" t="str">
            <v>Team Leader- Problem Management</v>
          </cell>
        </row>
        <row r="18401">
          <cell r="J18401">
            <v>40015702</v>
          </cell>
          <cell r="K18401" t="str">
            <v>Change Management Associate</v>
          </cell>
        </row>
        <row r="18402">
          <cell r="J18402">
            <v>40308977</v>
          </cell>
          <cell r="K18402" t="str">
            <v>Capacity &amp; Availability Management - Senior Associate</v>
          </cell>
        </row>
        <row r="18403">
          <cell r="J18403">
            <v>40276548</v>
          </cell>
          <cell r="K18403" t="str">
            <v>Change Management - Associate</v>
          </cell>
        </row>
        <row r="18404">
          <cell r="J18404">
            <v>40035901</v>
          </cell>
          <cell r="K18404" t="str">
            <v>Service Validation and Testing Professional</v>
          </cell>
        </row>
        <row r="18405">
          <cell r="J18405">
            <v>40147825</v>
          </cell>
          <cell r="K18405" t="str">
            <v>Change Management Associate</v>
          </cell>
        </row>
        <row r="18406">
          <cell r="J18406">
            <v>40280291</v>
          </cell>
          <cell r="K18406" t="str">
            <v>Knowledge Management Senior Associate</v>
          </cell>
        </row>
        <row r="18407">
          <cell r="J18407">
            <v>40293777</v>
          </cell>
          <cell r="K18407" t="str">
            <v>Business Continuity and Disaster Recovery Specialist</v>
          </cell>
        </row>
        <row r="18408">
          <cell r="J18408">
            <v>40148326</v>
          </cell>
          <cell r="K18408" t="str">
            <v>Knowledge Management Professional</v>
          </cell>
        </row>
        <row r="18409">
          <cell r="J18409">
            <v>40148209</v>
          </cell>
          <cell r="K18409" t="str">
            <v>Associate- Problem management</v>
          </cell>
        </row>
        <row r="18410">
          <cell r="J18410">
            <v>40034271</v>
          </cell>
          <cell r="K18410" t="str">
            <v>Knowledge Management - Associate</v>
          </cell>
        </row>
        <row r="18411">
          <cell r="J18411">
            <v>40033490</v>
          </cell>
          <cell r="K18411" t="str">
            <v>Change Management - Senior Associate</v>
          </cell>
        </row>
        <row r="18412">
          <cell r="J18412">
            <v>40034277</v>
          </cell>
          <cell r="K18412" t="str">
            <v>Change Management - Associate</v>
          </cell>
        </row>
        <row r="18413">
          <cell r="J18413">
            <v>40033670</v>
          </cell>
          <cell r="K18413" t="str">
            <v>Change Management - Senior Associate</v>
          </cell>
        </row>
        <row r="18414">
          <cell r="J18414">
            <v>40034391</v>
          </cell>
          <cell r="K18414" t="str">
            <v>Change Management Associate</v>
          </cell>
        </row>
        <row r="18415">
          <cell r="J18415">
            <v>40033744</v>
          </cell>
          <cell r="K18415" t="str">
            <v>Capacity &amp; Availability Management - Senior Associate</v>
          </cell>
        </row>
        <row r="18416">
          <cell r="J18416">
            <v>40361928</v>
          </cell>
          <cell r="K18416" t="str">
            <v>Problem Management Professional</v>
          </cell>
        </row>
        <row r="18417">
          <cell r="J18417">
            <v>40354227</v>
          </cell>
          <cell r="K18417" t="str">
            <v>Problem Management Professional</v>
          </cell>
        </row>
        <row r="18418">
          <cell r="J18418">
            <v>40359568</v>
          </cell>
          <cell r="K18418" t="str">
            <v>Capacity management senior associate</v>
          </cell>
        </row>
        <row r="18419">
          <cell r="J18419">
            <v>40352715</v>
          </cell>
          <cell r="K18419" t="str">
            <v>Capacity Management Professional</v>
          </cell>
        </row>
        <row r="18420">
          <cell r="J18420">
            <v>40310116</v>
          </cell>
          <cell r="K18420" t="str">
            <v>Service Sustainability Complex Contracts Manager</v>
          </cell>
        </row>
        <row r="18421">
          <cell r="J18421">
            <v>40359563</v>
          </cell>
          <cell r="K18421" t="str">
            <v>Problem Management Professional</v>
          </cell>
        </row>
        <row r="18422">
          <cell r="J18422">
            <v>40359564</v>
          </cell>
          <cell r="K18422" t="str">
            <v>Problem Management Professional</v>
          </cell>
        </row>
        <row r="18423">
          <cell r="J18423">
            <v>40359565</v>
          </cell>
          <cell r="K18423" t="str">
            <v>Problem management senior associate</v>
          </cell>
        </row>
        <row r="18424">
          <cell r="J18424">
            <v>40359570</v>
          </cell>
          <cell r="K18424" t="str">
            <v>Problem management senior associate</v>
          </cell>
        </row>
        <row r="18425">
          <cell r="J18425">
            <v>40359571</v>
          </cell>
          <cell r="K18425" t="str">
            <v>SACM professional</v>
          </cell>
        </row>
        <row r="18426">
          <cell r="J18426">
            <v>40359566</v>
          </cell>
          <cell r="K18426" t="str">
            <v>Capacity management senior associate</v>
          </cell>
        </row>
        <row r="18427">
          <cell r="J18427">
            <v>40359567</v>
          </cell>
          <cell r="K18427" t="str">
            <v>Capacity management senior associate</v>
          </cell>
        </row>
        <row r="18428">
          <cell r="J18428">
            <v>40359581</v>
          </cell>
          <cell r="K18428" t="str">
            <v>Change Management Sr Associate</v>
          </cell>
        </row>
        <row r="18429">
          <cell r="J18429">
            <v>40359582</v>
          </cell>
          <cell r="K18429" t="str">
            <v>Change Management Sr Associate</v>
          </cell>
        </row>
        <row r="18430">
          <cell r="J18430">
            <v>40359572</v>
          </cell>
          <cell r="K18430" t="str">
            <v>Change Management Sr Associate</v>
          </cell>
        </row>
        <row r="18431">
          <cell r="J18431">
            <v>40359569</v>
          </cell>
          <cell r="K18431" t="str">
            <v>Availability  management senior associate</v>
          </cell>
        </row>
        <row r="18432">
          <cell r="J18432">
            <v>40348504</v>
          </cell>
          <cell r="K18432" t="str">
            <v>Change Management Associate</v>
          </cell>
        </row>
        <row r="18433">
          <cell r="J18433">
            <v>40359585</v>
          </cell>
          <cell r="K18433" t="str">
            <v>Change Management Professional</v>
          </cell>
        </row>
        <row r="18434">
          <cell r="J18434">
            <v>40310475</v>
          </cell>
          <cell r="K18434" t="str">
            <v>Knowledge Management Professional</v>
          </cell>
        </row>
        <row r="18435">
          <cell r="J18435">
            <v>40359588</v>
          </cell>
          <cell r="K18435" t="str">
            <v>Knowledge Management Lead</v>
          </cell>
        </row>
        <row r="18436">
          <cell r="J18436">
            <v>40359576</v>
          </cell>
          <cell r="K18436" t="str">
            <v>SACM senior associate</v>
          </cell>
        </row>
        <row r="18437">
          <cell r="J18437">
            <v>40308963</v>
          </cell>
          <cell r="K18437" t="str">
            <v>Capacity &amp; Availability Management - Senior Associate</v>
          </cell>
        </row>
        <row r="18438">
          <cell r="J18438">
            <v>40368536</v>
          </cell>
          <cell r="K18438" t="str">
            <v>Change Management - Senior Associate</v>
          </cell>
        </row>
        <row r="18439">
          <cell r="J18439">
            <v>40359576</v>
          </cell>
          <cell r="K18439" t="str">
            <v>SACM senior associate</v>
          </cell>
        </row>
        <row r="18440">
          <cell r="J18440">
            <v>40308952</v>
          </cell>
          <cell r="K18440" t="str">
            <v>Senior Associate Change Management</v>
          </cell>
        </row>
        <row r="18441">
          <cell r="J18441">
            <v>40310378</v>
          </cell>
          <cell r="K18441" t="str">
            <v>Problem Management Professional</v>
          </cell>
        </row>
        <row r="18442">
          <cell r="J18442">
            <v>40308971</v>
          </cell>
          <cell r="K18442" t="str">
            <v>Change Management - Senior Associate</v>
          </cell>
        </row>
        <row r="18443">
          <cell r="J18443">
            <v>40359583</v>
          </cell>
          <cell r="K18443" t="str">
            <v>Change Management Sr Associate</v>
          </cell>
        </row>
        <row r="18444">
          <cell r="J18444">
            <v>40036506</v>
          </cell>
          <cell r="K18444" t="str">
            <v>Team Leader - Capacity &amp; Availability Management</v>
          </cell>
        </row>
        <row r="18445">
          <cell r="J18445">
            <v>40310509</v>
          </cell>
          <cell r="K18445" t="str">
            <v>Capacity Management Associate</v>
          </cell>
        </row>
        <row r="18446">
          <cell r="J18446">
            <v>40308774</v>
          </cell>
          <cell r="K18446" t="str">
            <v>Capacity &amp; Availability Management Professional</v>
          </cell>
        </row>
        <row r="18447">
          <cell r="J18447">
            <v>40308894</v>
          </cell>
          <cell r="K18447" t="str">
            <v>Capacity &amp; Availability Management - Senior Associate</v>
          </cell>
        </row>
        <row r="18448">
          <cell r="J18448">
            <v>40309453</v>
          </cell>
          <cell r="K18448" t="str">
            <v>Capacity Management - Senior Associate</v>
          </cell>
        </row>
        <row r="18449">
          <cell r="J18449">
            <v>40308829</v>
          </cell>
          <cell r="K18449" t="str">
            <v>Change Management Associate</v>
          </cell>
        </row>
        <row r="18450">
          <cell r="J18450">
            <v>40277678</v>
          </cell>
          <cell r="K18450" t="str">
            <v>Senior Chage Management Associate</v>
          </cell>
        </row>
        <row r="18451">
          <cell r="J18451">
            <v>40294005</v>
          </cell>
          <cell r="K18451" t="str">
            <v>Change Management -Professional</v>
          </cell>
        </row>
        <row r="18452">
          <cell r="J18452">
            <v>40033681</v>
          </cell>
          <cell r="K18452" t="str">
            <v>Change Management - Professional</v>
          </cell>
        </row>
        <row r="18453">
          <cell r="J18453">
            <v>40343156</v>
          </cell>
          <cell r="K18453" t="str">
            <v>Change Management - Senior Associate</v>
          </cell>
        </row>
        <row r="18454">
          <cell r="J18454">
            <v>40309441</v>
          </cell>
          <cell r="K18454" t="str">
            <v>Change Management - Senior Associate</v>
          </cell>
        </row>
        <row r="18455">
          <cell r="J18455">
            <v>40309360</v>
          </cell>
          <cell r="K18455" t="str">
            <v>Service Reliability Engineer</v>
          </cell>
        </row>
        <row r="18456">
          <cell r="J18456">
            <v>40331068</v>
          </cell>
          <cell r="K18456" t="str">
            <v>Service Reliability Engineer</v>
          </cell>
        </row>
        <row r="18457">
          <cell r="J18457">
            <v>40353252</v>
          </cell>
          <cell r="K18457" t="str">
            <v>Senior Service Reliability Engineer</v>
          </cell>
        </row>
        <row r="18458">
          <cell r="J18458">
            <v>40148115</v>
          </cell>
          <cell r="K18458" t="str">
            <v>Technical Management Professional</v>
          </cell>
        </row>
        <row r="18459">
          <cell r="J18459">
            <v>40147758</v>
          </cell>
          <cell r="K18459" t="str">
            <v>Senior Technical Management Professional</v>
          </cell>
        </row>
        <row r="18460">
          <cell r="J18460">
            <v>40147605</v>
          </cell>
          <cell r="K18460" t="str">
            <v>Senior Associate - Service Operations</v>
          </cell>
        </row>
        <row r="18461">
          <cell r="J18461">
            <v>40147757</v>
          </cell>
          <cell r="K18461" t="str">
            <v>Senior Technical Management Professional</v>
          </cell>
        </row>
        <row r="18462">
          <cell r="J18462">
            <v>40147630</v>
          </cell>
          <cell r="K18462" t="str">
            <v>Technical Management Professional</v>
          </cell>
        </row>
        <row r="18463">
          <cell r="J18463">
            <v>40280287</v>
          </cell>
          <cell r="K18463" t="str">
            <v>Technical Management professional SME</v>
          </cell>
        </row>
        <row r="18464">
          <cell r="J18464">
            <v>40147584</v>
          </cell>
          <cell r="K18464" t="str">
            <v>Senior Technical Management Professional</v>
          </cell>
        </row>
        <row r="18465">
          <cell r="J18465">
            <v>40308906</v>
          </cell>
          <cell r="K18465" t="str">
            <v>Technical Management Professional</v>
          </cell>
        </row>
        <row r="18466">
          <cell r="J18466">
            <v>40365462</v>
          </cell>
          <cell r="K18466" t="str">
            <v>Incident Management Professional</v>
          </cell>
        </row>
        <row r="18467">
          <cell r="J18467">
            <v>40365463</v>
          </cell>
          <cell r="K18467" t="str">
            <v>Incident Management Professional</v>
          </cell>
        </row>
        <row r="18468">
          <cell r="J18468">
            <v>40327844</v>
          </cell>
          <cell r="K18468" t="str">
            <v>Technical Management Professional</v>
          </cell>
        </row>
        <row r="18469">
          <cell r="J18469">
            <v>40308841</v>
          </cell>
          <cell r="K18469" t="str">
            <v>Senior Technical Management Engineer</v>
          </cell>
        </row>
        <row r="18470">
          <cell r="J18470">
            <v>40309280</v>
          </cell>
          <cell r="K18470" t="str">
            <v>Senior Technical Management Engineer</v>
          </cell>
        </row>
        <row r="18471">
          <cell r="J18471">
            <v>40328379</v>
          </cell>
          <cell r="K18471" t="str">
            <v>Technical Management Professional</v>
          </cell>
        </row>
        <row r="18472">
          <cell r="J18472">
            <v>40148283</v>
          </cell>
          <cell r="K18472" t="str">
            <v>Service enablement professional</v>
          </cell>
        </row>
        <row r="18473">
          <cell r="J18473">
            <v>40033567</v>
          </cell>
          <cell r="K18473" t="str">
            <v>Service Readiness Project Professional</v>
          </cell>
        </row>
        <row r="18474">
          <cell r="J18474">
            <v>40293298</v>
          </cell>
          <cell r="K18474" t="str">
            <v>Service Readiness Project Professional</v>
          </cell>
        </row>
        <row r="18475">
          <cell r="J18475">
            <v>40329122</v>
          </cell>
          <cell r="K18475" t="str">
            <v>Professional Test Analyst</v>
          </cell>
        </row>
        <row r="18476">
          <cell r="J18476">
            <v>40368537</v>
          </cell>
          <cell r="K18476" t="str">
            <v>Commercial manager</v>
          </cell>
        </row>
        <row r="18477">
          <cell r="J18477">
            <v>40368537</v>
          </cell>
          <cell r="K18477" t="str">
            <v>Contract Manager</v>
          </cell>
        </row>
        <row r="18478">
          <cell r="J18478">
            <v>40083427</v>
          </cell>
          <cell r="K18478" t="str">
            <v>Workforce Planning Professional</v>
          </cell>
        </row>
        <row r="18479">
          <cell r="J18479">
            <v>40278825</v>
          </cell>
          <cell r="K18479" t="str">
            <v>WFM Practitioner</v>
          </cell>
        </row>
        <row r="18480">
          <cell r="J18480">
            <v>40275507</v>
          </cell>
          <cell r="K18480" t="str">
            <v>Workforce Management Specialist</v>
          </cell>
        </row>
        <row r="18481">
          <cell r="J18481">
            <v>40308398</v>
          </cell>
          <cell r="K18481" t="str">
            <v>Resource Reconciliation Support</v>
          </cell>
        </row>
        <row r="18482">
          <cell r="J18482">
            <v>40378233</v>
          </cell>
          <cell r="K18482" t="str">
            <v>Resource Reconciliation Professional</v>
          </cell>
        </row>
        <row r="18483">
          <cell r="J18483">
            <v>40293616</v>
          </cell>
          <cell r="K18483" t="str">
            <v>Resource Partner</v>
          </cell>
        </row>
        <row r="18484">
          <cell r="J18484">
            <v>40025747</v>
          </cell>
          <cell r="K18484" t="str">
            <v>Supply Planning Professional</v>
          </cell>
        </row>
        <row r="18485">
          <cell r="J18485">
            <v>40298025</v>
          </cell>
          <cell r="K18485" t="str">
            <v>Resource Partner</v>
          </cell>
        </row>
        <row r="18486">
          <cell r="J18486">
            <v>40323697</v>
          </cell>
          <cell r="K18486" t="str">
            <v>Supply Planning Professional</v>
          </cell>
        </row>
        <row r="18487">
          <cell r="J18487">
            <v>40369996</v>
          </cell>
          <cell r="K18487" t="str">
            <v>Supply Planning Professional</v>
          </cell>
        </row>
        <row r="18488">
          <cell r="J18488">
            <v>40278827</v>
          </cell>
          <cell r="K18488" t="str">
            <v>Internal Audit professional</v>
          </cell>
        </row>
        <row r="18489">
          <cell r="J18489">
            <v>40348296</v>
          </cell>
          <cell r="K18489" t="str">
            <v>Resource Management Professional</v>
          </cell>
        </row>
        <row r="18490">
          <cell r="J18490">
            <v>40372947</v>
          </cell>
          <cell r="K18490" t="str">
            <v>Resource Reconciliation Professional</v>
          </cell>
        </row>
        <row r="18491">
          <cell r="J18491">
            <v>40364566</v>
          </cell>
          <cell r="K18491" t="str">
            <v>Service Reliability Engineer</v>
          </cell>
        </row>
        <row r="18492">
          <cell r="J18492">
            <v>40364553</v>
          </cell>
          <cell r="K18492" t="str">
            <v>Senior Service Reliability Engineer</v>
          </cell>
        </row>
        <row r="18493">
          <cell r="J18493">
            <v>40292775</v>
          </cell>
          <cell r="K18493" t="str">
            <v>Incident Management Professional</v>
          </cell>
        </row>
        <row r="18494">
          <cell r="J18494">
            <v>40275443</v>
          </cell>
          <cell r="K18494" t="str">
            <v>Senior Service Reliability Engineer</v>
          </cell>
        </row>
        <row r="18495">
          <cell r="J18495">
            <v>40275439</v>
          </cell>
          <cell r="K18495" t="str">
            <v>Service Reliability Engineer</v>
          </cell>
        </row>
        <row r="18496">
          <cell r="J18496">
            <v>40036030</v>
          </cell>
          <cell r="K18496" t="str">
            <v>Incident Management Professional</v>
          </cell>
        </row>
        <row r="18497">
          <cell r="J18497">
            <v>40034002</v>
          </cell>
          <cell r="K18497" t="str">
            <v>Service Reliability Engineer</v>
          </cell>
        </row>
        <row r="18498">
          <cell r="J18498">
            <v>40359562</v>
          </cell>
          <cell r="K18498" t="str">
            <v>Service Reliability Engineer</v>
          </cell>
        </row>
        <row r="18499">
          <cell r="J18499">
            <v>40309276</v>
          </cell>
          <cell r="K18499" t="str">
            <v>Service Reliability Engineer</v>
          </cell>
        </row>
        <row r="18500">
          <cell r="J18500">
            <v>40331026</v>
          </cell>
          <cell r="K18500" t="str">
            <v>Service Reliability Engineer</v>
          </cell>
        </row>
        <row r="18501">
          <cell r="J18501">
            <v>40308950</v>
          </cell>
          <cell r="K18501" t="str">
            <v>Senior Service Reliability Engineer</v>
          </cell>
        </row>
        <row r="18502">
          <cell r="J18502">
            <v>40335447</v>
          </cell>
          <cell r="K18502" t="str">
            <v>Service Reliability Engineer Trainee</v>
          </cell>
        </row>
        <row r="18503">
          <cell r="J18503">
            <v>40364542</v>
          </cell>
          <cell r="K18503" t="str">
            <v>Service Reliability Engineer</v>
          </cell>
        </row>
        <row r="18504">
          <cell r="J18504">
            <v>40364540</v>
          </cell>
          <cell r="K18504" t="str">
            <v>Incident Manager</v>
          </cell>
        </row>
        <row r="18505">
          <cell r="J18505">
            <v>40364560</v>
          </cell>
          <cell r="K18505" t="str">
            <v>Technical Management Professional</v>
          </cell>
        </row>
        <row r="18506">
          <cell r="J18506">
            <v>40364561</v>
          </cell>
          <cell r="K18506" t="str">
            <v>Technical Management Professional</v>
          </cell>
        </row>
        <row r="18507">
          <cell r="J18507">
            <v>40364562</v>
          </cell>
          <cell r="K18507" t="str">
            <v>Technical Management Professional</v>
          </cell>
        </row>
        <row r="18508">
          <cell r="J18508">
            <v>40364541</v>
          </cell>
          <cell r="K18508" t="str">
            <v>Team Leader Technical Management</v>
          </cell>
        </row>
        <row r="18509">
          <cell r="J18509">
            <v>40364565</v>
          </cell>
          <cell r="K18509" t="str">
            <v>Service Reliability Trainee</v>
          </cell>
        </row>
        <row r="18510">
          <cell r="J18510">
            <v>40330989</v>
          </cell>
          <cell r="K18510" t="str">
            <v>Senior Service Reliability Engineer</v>
          </cell>
        </row>
        <row r="18511">
          <cell r="J18511">
            <v>40364540</v>
          </cell>
          <cell r="K18511" t="str">
            <v>Major Incident Management Professional</v>
          </cell>
        </row>
        <row r="18512">
          <cell r="J18512">
            <v>40364549</v>
          </cell>
          <cell r="K18512" t="str">
            <v>Senior Service Reliability Engineer</v>
          </cell>
        </row>
        <row r="18513">
          <cell r="J18513">
            <v>40364545</v>
          </cell>
          <cell r="K18513" t="str">
            <v>Technical Management Professional</v>
          </cell>
        </row>
        <row r="18514">
          <cell r="J18514">
            <v>40364535</v>
          </cell>
          <cell r="K18514" t="str">
            <v>Major Incident Management Professional</v>
          </cell>
        </row>
        <row r="18515">
          <cell r="J18515">
            <v>40364538</v>
          </cell>
          <cell r="K18515" t="str">
            <v>Major Incident Management Professional</v>
          </cell>
        </row>
        <row r="18516">
          <cell r="J18516">
            <v>40364556</v>
          </cell>
          <cell r="K18516" t="str">
            <v>Technical Management Professional</v>
          </cell>
        </row>
        <row r="18517">
          <cell r="J18517">
            <v>40364558</v>
          </cell>
          <cell r="K18517" t="str">
            <v>Technical Management Professional</v>
          </cell>
        </row>
        <row r="18518">
          <cell r="J18518">
            <v>40364567</v>
          </cell>
          <cell r="K18518" t="str">
            <v>Service Reliability Trainee</v>
          </cell>
        </row>
        <row r="18519">
          <cell r="J18519">
            <v>40364568</v>
          </cell>
          <cell r="K18519" t="str">
            <v>Service Reliability Engineer</v>
          </cell>
        </row>
        <row r="18520">
          <cell r="J18520">
            <v>40364569</v>
          </cell>
          <cell r="K18520" t="str">
            <v>Service Reliability Engineer</v>
          </cell>
        </row>
        <row r="18521">
          <cell r="J18521">
            <v>40364570</v>
          </cell>
          <cell r="K18521" t="str">
            <v>Service Reliability Engineer</v>
          </cell>
        </row>
        <row r="18522">
          <cell r="J18522">
            <v>40364571</v>
          </cell>
          <cell r="K18522" t="str">
            <v>Service Reliability Engineer</v>
          </cell>
        </row>
        <row r="18523">
          <cell r="J18523">
            <v>40364572</v>
          </cell>
          <cell r="K18523" t="str">
            <v>Service Reliability Trainee</v>
          </cell>
        </row>
        <row r="18524">
          <cell r="J18524">
            <v>40364550</v>
          </cell>
          <cell r="K18524" t="str">
            <v>Senior Service Reliability Engineer</v>
          </cell>
        </row>
        <row r="18525">
          <cell r="J18525">
            <v>40364551</v>
          </cell>
          <cell r="K18525" t="str">
            <v>Senior Service Reliability Engineer</v>
          </cell>
        </row>
        <row r="18526">
          <cell r="J18526">
            <v>40364552</v>
          </cell>
          <cell r="K18526" t="str">
            <v>Senior Service Reliability Engineer</v>
          </cell>
        </row>
        <row r="18527">
          <cell r="J18527">
            <v>40364536</v>
          </cell>
          <cell r="K18527" t="str">
            <v>Technical Management Professional</v>
          </cell>
        </row>
        <row r="18528">
          <cell r="J18528">
            <v>40364539</v>
          </cell>
          <cell r="K18528" t="str">
            <v>Major Incident Management Professional</v>
          </cell>
        </row>
        <row r="18529">
          <cell r="J18529">
            <v>40308948</v>
          </cell>
          <cell r="K18529" t="str">
            <v>Senior Service Reliability Engineer</v>
          </cell>
        </row>
        <row r="18530">
          <cell r="J18530">
            <v>40364542</v>
          </cell>
          <cell r="K18530" t="str">
            <v>Service Reliability Engineer</v>
          </cell>
        </row>
        <row r="18531">
          <cell r="J18531">
            <v>40328279</v>
          </cell>
          <cell r="K18531" t="str">
            <v>Technical Management Professional</v>
          </cell>
        </row>
        <row r="18532">
          <cell r="J18532">
            <v>40352441</v>
          </cell>
          <cell r="K18532" t="str">
            <v>Incident Management Professional</v>
          </cell>
        </row>
        <row r="18533">
          <cell r="J18533">
            <v>40371960</v>
          </cell>
          <cell r="K18533" t="str">
            <v>Service Reliability Engineer</v>
          </cell>
        </row>
        <row r="18534">
          <cell r="J18534">
            <v>40371961</v>
          </cell>
          <cell r="K18534" t="str">
            <v>Service Reliability Engineer</v>
          </cell>
        </row>
        <row r="18535">
          <cell r="J18535">
            <v>40364567</v>
          </cell>
          <cell r="K18535" t="str">
            <v>Service Reliability Trainee</v>
          </cell>
        </row>
        <row r="18536">
          <cell r="J18536">
            <v>40364572</v>
          </cell>
          <cell r="K18536" t="str">
            <v>Service Reliability Trainee</v>
          </cell>
        </row>
        <row r="18537">
          <cell r="J18537">
            <v>40335447</v>
          </cell>
          <cell r="K18537" t="str">
            <v>Service Reliability Engineer Trainee</v>
          </cell>
        </row>
        <row r="18538">
          <cell r="J18538">
            <v>40364565</v>
          </cell>
          <cell r="K18538" t="str">
            <v>Service Reliability Trainee</v>
          </cell>
        </row>
        <row r="18539">
          <cell r="J18539">
            <v>40364571</v>
          </cell>
          <cell r="K18539" t="str">
            <v>Service Reliability Trainee</v>
          </cell>
        </row>
        <row r="18540">
          <cell r="J18540">
            <v>40328828</v>
          </cell>
          <cell r="K18540" t="str">
            <v>Service Reliability Engineer Trainee</v>
          </cell>
        </row>
        <row r="18541">
          <cell r="J18541">
            <v>40309203</v>
          </cell>
          <cell r="K18541" t="str">
            <v>Service Reliability Engineer Trainee</v>
          </cell>
        </row>
        <row r="18542">
          <cell r="J18542">
            <v>40308946</v>
          </cell>
          <cell r="K18542" t="str">
            <v>Senior Service Reliability Engineer</v>
          </cell>
        </row>
        <row r="18543">
          <cell r="J18543">
            <v>40375186</v>
          </cell>
          <cell r="K18543" t="str">
            <v>Service Reliability Engineer</v>
          </cell>
        </row>
        <row r="18544">
          <cell r="J18544">
            <v>40371962</v>
          </cell>
          <cell r="K18544" t="str">
            <v>Service Reliability Engineer</v>
          </cell>
        </row>
        <row r="18545">
          <cell r="J18545">
            <v>40371963</v>
          </cell>
          <cell r="K18545" t="str">
            <v>Service Reliability Engineer</v>
          </cell>
        </row>
        <row r="18546">
          <cell r="J18546">
            <v>40364537</v>
          </cell>
          <cell r="K18546" t="str">
            <v>Technical Management Professional</v>
          </cell>
        </row>
        <row r="18547">
          <cell r="J18547">
            <v>40371964</v>
          </cell>
          <cell r="K18547" t="str">
            <v>Service Reliability Engineer</v>
          </cell>
        </row>
        <row r="18548">
          <cell r="J18548">
            <v>40364543</v>
          </cell>
          <cell r="K18548" t="str">
            <v>Technical Management Professional</v>
          </cell>
        </row>
        <row r="18549">
          <cell r="J18549">
            <v>40364544</v>
          </cell>
          <cell r="K18549" t="str">
            <v>Technical Management Professional</v>
          </cell>
        </row>
        <row r="18550">
          <cell r="J18550">
            <v>40278823</v>
          </cell>
          <cell r="K18550" t="str">
            <v>Change Management Associate</v>
          </cell>
        </row>
        <row r="18551">
          <cell r="J18551">
            <v>40278824</v>
          </cell>
          <cell r="K18551" t="str">
            <v>Change Management Professional</v>
          </cell>
        </row>
        <row r="18552">
          <cell r="J18552">
            <v>40148176</v>
          </cell>
          <cell r="K18552" t="str">
            <v>Service Reliability Engineer</v>
          </cell>
        </row>
        <row r="18553">
          <cell r="J18553">
            <v>40092697</v>
          </cell>
          <cell r="K18553" t="str">
            <v>Technical Management Professional;</v>
          </cell>
        </row>
        <row r="18554">
          <cell r="J18554">
            <v>40148269</v>
          </cell>
          <cell r="K18554" t="str">
            <v>Senior Service Reliability Engineer</v>
          </cell>
        </row>
        <row r="18555">
          <cell r="J18555">
            <v>40038412</v>
          </cell>
          <cell r="K18555" t="str">
            <v>Team Leader Technical Management</v>
          </cell>
        </row>
        <row r="18556">
          <cell r="J18556">
            <v>40147841</v>
          </cell>
          <cell r="K18556" t="str">
            <v>Technical Management Professional</v>
          </cell>
        </row>
        <row r="18557">
          <cell r="J18557">
            <v>40147846</v>
          </cell>
          <cell r="K18557" t="str">
            <v>Senior Service Reliability Engineer</v>
          </cell>
        </row>
        <row r="18558">
          <cell r="J18558">
            <v>40035596</v>
          </cell>
          <cell r="K18558" t="str">
            <v>Team Leader Service Operations</v>
          </cell>
        </row>
        <row r="18559">
          <cell r="J18559">
            <v>40033636</v>
          </cell>
          <cell r="K18559" t="str">
            <v>Senior Service Reliability Engineer</v>
          </cell>
        </row>
        <row r="18560">
          <cell r="J18560">
            <v>40093355</v>
          </cell>
          <cell r="K18560" t="str">
            <v>Security Professional</v>
          </cell>
        </row>
        <row r="18561">
          <cell r="J18561">
            <v>40033885</v>
          </cell>
          <cell r="K18561" t="str">
            <v>Service Reliability Engineer</v>
          </cell>
        </row>
        <row r="18562">
          <cell r="J18562">
            <v>40093339</v>
          </cell>
          <cell r="K18562" t="str">
            <v>Security Professional</v>
          </cell>
        </row>
        <row r="18563">
          <cell r="J18563">
            <v>40147829</v>
          </cell>
          <cell r="K18563" t="str">
            <v>Incident Management Professional</v>
          </cell>
        </row>
        <row r="18564">
          <cell r="J18564">
            <v>40033889</v>
          </cell>
          <cell r="K18564" t="str">
            <v>Senior Service Reliability Engineer</v>
          </cell>
        </row>
        <row r="18565">
          <cell r="J18565">
            <v>40036023</v>
          </cell>
          <cell r="K18565" t="str">
            <v>Incident Management Professional</v>
          </cell>
        </row>
        <row r="18566">
          <cell r="J18566">
            <v>40034123</v>
          </cell>
          <cell r="K18566" t="str">
            <v>Service Reliability Engineer</v>
          </cell>
        </row>
        <row r="18567">
          <cell r="J18567">
            <v>40292164</v>
          </cell>
          <cell r="K18567" t="str">
            <v>Associate Service - Operations</v>
          </cell>
        </row>
        <row r="18568">
          <cell r="J18568">
            <v>40034221</v>
          </cell>
          <cell r="K18568" t="str">
            <v>Service Reliability Engineer</v>
          </cell>
        </row>
        <row r="18569">
          <cell r="J18569">
            <v>40296216</v>
          </cell>
          <cell r="K18569" t="str">
            <v>Senior Service Reliability Engineer</v>
          </cell>
        </row>
        <row r="18570">
          <cell r="J18570">
            <v>40296217</v>
          </cell>
          <cell r="K18570" t="str">
            <v>Senior Service Reliability Engineer</v>
          </cell>
        </row>
        <row r="18571">
          <cell r="J18571">
            <v>40296218</v>
          </cell>
          <cell r="K18571" t="str">
            <v>Senior Service Reliability Engineer</v>
          </cell>
        </row>
        <row r="18572">
          <cell r="J18572">
            <v>40296219</v>
          </cell>
          <cell r="K18572" t="str">
            <v>Senior Service Reliability Engineer</v>
          </cell>
        </row>
        <row r="18573">
          <cell r="J18573">
            <v>40034523</v>
          </cell>
          <cell r="K18573" t="str">
            <v>Service Reliability Engineer</v>
          </cell>
        </row>
        <row r="18574">
          <cell r="J18574">
            <v>40107193</v>
          </cell>
          <cell r="K18574" t="str">
            <v>Service Reliability Engineer</v>
          </cell>
        </row>
        <row r="18575">
          <cell r="J18575">
            <v>40015891</v>
          </cell>
          <cell r="K18575" t="str">
            <v>Change Management - Associate</v>
          </cell>
        </row>
        <row r="18576">
          <cell r="J18576">
            <v>40035984</v>
          </cell>
          <cell r="K18576" t="str">
            <v>Team Leader - Service Operations</v>
          </cell>
        </row>
        <row r="18577">
          <cell r="J18577">
            <v>40298891</v>
          </cell>
          <cell r="K18577" t="str">
            <v>Service Reliability Engineer</v>
          </cell>
        </row>
        <row r="18578">
          <cell r="J18578">
            <v>40298892</v>
          </cell>
          <cell r="K18578" t="str">
            <v>Service Reliability Engineer</v>
          </cell>
        </row>
        <row r="18579">
          <cell r="J18579">
            <v>40034078</v>
          </cell>
          <cell r="K18579" t="str">
            <v>Associate - Service Operations</v>
          </cell>
        </row>
        <row r="18580">
          <cell r="J18580">
            <v>40296220</v>
          </cell>
          <cell r="K18580" t="str">
            <v>Security Professional</v>
          </cell>
        </row>
        <row r="18581">
          <cell r="J18581">
            <v>40296221</v>
          </cell>
          <cell r="K18581" t="str">
            <v>Security Professional</v>
          </cell>
        </row>
        <row r="18582">
          <cell r="J18582">
            <v>40035978</v>
          </cell>
          <cell r="K18582" t="str">
            <v>Service Desk Professional</v>
          </cell>
        </row>
        <row r="18583">
          <cell r="J18583">
            <v>40016163</v>
          </cell>
          <cell r="K18583" t="str">
            <v>Senior Service Reliability Engineer - Security</v>
          </cell>
        </row>
        <row r="18584">
          <cell r="J18584">
            <v>40309094</v>
          </cell>
          <cell r="K18584" t="str">
            <v>Incident Management Professional</v>
          </cell>
        </row>
        <row r="18585">
          <cell r="J18585">
            <v>40309168</v>
          </cell>
          <cell r="K18585" t="str">
            <v>Associate - Service Operations</v>
          </cell>
        </row>
        <row r="18586">
          <cell r="J18586">
            <v>40303448</v>
          </cell>
          <cell r="K18586" t="str">
            <v>Associate - Service Operations</v>
          </cell>
        </row>
        <row r="18587">
          <cell r="J18587">
            <v>40312195</v>
          </cell>
          <cell r="K18587" t="str">
            <v>Service Desk Professional</v>
          </cell>
        </row>
        <row r="18588">
          <cell r="J18588">
            <v>40310431</v>
          </cell>
          <cell r="K18588" t="str">
            <v>Team Leader - Service Operations</v>
          </cell>
        </row>
        <row r="18589">
          <cell r="J18589">
            <v>40310431</v>
          </cell>
          <cell r="K18589" t="str">
            <v>Team Leader - Service Operations</v>
          </cell>
        </row>
        <row r="18590">
          <cell r="J18590">
            <v>40309221</v>
          </cell>
          <cell r="K18590" t="str">
            <v>Service Reliability Engineer</v>
          </cell>
        </row>
        <row r="18591">
          <cell r="J18591">
            <v>40309002</v>
          </cell>
          <cell r="K18591" t="str">
            <v>Incident Management Professional</v>
          </cell>
        </row>
        <row r="18592">
          <cell r="J18592">
            <v>40334250</v>
          </cell>
          <cell r="K18592" t="str">
            <v>Senior Service Reliability Engineer</v>
          </cell>
        </row>
        <row r="18593">
          <cell r="J18593">
            <v>40367539</v>
          </cell>
          <cell r="K18593" t="str">
            <v>Security Professional</v>
          </cell>
        </row>
        <row r="18594">
          <cell r="J18594">
            <v>40367540</v>
          </cell>
          <cell r="K18594" t="str">
            <v>Security Professional</v>
          </cell>
        </row>
        <row r="18595">
          <cell r="J18595">
            <v>40367541</v>
          </cell>
          <cell r="K18595" t="str">
            <v>Senior Service Reliability Engineer</v>
          </cell>
        </row>
        <row r="18596">
          <cell r="J18596">
            <v>40367542</v>
          </cell>
          <cell r="K18596" t="str">
            <v>Senior Service Reliability Engineer</v>
          </cell>
        </row>
        <row r="18597">
          <cell r="J18597">
            <v>40365328</v>
          </cell>
          <cell r="K18597" t="str">
            <v>Service Desk Professional</v>
          </cell>
        </row>
        <row r="18598">
          <cell r="J18598">
            <v>40366853</v>
          </cell>
          <cell r="K18598" t="str">
            <v>ITIL Professional</v>
          </cell>
        </row>
        <row r="18599">
          <cell r="J18599">
            <v>40309480</v>
          </cell>
          <cell r="K18599" t="str">
            <v>Associate - Service Operations</v>
          </cell>
        </row>
        <row r="18600">
          <cell r="J18600">
            <v>40310481</v>
          </cell>
          <cell r="K18600" t="str">
            <v>Incident Management Professional</v>
          </cell>
        </row>
        <row r="18601">
          <cell r="J18601">
            <v>40309186</v>
          </cell>
          <cell r="K18601" t="str">
            <v>Associate Engineer</v>
          </cell>
        </row>
        <row r="18602">
          <cell r="J18602">
            <v>40334251</v>
          </cell>
          <cell r="K18602" t="str">
            <v>Associate Engineer</v>
          </cell>
        </row>
        <row r="18603">
          <cell r="J18603">
            <v>40342740</v>
          </cell>
          <cell r="K18603" t="str">
            <v>Senior Service Reliability Engineer</v>
          </cell>
        </row>
        <row r="18604">
          <cell r="J18604">
            <v>40343258</v>
          </cell>
          <cell r="K18604" t="str">
            <v>Senior Service Reliability Engineer</v>
          </cell>
        </row>
        <row r="18605">
          <cell r="J18605">
            <v>40035591</v>
          </cell>
          <cell r="K18605" t="str">
            <v>Manager - Service Operations</v>
          </cell>
        </row>
        <row r="18606">
          <cell r="J18606">
            <v>40310875</v>
          </cell>
          <cell r="K18606" t="str">
            <v>Team Leader - Service Operations</v>
          </cell>
        </row>
        <row r="18607">
          <cell r="J18607">
            <v>40309248</v>
          </cell>
          <cell r="K18607" t="str">
            <v>Associate Services Operations  - Trainee</v>
          </cell>
        </row>
        <row r="18608">
          <cell r="J18608">
            <v>40291462</v>
          </cell>
          <cell r="K18608" t="str">
            <v>Service enablement professional</v>
          </cell>
        </row>
        <row r="18609">
          <cell r="J18609">
            <v>40361729</v>
          </cell>
          <cell r="K18609" t="str">
            <v>Client Services Professional</v>
          </cell>
        </row>
        <row r="18610">
          <cell r="J18610">
            <v>40361730</v>
          </cell>
          <cell r="K18610" t="str">
            <v>Client Services Professional</v>
          </cell>
        </row>
        <row r="18611">
          <cell r="J18611">
            <v>40363084</v>
          </cell>
          <cell r="K18611" t="str">
            <v>Client Services Professional</v>
          </cell>
        </row>
        <row r="18612">
          <cell r="J18612">
            <v>40363085</v>
          </cell>
          <cell r="K18612" t="str">
            <v>Client Services Professional</v>
          </cell>
        </row>
        <row r="18613">
          <cell r="J18613">
            <v>40363086</v>
          </cell>
          <cell r="K18613" t="str">
            <v>Client Services Professional</v>
          </cell>
        </row>
        <row r="18614">
          <cell r="J18614">
            <v>40363087</v>
          </cell>
          <cell r="K18614" t="str">
            <v>Client Services Professional</v>
          </cell>
        </row>
        <row r="18615">
          <cell r="J18615">
            <v>40363088</v>
          </cell>
          <cell r="K18615" t="str">
            <v>Client Services Professional</v>
          </cell>
        </row>
        <row r="18616">
          <cell r="J18616">
            <v>40363089</v>
          </cell>
          <cell r="K18616" t="str">
            <v>Client Services Professional</v>
          </cell>
        </row>
        <row r="18617">
          <cell r="J18617">
            <v>40336275</v>
          </cell>
          <cell r="K18617" t="str">
            <v>PSB Service Delivery &amp; Purchasing Team Member</v>
          </cell>
        </row>
        <row r="18618">
          <cell r="J18618">
            <v>40271902</v>
          </cell>
          <cell r="K18618" t="str">
            <v>Product Specialist</v>
          </cell>
        </row>
        <row r="18619">
          <cell r="J18619">
            <v>40271876</v>
          </cell>
          <cell r="K18619" t="str">
            <v>Customer Solutions Team Manager</v>
          </cell>
        </row>
        <row r="18620">
          <cell r="J18620">
            <v>40296650</v>
          </cell>
          <cell r="K18620" t="str">
            <v>Technical delivery manager</v>
          </cell>
        </row>
        <row r="18621">
          <cell r="J18621">
            <v>40375460</v>
          </cell>
          <cell r="K18621" t="str">
            <v>Product Professional - Business Support</v>
          </cell>
        </row>
        <row r="18622">
          <cell r="J18622">
            <v>40293266</v>
          </cell>
          <cell r="K18622" t="str">
            <v>Product professional</v>
          </cell>
        </row>
        <row r="18623">
          <cell r="J18623">
            <v>40365730</v>
          </cell>
          <cell r="K18623" t="str">
            <v>Product Professional</v>
          </cell>
        </row>
        <row r="18624">
          <cell r="J18624">
            <v>40368916</v>
          </cell>
          <cell r="K18624" t="str">
            <v>Product professional - UC and Mobile Device</v>
          </cell>
        </row>
        <row r="18625">
          <cell r="J18625">
            <v>40375327</v>
          </cell>
          <cell r="K18625" t="str">
            <v>Product Professional - Managed Mobility &amp; VAS</v>
          </cell>
        </row>
        <row r="18626">
          <cell r="J18626">
            <v>40280171</v>
          </cell>
          <cell r="K18626" t="str">
            <v>Business Analyst - Specialist</v>
          </cell>
        </row>
        <row r="18627">
          <cell r="J18627">
            <v>40280167</v>
          </cell>
          <cell r="K18627" t="str">
            <v>Business Analyst - Chapter Lead</v>
          </cell>
        </row>
        <row r="18628">
          <cell r="J18628">
            <v>40280173</v>
          </cell>
          <cell r="K18628" t="str">
            <v>Business Analyst - Specialist</v>
          </cell>
        </row>
        <row r="18629">
          <cell r="J18629">
            <v>40280185</v>
          </cell>
          <cell r="K18629" t="str">
            <v>Robotic Process Automation Professional</v>
          </cell>
        </row>
        <row r="18630">
          <cell r="J18630">
            <v>40274698</v>
          </cell>
          <cell r="K18630" t="str">
            <v>Business services professional</v>
          </cell>
        </row>
        <row r="18631">
          <cell r="J18631">
            <v>40151402</v>
          </cell>
          <cell r="K18631" t="str">
            <v>Customer service advisor</v>
          </cell>
        </row>
        <row r="18632">
          <cell r="J18632">
            <v>40151420</v>
          </cell>
          <cell r="K18632" t="str">
            <v>3rd Line Security Engineer</v>
          </cell>
        </row>
        <row r="18633">
          <cell r="J18633">
            <v>40151408</v>
          </cell>
          <cell r="K18633" t="str">
            <v>3rd line Technical delivery manager</v>
          </cell>
        </row>
        <row r="18634">
          <cell r="J18634">
            <v>40151417</v>
          </cell>
          <cell r="K18634" t="str">
            <v>2nd Line Voice Engineer</v>
          </cell>
        </row>
        <row r="18635">
          <cell r="J18635">
            <v>40151407</v>
          </cell>
          <cell r="K18635" t="str">
            <v>IT Asset Configuration &amp; Change Analyst</v>
          </cell>
        </row>
        <row r="18636">
          <cell r="J18636">
            <v>40151404</v>
          </cell>
          <cell r="K18636" t="str">
            <v>IT Asset Configuration &amp; Change Practitioner</v>
          </cell>
        </row>
        <row r="18637">
          <cell r="J18637">
            <v>40299682</v>
          </cell>
          <cell r="K18637" t="str">
            <v>Service Desk Analyst</v>
          </cell>
        </row>
        <row r="18638">
          <cell r="J18638">
            <v>40301949</v>
          </cell>
          <cell r="K18638" t="str">
            <v>Trainee Service Desk Analyst</v>
          </cell>
        </row>
        <row r="18639">
          <cell r="J18639">
            <v>40302035</v>
          </cell>
          <cell r="K18639" t="str">
            <v>IT Asset Configuration &amp; Change Analyst</v>
          </cell>
        </row>
        <row r="18640">
          <cell r="J18640">
            <v>40359814</v>
          </cell>
          <cell r="K18640" t="str">
            <v>Trainee Service Desk Analyst</v>
          </cell>
        </row>
        <row r="18641">
          <cell r="J18641">
            <v>40359822</v>
          </cell>
          <cell r="K18641" t="str">
            <v>Trainee Service Desk Analyst</v>
          </cell>
        </row>
        <row r="18642">
          <cell r="J18642">
            <v>40361723</v>
          </cell>
          <cell r="K18642" t="str">
            <v>Major Incident Manager</v>
          </cell>
        </row>
        <row r="18643">
          <cell r="J18643">
            <v>40362518</v>
          </cell>
          <cell r="K18643" t="str">
            <v>Service Desk Analyst</v>
          </cell>
        </row>
        <row r="18644">
          <cell r="J18644">
            <v>40365168</v>
          </cell>
          <cell r="K18644" t="str">
            <v>Service Desk Analyst</v>
          </cell>
        </row>
        <row r="18645">
          <cell r="J18645">
            <v>40365170</v>
          </cell>
          <cell r="K18645" t="str">
            <v>Service Desk Analyst</v>
          </cell>
        </row>
        <row r="18646">
          <cell r="J18646">
            <v>40359833</v>
          </cell>
          <cell r="K18646" t="str">
            <v>Service Desk Analyst</v>
          </cell>
        </row>
        <row r="18647">
          <cell r="J18647">
            <v>40301948</v>
          </cell>
          <cell r="K18647" t="str">
            <v>Trainee Service Desk Analyst</v>
          </cell>
        </row>
        <row r="18648">
          <cell r="J18648">
            <v>40363391</v>
          </cell>
          <cell r="K18648" t="str">
            <v>ITIL PACKS Analyst</v>
          </cell>
        </row>
        <row r="18649">
          <cell r="J18649">
            <v>40272497</v>
          </cell>
          <cell r="K18649" t="str">
            <v>ITIL PACKS Specialist</v>
          </cell>
        </row>
        <row r="18650">
          <cell r="J18650">
            <v>40272499</v>
          </cell>
          <cell r="K18650" t="str">
            <v>IT Asset Configuration &amp; Change Specialist</v>
          </cell>
        </row>
        <row r="18651">
          <cell r="J18651">
            <v>40277726</v>
          </cell>
          <cell r="K18651" t="str">
            <v>Associate engineer</v>
          </cell>
        </row>
        <row r="18652">
          <cell r="J18652">
            <v>40112792</v>
          </cell>
          <cell r="K18652" t="str">
            <v>Service Desk Analyst</v>
          </cell>
        </row>
        <row r="18653">
          <cell r="J18653">
            <v>40292532</v>
          </cell>
          <cell r="K18653" t="str">
            <v>IT Asset Configuration &amp; Change Analyst</v>
          </cell>
        </row>
        <row r="18654">
          <cell r="J18654">
            <v>40293570</v>
          </cell>
          <cell r="K18654" t="str">
            <v>Service Desk Analyst</v>
          </cell>
        </row>
        <row r="18655">
          <cell r="J18655">
            <v>40132878</v>
          </cell>
          <cell r="K18655" t="str">
            <v>Service Desk Analyst</v>
          </cell>
        </row>
        <row r="18656">
          <cell r="J18656">
            <v>40292553</v>
          </cell>
          <cell r="K18656" t="str">
            <v>IT Asset Configuration &amp; Change Practitioner</v>
          </cell>
        </row>
        <row r="18657">
          <cell r="J18657">
            <v>40292555</v>
          </cell>
          <cell r="K18657" t="str">
            <v>Design engineer professional</v>
          </cell>
        </row>
        <row r="18658">
          <cell r="J18658">
            <v>40292557</v>
          </cell>
          <cell r="K18658" t="str">
            <v>IT Asset Configuration &amp; Change Practitioner</v>
          </cell>
        </row>
        <row r="18659">
          <cell r="J18659">
            <v>40292536</v>
          </cell>
          <cell r="K18659" t="str">
            <v>IT Asset Configuration &amp; Change Analyst</v>
          </cell>
        </row>
        <row r="18660">
          <cell r="J18660">
            <v>40292581</v>
          </cell>
          <cell r="K18660" t="str">
            <v>Associate technical delivery</v>
          </cell>
        </row>
        <row r="18661">
          <cell r="J18661">
            <v>40292583</v>
          </cell>
          <cell r="K18661" t="str">
            <v>ITIL PACKS Practitioner</v>
          </cell>
        </row>
        <row r="18662">
          <cell r="J18662">
            <v>40292573</v>
          </cell>
          <cell r="K18662" t="str">
            <v>ITIL PACKS Analyst</v>
          </cell>
        </row>
        <row r="18663">
          <cell r="J18663">
            <v>40292559</v>
          </cell>
          <cell r="K18663" t="str">
            <v>IT Asset Configuration &amp; Change Practitioner</v>
          </cell>
        </row>
        <row r="18664">
          <cell r="J18664">
            <v>40292569</v>
          </cell>
          <cell r="K18664" t="str">
            <v>IT Asset Configuration &amp; Change Analyst</v>
          </cell>
        </row>
        <row r="18665">
          <cell r="J18665">
            <v>40292539</v>
          </cell>
          <cell r="K18665" t="str">
            <v>IT Asset Configuration &amp; Change Analyst</v>
          </cell>
        </row>
        <row r="18666">
          <cell r="J18666">
            <v>40292551</v>
          </cell>
          <cell r="K18666" t="str">
            <v>IT Asset Configuration &amp; Change Analyst</v>
          </cell>
        </row>
        <row r="18667">
          <cell r="J18667">
            <v>40292561</v>
          </cell>
          <cell r="K18667" t="str">
            <v>IT Asset Configuration &amp; Change Specialist</v>
          </cell>
        </row>
        <row r="18668">
          <cell r="J18668">
            <v>40292565</v>
          </cell>
          <cell r="K18668" t="str">
            <v>Technical delivery manager</v>
          </cell>
        </row>
        <row r="18669">
          <cell r="J18669">
            <v>40292575</v>
          </cell>
          <cell r="K18669" t="str">
            <v>ITIL PACKS Analyst</v>
          </cell>
        </row>
        <row r="18670">
          <cell r="J18670">
            <v>40132880</v>
          </cell>
          <cell r="K18670" t="str">
            <v>Service Desk Analyst</v>
          </cell>
        </row>
        <row r="18671">
          <cell r="J18671">
            <v>40112608</v>
          </cell>
          <cell r="K18671" t="str">
            <v>Service Desk Analyst</v>
          </cell>
        </row>
        <row r="18672">
          <cell r="J18672">
            <v>40016179</v>
          </cell>
          <cell r="K18672" t="str">
            <v>Service Desk Analyst</v>
          </cell>
        </row>
        <row r="18673">
          <cell r="J18673">
            <v>40016149</v>
          </cell>
          <cell r="K18673" t="str">
            <v>Service Desk Analyst</v>
          </cell>
        </row>
        <row r="18674">
          <cell r="J18674">
            <v>40298193</v>
          </cell>
          <cell r="K18674" t="str">
            <v>Service Desk Analyst</v>
          </cell>
        </row>
        <row r="18675">
          <cell r="J18675">
            <v>40292571</v>
          </cell>
          <cell r="K18675" t="str">
            <v>IT Asset Configuration &amp; Change Analyst</v>
          </cell>
        </row>
        <row r="18676">
          <cell r="J18676">
            <v>40299694</v>
          </cell>
          <cell r="K18676" t="str">
            <v>Service Desk Team Lead</v>
          </cell>
        </row>
        <row r="18677">
          <cell r="J18677">
            <v>40299695</v>
          </cell>
          <cell r="K18677" t="str">
            <v>Service Desk Team Lead</v>
          </cell>
        </row>
        <row r="18678">
          <cell r="J18678">
            <v>40299689</v>
          </cell>
          <cell r="K18678" t="str">
            <v>Service Desk Analyst</v>
          </cell>
        </row>
        <row r="18679">
          <cell r="J18679">
            <v>40299684</v>
          </cell>
          <cell r="K18679" t="str">
            <v>Service Desk Analyst</v>
          </cell>
        </row>
        <row r="18680">
          <cell r="J18680">
            <v>40299681</v>
          </cell>
          <cell r="K18680" t="str">
            <v>Service Desk Analyst</v>
          </cell>
        </row>
        <row r="18681">
          <cell r="J18681">
            <v>40299680</v>
          </cell>
          <cell r="K18681" t="str">
            <v>Service Desk Analyst</v>
          </cell>
        </row>
        <row r="18682">
          <cell r="J18682">
            <v>40299679</v>
          </cell>
          <cell r="K18682" t="str">
            <v>Service Desk Analyst</v>
          </cell>
        </row>
        <row r="18683">
          <cell r="J18683">
            <v>40299678</v>
          </cell>
          <cell r="K18683" t="str">
            <v>Service Desk Analyst</v>
          </cell>
        </row>
        <row r="18684">
          <cell r="J18684">
            <v>40299677</v>
          </cell>
          <cell r="K18684" t="str">
            <v>Service Desk Analyst</v>
          </cell>
        </row>
        <row r="18685">
          <cell r="J18685">
            <v>40299676</v>
          </cell>
          <cell r="K18685" t="str">
            <v>Service Desk Analyst</v>
          </cell>
        </row>
        <row r="18686">
          <cell r="J18686">
            <v>40299675</v>
          </cell>
          <cell r="K18686" t="str">
            <v>Service Desk Analyst</v>
          </cell>
        </row>
        <row r="18687">
          <cell r="J18687">
            <v>40299674</v>
          </cell>
          <cell r="K18687" t="str">
            <v>Service Desk Analyst</v>
          </cell>
        </row>
        <row r="18688">
          <cell r="J18688">
            <v>40299673</v>
          </cell>
          <cell r="K18688" t="str">
            <v>Service Desk Analyst</v>
          </cell>
        </row>
        <row r="18689">
          <cell r="J18689">
            <v>40299671</v>
          </cell>
          <cell r="K18689" t="str">
            <v>Service Desk Analyst</v>
          </cell>
        </row>
        <row r="18690">
          <cell r="J18690">
            <v>40300763</v>
          </cell>
          <cell r="K18690" t="str">
            <v>Trainee Service Desk Analyst</v>
          </cell>
        </row>
        <row r="18691">
          <cell r="J18691">
            <v>40300764</v>
          </cell>
          <cell r="K18691" t="str">
            <v>Trainee Service Desk Analyst</v>
          </cell>
        </row>
        <row r="18692">
          <cell r="J18692">
            <v>40300765</v>
          </cell>
          <cell r="K18692" t="str">
            <v>Trainee Service Desk Analyst</v>
          </cell>
        </row>
        <row r="18693">
          <cell r="J18693">
            <v>40300766</v>
          </cell>
          <cell r="K18693" t="str">
            <v>Trainee Service Desk Analyst</v>
          </cell>
        </row>
        <row r="18694">
          <cell r="J18694">
            <v>40300767</v>
          </cell>
          <cell r="K18694" t="str">
            <v>Trainee Service Desk Analyst</v>
          </cell>
        </row>
        <row r="18695">
          <cell r="J18695">
            <v>40300768</v>
          </cell>
          <cell r="K18695" t="str">
            <v>Trainee Service Desk Analyst</v>
          </cell>
        </row>
        <row r="18696">
          <cell r="J18696">
            <v>40301697</v>
          </cell>
          <cell r="K18696" t="str">
            <v>Customer service advisor</v>
          </cell>
        </row>
        <row r="18697">
          <cell r="J18697">
            <v>40302139</v>
          </cell>
          <cell r="K18697" t="str">
            <v>Trainee Service Desk Analyst</v>
          </cell>
        </row>
        <row r="18698">
          <cell r="J18698">
            <v>40299668</v>
          </cell>
          <cell r="K18698" t="str">
            <v>Service Desk Analyst</v>
          </cell>
        </row>
        <row r="18699">
          <cell r="J18699">
            <v>40299667</v>
          </cell>
          <cell r="K18699" t="str">
            <v>Service Desk Analyst</v>
          </cell>
        </row>
        <row r="18700">
          <cell r="J18700">
            <v>40299666</v>
          </cell>
          <cell r="K18700" t="str">
            <v>Service Desk Analyst</v>
          </cell>
        </row>
        <row r="18701">
          <cell r="J18701">
            <v>40299665</v>
          </cell>
          <cell r="K18701" t="str">
            <v>Service Desk Analyst</v>
          </cell>
        </row>
        <row r="18702">
          <cell r="J18702">
            <v>40299664</v>
          </cell>
          <cell r="K18702" t="str">
            <v>Service Desk Analyst</v>
          </cell>
        </row>
        <row r="18703">
          <cell r="J18703">
            <v>40302032</v>
          </cell>
          <cell r="K18703" t="str">
            <v>ITIL PACKS Analyst</v>
          </cell>
        </row>
        <row r="18704">
          <cell r="J18704">
            <v>40302033</v>
          </cell>
          <cell r="K18704" t="str">
            <v>IT Asset Configuration &amp; change Practitioner</v>
          </cell>
        </row>
        <row r="18705">
          <cell r="J18705">
            <v>40302034</v>
          </cell>
          <cell r="K18705" t="str">
            <v>IT Asset Configuration &amp; Change Analyst</v>
          </cell>
        </row>
        <row r="18706">
          <cell r="J18706">
            <v>40300763</v>
          </cell>
          <cell r="K18706" t="str">
            <v>Trainee Service Desk Analyst</v>
          </cell>
        </row>
        <row r="18707">
          <cell r="J18707">
            <v>40300764</v>
          </cell>
          <cell r="K18707" t="str">
            <v>Trainee Service Desk Analyst</v>
          </cell>
        </row>
        <row r="18708">
          <cell r="J18708">
            <v>40300765</v>
          </cell>
          <cell r="K18708" t="str">
            <v>Trainee Service Desk Analyst</v>
          </cell>
        </row>
        <row r="18709">
          <cell r="J18709">
            <v>40300766</v>
          </cell>
          <cell r="K18709" t="str">
            <v>Trainee Service Desk Analyst</v>
          </cell>
        </row>
        <row r="18710">
          <cell r="J18710">
            <v>40300767</v>
          </cell>
          <cell r="K18710" t="str">
            <v>Trainee Service Desk Analyst</v>
          </cell>
        </row>
        <row r="18711">
          <cell r="J18711">
            <v>40300768</v>
          </cell>
          <cell r="K18711" t="str">
            <v>Trainee Service Desk Analyst</v>
          </cell>
        </row>
        <row r="18712">
          <cell r="J18712">
            <v>40301697</v>
          </cell>
          <cell r="K18712" t="str">
            <v>Trainee Service Desk Analyst</v>
          </cell>
        </row>
        <row r="18713">
          <cell r="J18713">
            <v>40301948</v>
          </cell>
          <cell r="K18713" t="str">
            <v>Trainee Service Desk Analyst</v>
          </cell>
        </row>
        <row r="18714">
          <cell r="J18714">
            <v>40302139</v>
          </cell>
          <cell r="K18714" t="str">
            <v>Trainee Service Desk Analyst</v>
          </cell>
        </row>
        <row r="18715">
          <cell r="J18715">
            <v>40301949</v>
          </cell>
          <cell r="K18715" t="str">
            <v>Trainee Service Desk Analyst</v>
          </cell>
        </row>
        <row r="18716">
          <cell r="J18716">
            <v>40299659</v>
          </cell>
          <cell r="K18716" t="str">
            <v>Service Desk Analyst</v>
          </cell>
        </row>
        <row r="18717">
          <cell r="J18717">
            <v>40299660</v>
          </cell>
          <cell r="K18717" t="str">
            <v>Service Desk Analyst</v>
          </cell>
        </row>
        <row r="18718">
          <cell r="J18718">
            <v>40358756</v>
          </cell>
          <cell r="K18718" t="str">
            <v>IT Asset Configuration &amp; Change Analyst</v>
          </cell>
        </row>
        <row r="18719">
          <cell r="J18719">
            <v>40358757</v>
          </cell>
          <cell r="K18719" t="str">
            <v>IT Asset Configuration &amp; Change Analyst</v>
          </cell>
        </row>
        <row r="18720">
          <cell r="J18720">
            <v>40358864</v>
          </cell>
          <cell r="K18720" t="str">
            <v>ITIL PACKS Analyst</v>
          </cell>
        </row>
        <row r="18721">
          <cell r="J18721">
            <v>40292577</v>
          </cell>
          <cell r="K18721" t="str">
            <v>ITIL PACKS Analyst</v>
          </cell>
        </row>
        <row r="18722">
          <cell r="J18722">
            <v>40292579</v>
          </cell>
          <cell r="K18722" t="str">
            <v>ITIL PACKS Analyst</v>
          </cell>
        </row>
        <row r="18723">
          <cell r="J18723">
            <v>40358863</v>
          </cell>
          <cell r="K18723" t="str">
            <v>ITIL Automation Professional</v>
          </cell>
        </row>
        <row r="18724">
          <cell r="J18724">
            <v>40359802</v>
          </cell>
          <cell r="K18724" t="str">
            <v>Service Desk Analyst</v>
          </cell>
        </row>
        <row r="18725">
          <cell r="J18725">
            <v>40359803</v>
          </cell>
          <cell r="K18725" t="str">
            <v>Service Desk Analyst</v>
          </cell>
        </row>
        <row r="18726">
          <cell r="J18726">
            <v>40359804</v>
          </cell>
          <cell r="K18726" t="str">
            <v>Service Desk Analyst</v>
          </cell>
        </row>
        <row r="18727">
          <cell r="J18727">
            <v>40359805</v>
          </cell>
          <cell r="K18727" t="str">
            <v>Service Desk Analyst</v>
          </cell>
        </row>
        <row r="18728">
          <cell r="J18728">
            <v>40359806</v>
          </cell>
          <cell r="K18728" t="str">
            <v>Service Desk Analyst</v>
          </cell>
        </row>
        <row r="18729">
          <cell r="J18729">
            <v>40359807</v>
          </cell>
          <cell r="K18729" t="str">
            <v>Service Desk Analyst</v>
          </cell>
        </row>
        <row r="18730">
          <cell r="J18730">
            <v>40359808</v>
          </cell>
          <cell r="K18730" t="str">
            <v>Service Desk Analyst</v>
          </cell>
        </row>
        <row r="18731">
          <cell r="J18731">
            <v>40359809</v>
          </cell>
          <cell r="K18731" t="str">
            <v>Service Desk Analyst</v>
          </cell>
        </row>
        <row r="18732">
          <cell r="J18732">
            <v>40355173</v>
          </cell>
          <cell r="K18732" t="str">
            <v>Trainee Service Desk Analyst</v>
          </cell>
        </row>
        <row r="18733">
          <cell r="J18733">
            <v>40361590</v>
          </cell>
          <cell r="K18733" t="str">
            <v>Service Desk SME</v>
          </cell>
        </row>
        <row r="18734">
          <cell r="J18734">
            <v>40359812</v>
          </cell>
          <cell r="K18734" t="str">
            <v>Trainee Service Desk Analyst</v>
          </cell>
        </row>
        <row r="18735">
          <cell r="J18735">
            <v>40359813</v>
          </cell>
          <cell r="K18735" t="str">
            <v>Trainee Service Desk Analyst</v>
          </cell>
        </row>
        <row r="18736">
          <cell r="J18736">
            <v>40359815</v>
          </cell>
          <cell r="K18736" t="str">
            <v>Service Desk Analyst</v>
          </cell>
        </row>
        <row r="18737">
          <cell r="J18737">
            <v>40359816</v>
          </cell>
          <cell r="K18737" t="str">
            <v>Service Desk Analyst</v>
          </cell>
        </row>
        <row r="18738">
          <cell r="J18738">
            <v>40359817</v>
          </cell>
          <cell r="K18738" t="str">
            <v>Service Desk Analyst</v>
          </cell>
        </row>
        <row r="18739">
          <cell r="J18739">
            <v>40359818</v>
          </cell>
          <cell r="K18739" t="str">
            <v>Service Desk Analyst</v>
          </cell>
        </row>
        <row r="18740">
          <cell r="J18740">
            <v>40359819</v>
          </cell>
          <cell r="K18740" t="str">
            <v>Trainee Service Desk Analyst</v>
          </cell>
        </row>
        <row r="18741">
          <cell r="J18741">
            <v>40359812</v>
          </cell>
          <cell r="K18741" t="str">
            <v>Trainee Service Desk Analyst</v>
          </cell>
        </row>
        <row r="18742">
          <cell r="J18742">
            <v>40359813</v>
          </cell>
          <cell r="K18742" t="str">
            <v>Trainee Service Desk Analyst</v>
          </cell>
        </row>
        <row r="18743">
          <cell r="J18743">
            <v>40359814</v>
          </cell>
          <cell r="K18743" t="str">
            <v>Trainee Service Desk Analyst</v>
          </cell>
        </row>
        <row r="18744">
          <cell r="J18744">
            <v>40359819</v>
          </cell>
          <cell r="K18744" t="str">
            <v>Trainee Service Desk Analyst</v>
          </cell>
        </row>
        <row r="18745">
          <cell r="J18745">
            <v>40361588</v>
          </cell>
          <cell r="K18745" t="str">
            <v>IT Asset Configuration &amp; Change Analyst</v>
          </cell>
        </row>
        <row r="18746">
          <cell r="J18746">
            <v>40361589</v>
          </cell>
          <cell r="K18746" t="str">
            <v>IT Asset Configuration &amp; Change Analyst</v>
          </cell>
        </row>
        <row r="18747">
          <cell r="J18747">
            <v>40359820</v>
          </cell>
          <cell r="K18747" t="str">
            <v>Trainee Service Desk Analyst</v>
          </cell>
        </row>
        <row r="18748">
          <cell r="J18748">
            <v>40359821</v>
          </cell>
          <cell r="K18748" t="str">
            <v>Trainee Service Desk Analyst</v>
          </cell>
        </row>
        <row r="18749">
          <cell r="J18749">
            <v>40359823</v>
          </cell>
          <cell r="K18749" t="str">
            <v>Trainee Service Desk Analyst</v>
          </cell>
        </row>
        <row r="18750">
          <cell r="J18750">
            <v>40359824</v>
          </cell>
          <cell r="K18750" t="str">
            <v>Trainee Service Desk Analyst</v>
          </cell>
        </row>
        <row r="18751">
          <cell r="J18751">
            <v>40359825</v>
          </cell>
          <cell r="K18751" t="str">
            <v>Service Desk Analyst</v>
          </cell>
        </row>
        <row r="18752">
          <cell r="J18752">
            <v>40359826</v>
          </cell>
          <cell r="K18752" t="str">
            <v>Service Desk Analyst</v>
          </cell>
        </row>
        <row r="18753">
          <cell r="J18753">
            <v>40359827</v>
          </cell>
          <cell r="K18753" t="str">
            <v>Service Desk Analyst</v>
          </cell>
        </row>
        <row r="18754">
          <cell r="J18754">
            <v>40359828</v>
          </cell>
          <cell r="K18754" t="str">
            <v>Service Desk Analyst</v>
          </cell>
        </row>
        <row r="18755">
          <cell r="J18755">
            <v>40359829</v>
          </cell>
          <cell r="K18755" t="str">
            <v>Service Desk Analyst</v>
          </cell>
        </row>
        <row r="18756">
          <cell r="J18756">
            <v>40359830</v>
          </cell>
          <cell r="K18756" t="str">
            <v>Service Desk Analyst</v>
          </cell>
        </row>
        <row r="18757">
          <cell r="J18757">
            <v>40359831</v>
          </cell>
          <cell r="K18757" t="str">
            <v>Service Desk Analyst</v>
          </cell>
        </row>
        <row r="18758">
          <cell r="J18758">
            <v>40359832</v>
          </cell>
          <cell r="K18758" t="str">
            <v>Service Desk Analyst</v>
          </cell>
        </row>
        <row r="18759">
          <cell r="J18759">
            <v>40359833</v>
          </cell>
          <cell r="K18759" t="str">
            <v>Service Desk Analyst</v>
          </cell>
        </row>
        <row r="18760">
          <cell r="J18760">
            <v>40359834</v>
          </cell>
          <cell r="K18760" t="str">
            <v>Service Desk Analyst</v>
          </cell>
        </row>
        <row r="18761">
          <cell r="J18761">
            <v>40359835</v>
          </cell>
          <cell r="K18761" t="str">
            <v>Service Desk Analyst</v>
          </cell>
        </row>
        <row r="18762">
          <cell r="J18762">
            <v>40359836</v>
          </cell>
          <cell r="K18762" t="str">
            <v>Service Desk Analyst</v>
          </cell>
        </row>
        <row r="18763">
          <cell r="J18763">
            <v>40362510</v>
          </cell>
          <cell r="K18763" t="str">
            <v>Service Desk Analyst</v>
          </cell>
        </row>
        <row r="18764">
          <cell r="J18764">
            <v>40363081</v>
          </cell>
          <cell r="K18764" t="str">
            <v>Service Desk SME</v>
          </cell>
        </row>
        <row r="18765">
          <cell r="J18765">
            <v>40362512</v>
          </cell>
          <cell r="K18765" t="str">
            <v>Service Desk Analyst</v>
          </cell>
        </row>
        <row r="18766">
          <cell r="J18766">
            <v>40362511</v>
          </cell>
          <cell r="K18766" t="str">
            <v>Service Desk Analyst</v>
          </cell>
        </row>
        <row r="18767">
          <cell r="J18767">
            <v>40361724</v>
          </cell>
          <cell r="K18767" t="str">
            <v>Service Desk SME</v>
          </cell>
        </row>
        <row r="18768">
          <cell r="J18768">
            <v>40361725</v>
          </cell>
          <cell r="K18768" t="str">
            <v>Service Desk SME</v>
          </cell>
        </row>
        <row r="18769">
          <cell r="J18769">
            <v>40363393</v>
          </cell>
          <cell r="K18769" t="str">
            <v>IT Asset Configuration &amp; Change Analyst</v>
          </cell>
        </row>
        <row r="18770">
          <cell r="J18770">
            <v>40363394</v>
          </cell>
          <cell r="K18770" t="str">
            <v>IT Asset Configuration &amp; Change Analyst</v>
          </cell>
        </row>
        <row r="18771">
          <cell r="J18771">
            <v>40362312</v>
          </cell>
          <cell r="K18771" t="str">
            <v>IT Asset Configuration &amp; Change Analyst</v>
          </cell>
        </row>
        <row r="18772">
          <cell r="J18772">
            <v>40362313</v>
          </cell>
          <cell r="K18772" t="str">
            <v>IT Asset Configuration &amp; Change Analyst</v>
          </cell>
        </row>
        <row r="18773">
          <cell r="J18773">
            <v>40360872</v>
          </cell>
          <cell r="K18773" t="str">
            <v>IT Asset Configuration &amp; Change Practitioner</v>
          </cell>
        </row>
        <row r="18774">
          <cell r="J18774">
            <v>40362296</v>
          </cell>
          <cell r="K18774" t="str">
            <v>IT Asset Configuration &amp; Change Practitioner</v>
          </cell>
        </row>
        <row r="18775">
          <cell r="J18775">
            <v>40362297</v>
          </cell>
          <cell r="K18775" t="str">
            <v>IT Asset Configuration &amp; Change Practitioner</v>
          </cell>
        </row>
        <row r="18776">
          <cell r="J18776">
            <v>40363388</v>
          </cell>
          <cell r="K18776" t="str">
            <v>ITIL PACKS Analyst</v>
          </cell>
        </row>
        <row r="18777">
          <cell r="J18777">
            <v>40363389</v>
          </cell>
          <cell r="K18777" t="str">
            <v>ITIL PACKS Analyst</v>
          </cell>
        </row>
        <row r="18778">
          <cell r="J18778">
            <v>40363390</v>
          </cell>
          <cell r="K18778" t="str">
            <v>ITIL PACKS Analyst</v>
          </cell>
        </row>
        <row r="18779">
          <cell r="J18779">
            <v>40363392</v>
          </cell>
          <cell r="K18779" t="str">
            <v>ITIL PACKS Analyst</v>
          </cell>
        </row>
        <row r="18780">
          <cell r="J18780">
            <v>40363082</v>
          </cell>
          <cell r="K18780" t="str">
            <v>Service Desk Team Leader</v>
          </cell>
        </row>
        <row r="18781">
          <cell r="J18781">
            <v>40365120</v>
          </cell>
          <cell r="K18781" t="str">
            <v>Service Desk Analyst</v>
          </cell>
        </row>
        <row r="18782">
          <cell r="J18782">
            <v>40359822</v>
          </cell>
          <cell r="K18782" t="str">
            <v>Service Desk Analyst</v>
          </cell>
        </row>
        <row r="18783">
          <cell r="J18783">
            <v>40362518</v>
          </cell>
          <cell r="K18783" t="str">
            <v>DMS Systems Admin</v>
          </cell>
        </row>
        <row r="18784">
          <cell r="J18784">
            <v>40362519</v>
          </cell>
          <cell r="K18784" t="str">
            <v>DMS Systems Admin</v>
          </cell>
        </row>
        <row r="18785">
          <cell r="J18785">
            <v>40365166</v>
          </cell>
          <cell r="K18785" t="str">
            <v>Service Desk Analyst</v>
          </cell>
        </row>
        <row r="18786">
          <cell r="J18786">
            <v>40365169</v>
          </cell>
          <cell r="K18786" t="str">
            <v>Service Desk Analyst</v>
          </cell>
        </row>
        <row r="18787">
          <cell r="J18787">
            <v>40365170</v>
          </cell>
          <cell r="K18787" t="str">
            <v>Trainee Service Desk Analyst</v>
          </cell>
        </row>
        <row r="18788">
          <cell r="J18788">
            <v>40365630</v>
          </cell>
          <cell r="K18788" t="str">
            <v>IT Asset Configuration &amp; Change Practitioner</v>
          </cell>
        </row>
        <row r="18789">
          <cell r="J18789">
            <v>40362513</v>
          </cell>
          <cell r="K18789" t="str">
            <v>Service Operations Professional</v>
          </cell>
        </row>
        <row r="18790">
          <cell r="J18790">
            <v>40362514</v>
          </cell>
          <cell r="K18790" t="str">
            <v>ASG Professional</v>
          </cell>
        </row>
        <row r="18791">
          <cell r="J18791">
            <v>40361723</v>
          </cell>
          <cell r="K18791" t="str">
            <v>Major Incident Manager</v>
          </cell>
        </row>
        <row r="18792">
          <cell r="J18792">
            <v>40333292</v>
          </cell>
          <cell r="K18792" t="str">
            <v>Service Desk Analyst</v>
          </cell>
        </row>
        <row r="18793">
          <cell r="J18793">
            <v>40364012</v>
          </cell>
          <cell r="K18793" t="str">
            <v>Service Desk SME</v>
          </cell>
        </row>
        <row r="18794">
          <cell r="J18794">
            <v>40362515</v>
          </cell>
          <cell r="K18794" t="str">
            <v>Service Ops. Professional</v>
          </cell>
        </row>
        <row r="18795">
          <cell r="J18795">
            <v>40367462</v>
          </cell>
          <cell r="K18795" t="str">
            <v>DMS Systems Admin</v>
          </cell>
        </row>
        <row r="18796">
          <cell r="J18796">
            <v>40354162</v>
          </cell>
          <cell r="K18796" t="str">
            <v>Customer Operations Managers</v>
          </cell>
        </row>
        <row r="18797">
          <cell r="J18797">
            <v>40367553</v>
          </cell>
          <cell r="K18797" t="str">
            <v>Trainee Service Desk Analyst</v>
          </cell>
        </row>
        <row r="18798">
          <cell r="J18798">
            <v>40362516</v>
          </cell>
          <cell r="K18798" t="str">
            <v>Service Operations Professional</v>
          </cell>
        </row>
        <row r="18799">
          <cell r="J18799">
            <v>40362517</v>
          </cell>
          <cell r="K18799" t="str">
            <v>Service Operations Professional</v>
          </cell>
        </row>
        <row r="18800">
          <cell r="J18800">
            <v>40354216</v>
          </cell>
          <cell r="K18800" t="str">
            <v>IT Asset Configuration &amp; Change Analyst</v>
          </cell>
        </row>
        <row r="18801">
          <cell r="J18801">
            <v>40370726</v>
          </cell>
          <cell r="K18801" t="str">
            <v>Trainee Service Desk Analyst</v>
          </cell>
        </row>
        <row r="18802">
          <cell r="J18802">
            <v>40365786</v>
          </cell>
          <cell r="K18802" t="str">
            <v>Customer Operations Manager</v>
          </cell>
        </row>
        <row r="18803">
          <cell r="J18803">
            <v>40355014</v>
          </cell>
          <cell r="K18803" t="str">
            <v>Service Desk Analyst</v>
          </cell>
        </row>
        <row r="18804">
          <cell r="J18804">
            <v>40372677</v>
          </cell>
          <cell r="K18804" t="str">
            <v>Service Desk Analyst</v>
          </cell>
        </row>
        <row r="18805">
          <cell r="J18805">
            <v>40372879</v>
          </cell>
          <cell r="K18805" t="str">
            <v>Customer Operations Manager</v>
          </cell>
        </row>
        <row r="18806">
          <cell r="J18806">
            <v>40359833</v>
          </cell>
          <cell r="K18806" t="str">
            <v>Trainee Service Desk Analyst</v>
          </cell>
        </row>
        <row r="18807">
          <cell r="J18807">
            <v>40294163</v>
          </cell>
          <cell r="K18807" t="str">
            <v>IT Asset Configuration &amp; Change Practitioner</v>
          </cell>
        </row>
        <row r="18808">
          <cell r="J18808">
            <v>40299747</v>
          </cell>
          <cell r="K18808" t="str">
            <v>IT Asset Configuration &amp; Change Practitioner</v>
          </cell>
        </row>
        <row r="18809">
          <cell r="J18809">
            <v>40368910</v>
          </cell>
          <cell r="K18809" t="str">
            <v>IT Asset Configuration &amp; Change Practitioner</v>
          </cell>
        </row>
        <row r="18810">
          <cell r="J18810">
            <v>40371858</v>
          </cell>
          <cell r="K18810" t="str">
            <v>ITIL - Change and Service Configuration Manager</v>
          </cell>
        </row>
        <row r="18811">
          <cell r="J18811">
            <v>40294160</v>
          </cell>
          <cell r="K18811" t="str">
            <v>Knowledge Management &amp; Procedure Writer</v>
          </cell>
        </row>
        <row r="18812">
          <cell r="J18812">
            <v>40300336</v>
          </cell>
          <cell r="K18812" t="str">
            <v>Knowledge Management &amp; Process Writer</v>
          </cell>
        </row>
        <row r="18813">
          <cell r="J18813">
            <v>40300337</v>
          </cell>
          <cell r="K18813" t="str">
            <v>Knowledge Management &amp; Process Writer</v>
          </cell>
        </row>
        <row r="18814">
          <cell r="J18814">
            <v>40368889</v>
          </cell>
          <cell r="K18814" t="str">
            <v>Knowledge Management &amp; Process Writer</v>
          </cell>
        </row>
        <row r="18815">
          <cell r="J18815">
            <v>40368871</v>
          </cell>
          <cell r="K18815" t="str">
            <v>Service Level Management Professional</v>
          </cell>
        </row>
        <row r="18816">
          <cell r="J18816">
            <v>40293262</v>
          </cell>
          <cell r="K18816" t="str">
            <v>ITIL PACKS Practitioner</v>
          </cell>
        </row>
        <row r="18817">
          <cell r="J18817">
            <v>40294232</v>
          </cell>
          <cell r="K18817" t="str">
            <v>ITIL PACKS Practitioner</v>
          </cell>
        </row>
        <row r="18818">
          <cell r="J18818">
            <v>40370892</v>
          </cell>
          <cell r="K18818" t="str">
            <v>Trainee ITIL PACKS Analyst</v>
          </cell>
        </row>
        <row r="18819">
          <cell r="J18819">
            <v>40370894</v>
          </cell>
          <cell r="K18819" t="str">
            <v>Trainee ITIL PACKS Analyst</v>
          </cell>
        </row>
        <row r="18820">
          <cell r="J18820">
            <v>40370899</v>
          </cell>
          <cell r="K18820" t="str">
            <v>Trainee ITIL PACKS Analyst</v>
          </cell>
        </row>
        <row r="18821">
          <cell r="J18821">
            <v>40371862</v>
          </cell>
          <cell r="K18821" t="str">
            <v>ITIL PACKS Practitioner</v>
          </cell>
        </row>
        <row r="18822">
          <cell r="J18822">
            <v>40371860</v>
          </cell>
          <cell r="K18822" t="str">
            <v>ITIL PACKS Practitioner</v>
          </cell>
        </row>
        <row r="18823">
          <cell r="J18823">
            <v>40373960</v>
          </cell>
          <cell r="K18823" t="str">
            <v>Trainee ITIL PACKS Analyst</v>
          </cell>
        </row>
        <row r="18824">
          <cell r="J18824">
            <v>40373960</v>
          </cell>
          <cell r="K18824" t="str">
            <v>Trainee ITIL PACKS Analyst</v>
          </cell>
        </row>
        <row r="18825">
          <cell r="J18825">
            <v>40360789</v>
          </cell>
          <cell r="K18825" t="str">
            <v>Data and Infrastructure professional</v>
          </cell>
        </row>
        <row r="18826">
          <cell r="J18826">
            <v>40299745</v>
          </cell>
          <cell r="K18826" t="str">
            <v>Data and Infrastructure Specialist</v>
          </cell>
        </row>
        <row r="18827">
          <cell r="J18827">
            <v>40358799</v>
          </cell>
          <cell r="K18827" t="str">
            <v>Platform Configuration Analyst</v>
          </cell>
        </row>
        <row r="18828">
          <cell r="J18828">
            <v>40358798</v>
          </cell>
          <cell r="K18828" t="str">
            <v>Platform Configuration Analyst</v>
          </cell>
        </row>
        <row r="18829">
          <cell r="J18829">
            <v>40365636</v>
          </cell>
          <cell r="K18829" t="str">
            <v>3rd Line Data Engineer</v>
          </cell>
        </row>
        <row r="18830">
          <cell r="J18830">
            <v>40365637</v>
          </cell>
          <cell r="K18830" t="str">
            <v>3rd Line Data Engineer</v>
          </cell>
        </row>
        <row r="18831">
          <cell r="J18831">
            <v>40370155</v>
          </cell>
          <cell r="K18831" t="str">
            <v>2nd Line Data Engineer</v>
          </cell>
        </row>
        <row r="18832">
          <cell r="J18832">
            <v>40360884</v>
          </cell>
          <cell r="K18832" t="str">
            <v>Data and Infrastructure professional</v>
          </cell>
        </row>
        <row r="18833">
          <cell r="J18833">
            <v>40272275</v>
          </cell>
          <cell r="K18833" t="str">
            <v>IT Infrastructure 3rd Line Specialist</v>
          </cell>
        </row>
        <row r="18834">
          <cell r="J18834">
            <v>40367927</v>
          </cell>
          <cell r="K18834" t="str">
            <v>IT Infrastructure 3rd Line Specialist</v>
          </cell>
        </row>
        <row r="18835">
          <cell r="J18835">
            <v>40363412</v>
          </cell>
          <cell r="K18835" t="str">
            <v>2nd line IT Engineer</v>
          </cell>
        </row>
        <row r="18836">
          <cell r="J18836">
            <v>40328838</v>
          </cell>
          <cell r="K18836" t="str">
            <v>2nd line IT Engineer</v>
          </cell>
        </row>
        <row r="18837">
          <cell r="J18837">
            <v>40276482</v>
          </cell>
          <cell r="K18837" t="str">
            <v>3rd Line Security Engineer</v>
          </cell>
        </row>
        <row r="18838">
          <cell r="J18838">
            <v>40362308</v>
          </cell>
          <cell r="K18838" t="str">
            <v>2ND LINE SECURITY ENGINEER</v>
          </cell>
        </row>
        <row r="18839">
          <cell r="J18839">
            <v>40353111</v>
          </cell>
          <cell r="K18839" t="str">
            <v>2ND LINE SECURITY ENGINEER</v>
          </cell>
        </row>
        <row r="18840">
          <cell r="J18840">
            <v>40355044</v>
          </cell>
          <cell r="K18840" t="str">
            <v>2ND LINE SECURITY ENGINEER</v>
          </cell>
        </row>
        <row r="18841">
          <cell r="J18841">
            <v>40354523</v>
          </cell>
          <cell r="K18841" t="str">
            <v>3rd Line Security Engineer</v>
          </cell>
        </row>
        <row r="18842">
          <cell r="J18842">
            <v>40353973</v>
          </cell>
          <cell r="K18842" t="str">
            <v>3rd Line Security Engineer</v>
          </cell>
        </row>
        <row r="18843">
          <cell r="J18843">
            <v>40276477</v>
          </cell>
          <cell r="K18843" t="str">
            <v>Service Performance Professional</v>
          </cell>
        </row>
        <row r="18844">
          <cell r="J18844">
            <v>40277475</v>
          </cell>
          <cell r="K18844" t="str">
            <v>Service Performance Professional</v>
          </cell>
        </row>
        <row r="18845">
          <cell r="J18845">
            <v>40359890</v>
          </cell>
          <cell r="K18845" t="str">
            <v>Platform Configuration Professional</v>
          </cell>
        </row>
        <row r="18846">
          <cell r="J18846">
            <v>40375500</v>
          </cell>
          <cell r="K18846" t="str">
            <v>Data &amp; Infrastructure Analyst</v>
          </cell>
        </row>
        <row r="18847">
          <cell r="J18847">
            <v>40276472</v>
          </cell>
          <cell r="K18847" t="str">
            <v>Technical Automation Build Professional</v>
          </cell>
        </row>
        <row r="18848">
          <cell r="J18848">
            <v>40092538</v>
          </cell>
          <cell r="K18848" t="str">
            <v>Technical Automation Build Professional</v>
          </cell>
        </row>
        <row r="18849">
          <cell r="J18849">
            <v>40366861</v>
          </cell>
          <cell r="K18849" t="str">
            <v>Technical Automation Build Professional</v>
          </cell>
        </row>
        <row r="18850">
          <cell r="J18850">
            <v>40299727</v>
          </cell>
          <cell r="K18850" t="str">
            <v>Managed Services -Project Co-ordinator</v>
          </cell>
        </row>
        <row r="18851">
          <cell r="J18851">
            <v>40375552</v>
          </cell>
          <cell r="K18851" t="str">
            <v>Service Delivery Professional</v>
          </cell>
        </row>
        <row r="18852">
          <cell r="J18852">
            <v>40375554</v>
          </cell>
          <cell r="K18852" t="str">
            <v>Service Delivery Professional</v>
          </cell>
        </row>
        <row r="18853">
          <cell r="J18853">
            <v>40280226</v>
          </cell>
          <cell r="K18853" t="str">
            <v>Avaya Voice Implementation and Integration Engineer</v>
          </cell>
        </row>
        <row r="18854">
          <cell r="J18854">
            <v>40299705</v>
          </cell>
          <cell r="K18854" t="str">
            <v>Managed Services Delivery Manager</v>
          </cell>
        </row>
        <row r="18855">
          <cell r="J18855">
            <v>40299717</v>
          </cell>
          <cell r="K18855" t="str">
            <v>Managed Services -Project Co-ordinator</v>
          </cell>
        </row>
        <row r="18856">
          <cell r="J18856">
            <v>40299723</v>
          </cell>
          <cell r="K18856" t="str">
            <v>Managed Services -Project Co-ordinator</v>
          </cell>
        </row>
        <row r="18857">
          <cell r="J18857">
            <v>40299725</v>
          </cell>
          <cell r="K18857" t="str">
            <v>Managed Services -Project Co-ordinator</v>
          </cell>
        </row>
        <row r="18858">
          <cell r="J18858">
            <v>40299724</v>
          </cell>
          <cell r="K18858" t="str">
            <v>Managed Services -Project Co-ordinator</v>
          </cell>
        </row>
        <row r="18859">
          <cell r="J18859">
            <v>40299722</v>
          </cell>
          <cell r="K18859" t="str">
            <v>Managed Services -Project Co-ordinator</v>
          </cell>
        </row>
        <row r="18860">
          <cell r="J18860">
            <v>40299721</v>
          </cell>
          <cell r="K18860" t="str">
            <v>Managed Services -Project Co-ordinator</v>
          </cell>
        </row>
        <row r="18861">
          <cell r="J18861">
            <v>40299720</v>
          </cell>
          <cell r="K18861" t="str">
            <v>Managed Services -Project Co-ordinator</v>
          </cell>
        </row>
        <row r="18862">
          <cell r="J18862">
            <v>40299719</v>
          </cell>
          <cell r="K18862" t="str">
            <v>Managed Services -Project Co-ordinator</v>
          </cell>
        </row>
        <row r="18863">
          <cell r="J18863">
            <v>40299718</v>
          </cell>
          <cell r="K18863" t="str">
            <v>Managed Services -Project Co-ordinator</v>
          </cell>
        </row>
        <row r="18864">
          <cell r="J18864">
            <v>40299726</v>
          </cell>
          <cell r="K18864" t="str">
            <v>Managed Services -Project Co-ordinator</v>
          </cell>
        </row>
        <row r="18865">
          <cell r="J18865">
            <v>40301999</v>
          </cell>
          <cell r="K18865" t="str">
            <v>Managed Services -Project Co-ordinator</v>
          </cell>
        </row>
        <row r="18866">
          <cell r="J18866">
            <v>40302046</v>
          </cell>
          <cell r="K18866" t="str">
            <v>Managed Services - Project Co-ordinator</v>
          </cell>
        </row>
        <row r="18867">
          <cell r="J18867">
            <v>40302045</v>
          </cell>
          <cell r="K18867" t="str">
            <v>Managed Services - Project Co-ordinator</v>
          </cell>
        </row>
        <row r="18868">
          <cell r="J18868">
            <v>40358793</v>
          </cell>
          <cell r="K18868" t="str">
            <v>Managed Services -Project Co-ordinator</v>
          </cell>
        </row>
        <row r="18869">
          <cell r="J18869">
            <v>40358815</v>
          </cell>
          <cell r="K18869" t="str">
            <v>Managed Services -Project Co-ordinator</v>
          </cell>
        </row>
        <row r="18870">
          <cell r="J18870">
            <v>40358819</v>
          </cell>
          <cell r="K18870" t="str">
            <v>2nd Line Delivery Engineer</v>
          </cell>
        </row>
        <row r="18871">
          <cell r="J18871">
            <v>40360862</v>
          </cell>
          <cell r="K18871" t="str">
            <v>Managed Services - Project Co-ordinator</v>
          </cell>
        </row>
        <row r="18872">
          <cell r="J18872">
            <v>40360863</v>
          </cell>
          <cell r="K18872" t="str">
            <v>Managed Services - Project Co-ordinator</v>
          </cell>
        </row>
        <row r="18873">
          <cell r="J18873">
            <v>40360864</v>
          </cell>
          <cell r="K18873" t="str">
            <v>Managed Services - Project Co-ordinator</v>
          </cell>
        </row>
        <row r="18874">
          <cell r="J18874">
            <v>40360867</v>
          </cell>
          <cell r="K18874" t="str">
            <v>Managed Services - Project Co-ordinator</v>
          </cell>
        </row>
        <row r="18875">
          <cell r="J18875">
            <v>40360865</v>
          </cell>
          <cell r="K18875" t="str">
            <v>Managed Services - Project Co-ordinator</v>
          </cell>
        </row>
        <row r="18876">
          <cell r="J18876">
            <v>40360868</v>
          </cell>
          <cell r="K18876" t="str">
            <v>Managed Services - Project Co-ordinator</v>
          </cell>
        </row>
        <row r="18877">
          <cell r="J18877">
            <v>40355105</v>
          </cell>
          <cell r="K18877" t="str">
            <v>Managed Services -Project Co-ordinator</v>
          </cell>
        </row>
        <row r="18878">
          <cell r="J18878">
            <v>40360866</v>
          </cell>
          <cell r="K18878" t="str">
            <v>Managed Services - Project Co-ordinator</v>
          </cell>
        </row>
        <row r="18879">
          <cell r="J18879">
            <v>40369553</v>
          </cell>
          <cell r="K18879" t="str">
            <v>Managed Services -Project Co-ordinator-Trainee</v>
          </cell>
        </row>
        <row r="18880">
          <cell r="J18880">
            <v>40375556</v>
          </cell>
          <cell r="K18880" t="str">
            <v>Service Delivery Professional</v>
          </cell>
        </row>
        <row r="18881">
          <cell r="J18881">
            <v>40375593</v>
          </cell>
          <cell r="K18881" t="str">
            <v>Service Delivery Professional</v>
          </cell>
        </row>
        <row r="18882">
          <cell r="J18882">
            <v>40365165</v>
          </cell>
          <cell r="K18882" t="str">
            <v>2nd Line Delivery Engineer</v>
          </cell>
        </row>
        <row r="18883">
          <cell r="J18883">
            <v>40272543</v>
          </cell>
          <cell r="K18883" t="str">
            <v>Technical delivery professional</v>
          </cell>
        </row>
        <row r="18884">
          <cell r="J18884">
            <v>40272545</v>
          </cell>
          <cell r="K18884" t="str">
            <v>Managed Services Project Lea</v>
          </cell>
        </row>
        <row r="18885">
          <cell r="J18885">
            <v>40272547</v>
          </cell>
          <cell r="K18885" t="str">
            <v>Technical delivery professional</v>
          </cell>
        </row>
        <row r="18886">
          <cell r="J18886">
            <v>40272541</v>
          </cell>
          <cell r="K18886" t="str">
            <v>Technical delivery professional</v>
          </cell>
        </row>
        <row r="18887">
          <cell r="J18887">
            <v>40272551</v>
          </cell>
          <cell r="K18887" t="str">
            <v>Technical delivery professional</v>
          </cell>
        </row>
        <row r="18888">
          <cell r="J18888">
            <v>40278971</v>
          </cell>
          <cell r="K18888" t="str">
            <v>Avaya Voice Implementation and Integration Engineer</v>
          </cell>
        </row>
        <row r="18889">
          <cell r="J18889">
            <v>40294215</v>
          </cell>
          <cell r="K18889" t="str">
            <v>2nd Line Delivery Engineer</v>
          </cell>
        </row>
        <row r="18890">
          <cell r="J18890">
            <v>40278963</v>
          </cell>
          <cell r="K18890" t="str">
            <v>2nd Line Delivery Engineer</v>
          </cell>
        </row>
        <row r="18891">
          <cell r="J18891">
            <v>40278965</v>
          </cell>
          <cell r="K18891" t="str">
            <v>2nd Line Delivery Engineer</v>
          </cell>
        </row>
        <row r="18892">
          <cell r="J18892">
            <v>40278968</v>
          </cell>
          <cell r="K18892" t="str">
            <v>2nd Line Delivery Engineer</v>
          </cell>
        </row>
        <row r="18893">
          <cell r="J18893">
            <v>40278968</v>
          </cell>
          <cell r="K18893" t="str">
            <v>2nd Line Delivery Engineer</v>
          </cell>
        </row>
        <row r="18894">
          <cell r="J18894">
            <v>40372705</v>
          </cell>
          <cell r="K18894" t="str">
            <v>2nd Line Delivery Engineer</v>
          </cell>
        </row>
        <row r="18895">
          <cell r="J18895">
            <v>40370559</v>
          </cell>
          <cell r="K18895" t="str">
            <v>Service Delivery Advisor 2</v>
          </cell>
        </row>
        <row r="18896">
          <cell r="J18896">
            <v>40373425</v>
          </cell>
          <cell r="K18896" t="str">
            <v>Service Delivery Professional</v>
          </cell>
        </row>
        <row r="18897">
          <cell r="J18897">
            <v>40373427</v>
          </cell>
          <cell r="K18897" t="str">
            <v>Service Delivery Professional</v>
          </cell>
        </row>
        <row r="18898">
          <cell r="J18898">
            <v>40375591</v>
          </cell>
          <cell r="K18898" t="str">
            <v>Service Delivery Professional</v>
          </cell>
        </row>
        <row r="18899">
          <cell r="J18899">
            <v>40375548</v>
          </cell>
          <cell r="K18899" t="str">
            <v>Service Delivery Professional</v>
          </cell>
        </row>
        <row r="18900">
          <cell r="J18900">
            <v>40276475</v>
          </cell>
          <cell r="K18900" t="str">
            <v>Managed Services Project Leader</v>
          </cell>
        </row>
        <row r="18901">
          <cell r="J18901">
            <v>40278977</v>
          </cell>
          <cell r="K18901" t="str">
            <v>Managed Services - Project Co-Ordinator</v>
          </cell>
        </row>
        <row r="18902">
          <cell r="J18902">
            <v>40278979</v>
          </cell>
          <cell r="K18902" t="str">
            <v>Managed Services - Project Co-Ordinator</v>
          </cell>
        </row>
        <row r="18903">
          <cell r="J18903">
            <v>40296373</v>
          </cell>
          <cell r="K18903" t="str">
            <v>Managed Services Project Leader</v>
          </cell>
        </row>
        <row r="18904">
          <cell r="J18904">
            <v>40296362</v>
          </cell>
          <cell r="K18904" t="str">
            <v>Managed Services Project Leader</v>
          </cell>
        </row>
        <row r="18905">
          <cell r="J18905">
            <v>40368914</v>
          </cell>
          <cell r="K18905" t="str">
            <v>Managed Services -Project Co-ordinator-Trainee</v>
          </cell>
        </row>
        <row r="18906">
          <cell r="J18906">
            <v>40369545</v>
          </cell>
          <cell r="K18906" t="str">
            <v>Managed Services Project Leader</v>
          </cell>
        </row>
        <row r="18907">
          <cell r="J18907">
            <v>40369550</v>
          </cell>
          <cell r="K18907" t="str">
            <v>Managed Services Project Leader</v>
          </cell>
        </row>
        <row r="18908">
          <cell r="J18908">
            <v>40369521</v>
          </cell>
          <cell r="K18908" t="str">
            <v>Managed Services -Project Co-ordinator</v>
          </cell>
        </row>
        <row r="18909">
          <cell r="J18909">
            <v>40370557</v>
          </cell>
          <cell r="K18909" t="str">
            <v>Managed Services -Project Co-ordinator</v>
          </cell>
        </row>
        <row r="18910">
          <cell r="J18910">
            <v>40370561</v>
          </cell>
          <cell r="K18910" t="str">
            <v>Managed Services -Project Co-ordinator-Trainee</v>
          </cell>
        </row>
        <row r="18911">
          <cell r="J18911">
            <v>40370563</v>
          </cell>
          <cell r="K18911" t="str">
            <v>Managed Services -Project Co-ordinator-Trainee</v>
          </cell>
        </row>
        <row r="18912">
          <cell r="J18912">
            <v>40371897</v>
          </cell>
          <cell r="K18912" t="str">
            <v>Managed Services Project Lead</v>
          </cell>
        </row>
        <row r="18913">
          <cell r="J18913">
            <v>40372709</v>
          </cell>
          <cell r="K18913" t="str">
            <v>Managed Services Project Leader</v>
          </cell>
        </row>
        <row r="18914">
          <cell r="J18914">
            <v>40375550</v>
          </cell>
          <cell r="K18914" t="str">
            <v>Managed Services Project Lead</v>
          </cell>
        </row>
        <row r="18915">
          <cell r="J18915">
            <v>40375588</v>
          </cell>
          <cell r="K18915" t="str">
            <v>Service Delivery Professional</v>
          </cell>
        </row>
        <row r="18916">
          <cell r="J18916">
            <v>40276508</v>
          </cell>
          <cell r="K18916" t="str">
            <v>Managed Services Project Co-Ordinator</v>
          </cell>
        </row>
        <row r="18917">
          <cell r="J18917">
            <v>40276510</v>
          </cell>
          <cell r="K18917" t="str">
            <v>2nd Line Delivery Engineer</v>
          </cell>
        </row>
        <row r="18918">
          <cell r="J18918">
            <v>40276504</v>
          </cell>
          <cell r="K18918" t="str">
            <v>Managed Services - Project Co-Ordinator</v>
          </cell>
        </row>
        <row r="18919">
          <cell r="J18919">
            <v>40276506</v>
          </cell>
          <cell r="K18919" t="str">
            <v>Managed Services Project Co-Ordinator</v>
          </cell>
        </row>
        <row r="18920">
          <cell r="J18920">
            <v>40276479</v>
          </cell>
          <cell r="K18920" t="str">
            <v>Managed Services Project Co Ordinator</v>
          </cell>
        </row>
        <row r="18921">
          <cell r="J18921">
            <v>40278070</v>
          </cell>
          <cell r="K18921" t="str">
            <v>Technical delivery professional</v>
          </cell>
        </row>
        <row r="18922">
          <cell r="J18922">
            <v>40278973</v>
          </cell>
          <cell r="K18922" t="str">
            <v>Managed Services Project Leader</v>
          </cell>
        </row>
        <row r="18923">
          <cell r="J18923">
            <v>40276506</v>
          </cell>
          <cell r="K18923" t="str">
            <v>Managed Services - Project Co-Ordinator</v>
          </cell>
        </row>
        <row r="18924">
          <cell r="J18924">
            <v>40295552</v>
          </cell>
          <cell r="K18924" t="str">
            <v>Managed Services Project Lead (MCOE)</v>
          </cell>
        </row>
        <row r="18925">
          <cell r="J18925">
            <v>40295554</v>
          </cell>
          <cell r="K18925" t="str">
            <v>Managed Services Project Leader</v>
          </cell>
        </row>
        <row r="18926">
          <cell r="J18926">
            <v>40299706</v>
          </cell>
          <cell r="K18926" t="str">
            <v>Managed Services Project Leader</v>
          </cell>
        </row>
        <row r="18927">
          <cell r="J18927">
            <v>40299716</v>
          </cell>
          <cell r="K18927" t="str">
            <v>Managed Services Project Lead</v>
          </cell>
        </row>
        <row r="18928">
          <cell r="J18928">
            <v>40299715</v>
          </cell>
          <cell r="K18928" t="str">
            <v>Managed Services Project Lead</v>
          </cell>
        </row>
        <row r="18929">
          <cell r="J18929">
            <v>40299714</v>
          </cell>
          <cell r="K18929" t="str">
            <v>Managed Services Project Leader</v>
          </cell>
        </row>
        <row r="18930">
          <cell r="J18930">
            <v>40299707</v>
          </cell>
          <cell r="K18930" t="str">
            <v>Technical Delivery Professional</v>
          </cell>
        </row>
        <row r="18931">
          <cell r="J18931">
            <v>40299708</v>
          </cell>
          <cell r="K18931" t="str">
            <v>Managed Services Project Lead</v>
          </cell>
        </row>
        <row r="18932">
          <cell r="J18932">
            <v>40299709</v>
          </cell>
          <cell r="K18932" t="str">
            <v>Managed Services Project Lead</v>
          </cell>
        </row>
        <row r="18933">
          <cell r="J18933">
            <v>40299710</v>
          </cell>
          <cell r="K18933" t="str">
            <v>Managed Services Project Lead</v>
          </cell>
        </row>
        <row r="18934">
          <cell r="J18934">
            <v>40299711</v>
          </cell>
          <cell r="K18934" t="str">
            <v>Managed Services Project Lead</v>
          </cell>
        </row>
        <row r="18935">
          <cell r="J18935">
            <v>40299712</v>
          </cell>
          <cell r="K18935" t="str">
            <v>Managed Services Project Lead</v>
          </cell>
        </row>
        <row r="18936">
          <cell r="J18936">
            <v>40299713</v>
          </cell>
          <cell r="K18936" t="str">
            <v>Managed Services Project Lead</v>
          </cell>
        </row>
        <row r="18937">
          <cell r="J18937">
            <v>40358816</v>
          </cell>
          <cell r="K18937" t="str">
            <v>Managed Services  Project Leader</v>
          </cell>
        </row>
        <row r="18938">
          <cell r="J18938">
            <v>40363890</v>
          </cell>
          <cell r="K18938" t="str">
            <v>Managed Services  Project Leader</v>
          </cell>
        </row>
        <row r="18939">
          <cell r="J18939">
            <v>40363891</v>
          </cell>
          <cell r="K18939" t="str">
            <v>Managed Services  Project Leader</v>
          </cell>
        </row>
        <row r="18940">
          <cell r="J18940">
            <v>40363892</v>
          </cell>
          <cell r="K18940" t="str">
            <v>Managed Services  Project Leader</v>
          </cell>
        </row>
        <row r="18941">
          <cell r="J18941">
            <v>40363893</v>
          </cell>
          <cell r="K18941" t="str">
            <v>Managed Services  Project Leader</v>
          </cell>
        </row>
        <row r="18942">
          <cell r="J18942">
            <v>40363894</v>
          </cell>
          <cell r="K18942" t="str">
            <v>Managed Services  Project Leader</v>
          </cell>
        </row>
        <row r="18943">
          <cell r="J18943">
            <v>40365631</v>
          </cell>
          <cell r="K18943" t="str">
            <v>Managed Services  Project Leader</v>
          </cell>
        </row>
        <row r="18944">
          <cell r="J18944">
            <v>40368918</v>
          </cell>
          <cell r="K18944" t="str">
            <v>Managed Services -Project Co-ordinator-Trainee</v>
          </cell>
        </row>
        <row r="18945">
          <cell r="J18945">
            <v>40365632</v>
          </cell>
          <cell r="K18945" t="str">
            <v>Managed Services  Project Leader</v>
          </cell>
        </row>
        <row r="18946">
          <cell r="J18946">
            <v>40369543</v>
          </cell>
          <cell r="K18946" t="str">
            <v>Managed Services Project Leader</v>
          </cell>
        </row>
        <row r="18947">
          <cell r="J18947">
            <v>40369547</v>
          </cell>
          <cell r="K18947" t="str">
            <v>Managed Services Project Lead</v>
          </cell>
        </row>
        <row r="18948">
          <cell r="J18948">
            <v>40369555</v>
          </cell>
          <cell r="K18948" t="str">
            <v>Managed Services -Project Co-ordinator</v>
          </cell>
        </row>
        <row r="18949">
          <cell r="J18949">
            <v>40372707</v>
          </cell>
          <cell r="K18949" t="str">
            <v>Managed Services Project Leader</v>
          </cell>
        </row>
        <row r="18950">
          <cell r="J18950">
            <v>40372680</v>
          </cell>
          <cell r="K18950" t="str">
            <v>Managed Services -Project Co-ordinator-Trainee</v>
          </cell>
        </row>
        <row r="18951">
          <cell r="J18951">
            <v>40373360</v>
          </cell>
          <cell r="K18951" t="str">
            <v>Managed Services -Project Co-ordinator-Trainee</v>
          </cell>
        </row>
        <row r="18952">
          <cell r="J18952">
            <v>40280175</v>
          </cell>
          <cell r="K18952" t="str">
            <v>Business Analyst Specialist</v>
          </cell>
        </row>
        <row r="18953">
          <cell r="J18953">
            <v>40280177</v>
          </cell>
          <cell r="K18953" t="str">
            <v>Business Analyst Specialist</v>
          </cell>
        </row>
        <row r="18954">
          <cell r="J18954">
            <v>40280169</v>
          </cell>
          <cell r="K18954" t="str">
            <v>Business Analyst - Specialist</v>
          </cell>
        </row>
        <row r="18955">
          <cell r="J18955">
            <v>40280183</v>
          </cell>
          <cell r="K18955" t="str">
            <v>Business Analyst Professional</v>
          </cell>
        </row>
        <row r="18956">
          <cell r="J18956">
            <v>40375061</v>
          </cell>
          <cell r="K18956" t="str">
            <v>Service Design Team Manager</v>
          </cell>
        </row>
        <row r="18957">
          <cell r="J18957">
            <v>40337077</v>
          </cell>
          <cell r="K18957" t="str">
            <v>Service Readiness Professional</v>
          </cell>
        </row>
        <row r="18958">
          <cell r="J18958">
            <v>40368891</v>
          </cell>
          <cell r="K18958" t="str">
            <v>Service Readiness Professional</v>
          </cell>
        </row>
        <row r="18959">
          <cell r="J18959">
            <v>40364495</v>
          </cell>
          <cell r="K18959" t="str">
            <v>Managed Services Change Management Professional</v>
          </cell>
        </row>
        <row r="18960">
          <cell r="J18960">
            <v>40364496</v>
          </cell>
          <cell r="K18960" t="str">
            <v>Change Management Programme Manager</v>
          </cell>
        </row>
        <row r="18961">
          <cell r="J18961">
            <v>40364497</v>
          </cell>
          <cell r="K18961" t="str">
            <v>Programme Manager - Automation</v>
          </cell>
        </row>
        <row r="18962">
          <cell r="J18962">
            <v>40364495</v>
          </cell>
          <cell r="K18962" t="str">
            <v>Managed Services Change Management Professional</v>
          </cell>
        </row>
        <row r="18963">
          <cell r="J18963">
            <v>40368048</v>
          </cell>
          <cell r="K18963" t="str">
            <v>Change Management Partner</v>
          </cell>
        </row>
        <row r="18964">
          <cell r="J18964">
            <v>40370271</v>
          </cell>
          <cell r="K18964" t="str">
            <v>Managed Service Workforce Management Professional</v>
          </cell>
        </row>
        <row r="18965">
          <cell r="J18965">
            <v>40305911</v>
          </cell>
          <cell r="K18965" t="str">
            <v>Managed Service Workforce Management Analyst</v>
          </cell>
        </row>
        <row r="18966">
          <cell r="J18966">
            <v>40348714</v>
          </cell>
          <cell r="K18966" t="str">
            <v>Client Services Professional</v>
          </cell>
        </row>
        <row r="18967">
          <cell r="J18967">
            <v>40332483</v>
          </cell>
          <cell r="K18967" t="str">
            <v>HR Business Partner</v>
          </cell>
        </row>
        <row r="18968">
          <cell r="J18968">
            <v>40148994</v>
          </cell>
          <cell r="K18968" t="str">
            <v>Data Privacy Professional - India &amp; AMEA</v>
          </cell>
        </row>
        <row r="18969">
          <cell r="J18969">
            <v>40301731</v>
          </cell>
          <cell r="K18969" t="str">
            <v>Risk compliance assurance professional</v>
          </cell>
        </row>
        <row r="18970">
          <cell r="J18970">
            <v>40301569</v>
          </cell>
          <cell r="K18970" t="str">
            <v>Risk Compliance Assurance Professional</v>
          </cell>
        </row>
        <row r="18971">
          <cell r="J18971">
            <v>40301573</v>
          </cell>
          <cell r="K18971" t="str">
            <v>Risk compliance assurance professional</v>
          </cell>
        </row>
        <row r="18972">
          <cell r="J18972">
            <v>40301575</v>
          </cell>
          <cell r="K18972" t="str">
            <v>Risk compliance assurance professional</v>
          </cell>
        </row>
        <row r="18973">
          <cell r="J18973">
            <v>40301689</v>
          </cell>
          <cell r="K18973" t="str">
            <v>Risk compliance assurance professional</v>
          </cell>
        </row>
        <row r="18974">
          <cell r="J18974">
            <v>40301691</v>
          </cell>
          <cell r="K18974" t="str">
            <v>Risk compliance assurance professional</v>
          </cell>
        </row>
        <row r="18975">
          <cell r="J18975">
            <v>40028195</v>
          </cell>
          <cell r="K18975" t="str">
            <v>CDM Expert (AIM)</v>
          </cell>
        </row>
        <row r="18976">
          <cell r="J18976">
            <v>40021400</v>
          </cell>
          <cell r="K18976" t="str">
            <v>CDM Support</v>
          </cell>
        </row>
        <row r="18977">
          <cell r="J18977">
            <v>40021511</v>
          </cell>
          <cell r="K18977" t="str">
            <v>CDM Support</v>
          </cell>
        </row>
        <row r="18978">
          <cell r="J18978">
            <v>40306051</v>
          </cell>
          <cell r="K18978" t="str">
            <v>Service Request Coordinator</v>
          </cell>
        </row>
        <row r="18979">
          <cell r="J18979">
            <v>40307876</v>
          </cell>
          <cell r="K18979" t="str">
            <v>CDM Support</v>
          </cell>
        </row>
        <row r="18980">
          <cell r="J18980">
            <v>40307922</v>
          </cell>
          <cell r="K18980" t="str">
            <v>Service Request Coordinator</v>
          </cell>
        </row>
        <row r="18981">
          <cell r="J18981">
            <v>40027541</v>
          </cell>
          <cell r="K18981" t="str">
            <v>CDM Support</v>
          </cell>
        </row>
        <row r="18982">
          <cell r="J18982">
            <v>40027541</v>
          </cell>
          <cell r="K18982" t="str">
            <v>Customer Service Support Advisor- CDS</v>
          </cell>
        </row>
        <row r="18983">
          <cell r="J18983">
            <v>40072224</v>
          </cell>
          <cell r="K18983" t="str">
            <v>Project management professional</v>
          </cell>
        </row>
        <row r="18984">
          <cell r="J18984">
            <v>40301874</v>
          </cell>
          <cell r="K18984" t="str">
            <v>Customer service advisor</v>
          </cell>
        </row>
        <row r="18985">
          <cell r="J18985">
            <v>40363515</v>
          </cell>
          <cell r="K18985" t="str">
            <v>Trainee Business Service Support Advisor</v>
          </cell>
        </row>
        <row r="18986">
          <cell r="J18986">
            <v>40022331</v>
          </cell>
          <cell r="K18986" t="str">
            <v>Team Leader CSS</v>
          </cell>
        </row>
        <row r="18987">
          <cell r="J18987">
            <v>40066191</v>
          </cell>
          <cell r="K18987" t="str">
            <v>Team Leader CSS</v>
          </cell>
        </row>
        <row r="18988">
          <cell r="J18988">
            <v>40022343</v>
          </cell>
          <cell r="K18988" t="str">
            <v>Team Leader CSS</v>
          </cell>
        </row>
        <row r="18989">
          <cell r="J18989">
            <v>40301882</v>
          </cell>
          <cell r="K18989" t="str">
            <v>Trainee Customer service advisor</v>
          </cell>
        </row>
        <row r="18990">
          <cell r="J18990">
            <v>40301882</v>
          </cell>
          <cell r="K18990" t="str">
            <v>Trainee Customer service advisor</v>
          </cell>
        </row>
        <row r="18991">
          <cell r="J18991">
            <v>40363514</v>
          </cell>
          <cell r="K18991" t="str">
            <v>Customer Service Support Advisor</v>
          </cell>
        </row>
        <row r="18992">
          <cell r="J18992">
            <v>40317842</v>
          </cell>
          <cell r="K18992" t="str">
            <v>Team Leader CSS</v>
          </cell>
        </row>
        <row r="18993">
          <cell r="J18993">
            <v>40306440</v>
          </cell>
          <cell r="K18993" t="str">
            <v>SME Business Service Support</v>
          </cell>
        </row>
        <row r="18994">
          <cell r="J18994">
            <v>40066022</v>
          </cell>
          <cell r="K18994" t="str">
            <v>Team Leader CSS</v>
          </cell>
        </row>
        <row r="18995">
          <cell r="J18995">
            <v>40066188</v>
          </cell>
          <cell r="K18995" t="str">
            <v>Team Leader CSS</v>
          </cell>
        </row>
        <row r="18996">
          <cell r="J18996">
            <v>40022329</v>
          </cell>
          <cell r="K18996" t="str">
            <v>SME Customer Service Support</v>
          </cell>
        </row>
        <row r="18997">
          <cell r="J18997">
            <v>40022303</v>
          </cell>
          <cell r="K18997" t="str">
            <v>SME Customer Service Support</v>
          </cell>
        </row>
        <row r="18998">
          <cell r="J18998">
            <v>40034965</v>
          </cell>
          <cell r="K18998" t="str">
            <v>SME Customer Service Support</v>
          </cell>
        </row>
        <row r="18999">
          <cell r="J18999">
            <v>40301873</v>
          </cell>
          <cell r="K18999" t="str">
            <v>Trainee Customer service advisor</v>
          </cell>
        </row>
        <row r="19000">
          <cell r="J19000">
            <v>40306413</v>
          </cell>
          <cell r="K19000" t="str">
            <v>SME Customer Service Support</v>
          </cell>
        </row>
        <row r="19001">
          <cell r="J19001">
            <v>40317836</v>
          </cell>
          <cell r="K19001" t="str">
            <v>Team Leader CSS</v>
          </cell>
        </row>
        <row r="19002">
          <cell r="J19002">
            <v>40378787</v>
          </cell>
          <cell r="K19002" t="str">
            <v>Manager Operations -Consumer</v>
          </cell>
        </row>
        <row r="19003">
          <cell r="J19003">
            <v>40066017</v>
          </cell>
          <cell r="K19003" t="str">
            <v>Team Leader CSS</v>
          </cell>
        </row>
        <row r="19004">
          <cell r="J19004">
            <v>40317735</v>
          </cell>
          <cell r="K19004" t="str">
            <v>Team Leader CSS</v>
          </cell>
        </row>
        <row r="19005">
          <cell r="J19005">
            <v>40306423</v>
          </cell>
          <cell r="K19005" t="str">
            <v>Team Leader CSS</v>
          </cell>
        </row>
        <row r="19006">
          <cell r="J19006">
            <v>40306447</v>
          </cell>
          <cell r="K19006" t="str">
            <v>Team Leader CSS</v>
          </cell>
        </row>
        <row r="19007">
          <cell r="J19007">
            <v>40362084</v>
          </cell>
          <cell r="K19007" t="str">
            <v>Customer service support advisor</v>
          </cell>
        </row>
        <row r="19008">
          <cell r="J19008">
            <v>40304877</v>
          </cell>
          <cell r="K19008" t="str">
            <v>Quality Expert</v>
          </cell>
        </row>
        <row r="19009">
          <cell r="J19009">
            <v>40365891</v>
          </cell>
          <cell r="K19009" t="str">
            <v>Quality Expert</v>
          </cell>
        </row>
        <row r="19010">
          <cell r="J19010">
            <v>40304754</v>
          </cell>
          <cell r="K19010" t="str">
            <v>Quality Expert</v>
          </cell>
        </row>
        <row r="19011">
          <cell r="J19011">
            <v>40018956</v>
          </cell>
          <cell r="K19011" t="str">
            <v>Workforce Expert</v>
          </cell>
        </row>
        <row r="19012">
          <cell r="J19012">
            <v>40056364</v>
          </cell>
          <cell r="K19012" t="str">
            <v>Learning Professional</v>
          </cell>
        </row>
        <row r="19013">
          <cell r="J19013">
            <v>40304584</v>
          </cell>
          <cell r="K19013" t="str">
            <v>Workforce Expert</v>
          </cell>
        </row>
        <row r="19014">
          <cell r="J19014">
            <v>40309772</v>
          </cell>
          <cell r="K19014" t="str">
            <v>Workforce Practitioner</v>
          </cell>
        </row>
        <row r="19015">
          <cell r="J19015">
            <v>40019590</v>
          </cell>
          <cell r="K19015" t="str">
            <v>Business analysis and planning team support</v>
          </cell>
        </row>
        <row r="19016">
          <cell r="J19016">
            <v>40056365</v>
          </cell>
          <cell r="K19016" t="str">
            <v>Learning Professional</v>
          </cell>
        </row>
        <row r="19017">
          <cell r="J19017">
            <v>40316839</v>
          </cell>
          <cell r="K19017" t="str">
            <v>Learning Professional</v>
          </cell>
        </row>
        <row r="19018">
          <cell r="J19018">
            <v>40304870</v>
          </cell>
          <cell r="K19018" t="str">
            <v>Quality Expert</v>
          </cell>
        </row>
        <row r="19019">
          <cell r="J19019">
            <v>40365417</v>
          </cell>
          <cell r="K19019" t="str">
            <v>Quality Expert</v>
          </cell>
        </row>
        <row r="19020">
          <cell r="J19020">
            <v>40330030</v>
          </cell>
          <cell r="K19020" t="str">
            <v>Quality Expert</v>
          </cell>
        </row>
        <row r="19021">
          <cell r="J19021">
            <v>40309827</v>
          </cell>
          <cell r="K19021" t="str">
            <v>GCB Operations Associate</v>
          </cell>
        </row>
        <row r="19022">
          <cell r="J19022">
            <v>40021533</v>
          </cell>
          <cell r="K19022" t="str">
            <v>GCB Operations Associate</v>
          </cell>
        </row>
        <row r="19023">
          <cell r="J19023">
            <v>40309853</v>
          </cell>
          <cell r="K19023" t="str">
            <v>GCB Operations Associate</v>
          </cell>
        </row>
        <row r="19024">
          <cell r="J19024">
            <v>40279211</v>
          </cell>
          <cell r="K19024" t="str">
            <v>B2C Process Analyst</v>
          </cell>
        </row>
        <row r="19025">
          <cell r="J19025">
            <v>40306094</v>
          </cell>
          <cell r="K19025" t="str">
            <v>CDM Support</v>
          </cell>
        </row>
        <row r="19026">
          <cell r="J19026">
            <v>40019047</v>
          </cell>
          <cell r="K19026" t="str">
            <v>Recovery Associate</v>
          </cell>
        </row>
        <row r="19027">
          <cell r="J19027">
            <v>40021798</v>
          </cell>
          <cell r="K19027" t="str">
            <v>Recovery Associate</v>
          </cell>
        </row>
        <row r="19028">
          <cell r="J19028">
            <v>40021632</v>
          </cell>
          <cell r="K19028" t="str">
            <v>Recovery Associate</v>
          </cell>
        </row>
        <row r="19029">
          <cell r="J19029">
            <v>40273333</v>
          </cell>
          <cell r="K19029" t="str">
            <v>Business analysis and planning support</v>
          </cell>
        </row>
        <row r="19030">
          <cell r="J19030">
            <v>40021680</v>
          </cell>
          <cell r="K19030" t="str">
            <v>Business analysis and planning support</v>
          </cell>
        </row>
        <row r="19031">
          <cell r="J19031">
            <v>40019258</v>
          </cell>
          <cell r="K19031" t="str">
            <v>Business Assurance Analyst</v>
          </cell>
        </row>
        <row r="19032">
          <cell r="J19032">
            <v>40021830</v>
          </cell>
          <cell r="K19032" t="str">
            <v>Recovery Associate</v>
          </cell>
        </row>
        <row r="19033">
          <cell r="J19033">
            <v>40330281</v>
          </cell>
          <cell r="K19033" t="str">
            <v>Recovery Associate</v>
          </cell>
        </row>
        <row r="19034">
          <cell r="J19034">
            <v>40305704</v>
          </cell>
          <cell r="K19034" t="str">
            <v>Recovery Associate</v>
          </cell>
        </row>
        <row r="19035">
          <cell r="J19035">
            <v>40308258</v>
          </cell>
          <cell r="K19035" t="str">
            <v>Business Assurance Analyst</v>
          </cell>
        </row>
        <row r="19036">
          <cell r="J19036">
            <v>40019251</v>
          </cell>
          <cell r="K19036" t="str">
            <v>GCB Operations Associate</v>
          </cell>
        </row>
        <row r="19037">
          <cell r="J19037">
            <v>40303288</v>
          </cell>
          <cell r="K19037" t="str">
            <v>GCB Operations Associate</v>
          </cell>
        </row>
        <row r="19038">
          <cell r="J19038">
            <v>40305522</v>
          </cell>
          <cell r="K19038" t="str">
            <v>GCB Operations Team Leader</v>
          </cell>
        </row>
        <row r="19039">
          <cell r="J19039">
            <v>40027969</v>
          </cell>
          <cell r="K19039" t="str">
            <v>Service Request Coordinator</v>
          </cell>
        </row>
        <row r="19040">
          <cell r="J19040">
            <v>40271395</v>
          </cell>
          <cell r="K19040" t="str">
            <v>Project Management professional</v>
          </cell>
        </row>
        <row r="19041">
          <cell r="J19041">
            <v>40096689</v>
          </cell>
          <cell r="K19041" t="str">
            <v>Service Request Coordinator</v>
          </cell>
        </row>
        <row r="19042">
          <cell r="J19042">
            <v>40028206</v>
          </cell>
          <cell r="K19042" t="str">
            <v>CDS Team Leader</v>
          </cell>
        </row>
        <row r="19043">
          <cell r="J19043">
            <v>40292176</v>
          </cell>
          <cell r="K19043" t="str">
            <v>SRC Expert</v>
          </cell>
        </row>
        <row r="19044">
          <cell r="J19044">
            <v>40365250</v>
          </cell>
          <cell r="K19044" t="str">
            <v>Project Implementation Co-ordinator Expert</v>
          </cell>
        </row>
        <row r="19045">
          <cell r="J19045">
            <v>40365251</v>
          </cell>
          <cell r="K19045" t="str">
            <v>Project Implementation Co-ordinator Expert</v>
          </cell>
        </row>
        <row r="19046">
          <cell r="J19046">
            <v>40373419</v>
          </cell>
          <cell r="K19046" t="str">
            <v>Service Request Coordinator</v>
          </cell>
        </row>
        <row r="19047">
          <cell r="J19047">
            <v>40361627</v>
          </cell>
          <cell r="K19047" t="str">
            <v>Tooling Support Professioal</v>
          </cell>
        </row>
        <row r="19048">
          <cell r="J19048">
            <v>40375187</v>
          </cell>
          <cell r="K19048" t="str">
            <v>Service Reliability Engineer</v>
          </cell>
        </row>
        <row r="19049">
          <cell r="J19049">
            <v>40036553</v>
          </cell>
          <cell r="K19049" t="str">
            <v>Capacity &amp; Availability Management - Team Leader</v>
          </cell>
        </row>
        <row r="19050">
          <cell r="J19050">
            <v>40035886</v>
          </cell>
          <cell r="K19050" t="str">
            <v>SSR Management- Associate</v>
          </cell>
        </row>
        <row r="19051">
          <cell r="J19051">
            <v>40303412</v>
          </cell>
          <cell r="K19051" t="str">
            <v>Capacity Management - Senior Associate</v>
          </cell>
        </row>
        <row r="19052">
          <cell r="J19052">
            <v>40371481</v>
          </cell>
          <cell r="K19052" t="str">
            <v>Incident Management Professional</v>
          </cell>
        </row>
        <row r="19053">
          <cell r="J19053">
            <v>40369855</v>
          </cell>
          <cell r="K19053" t="str">
            <v>Network Design Professional</v>
          </cell>
        </row>
        <row r="19054">
          <cell r="J19054">
            <v>40369856</v>
          </cell>
          <cell r="K19054" t="str">
            <v>Network Design Professional</v>
          </cell>
        </row>
        <row r="19055">
          <cell r="J19055">
            <v>40369857</v>
          </cell>
          <cell r="K19055" t="str">
            <v>Specialist Network Designer</v>
          </cell>
        </row>
        <row r="19056">
          <cell r="J19056">
            <v>40369854</v>
          </cell>
          <cell r="K19056" t="str">
            <v>Network Design Professional</v>
          </cell>
        </row>
        <row r="19057">
          <cell r="J19057">
            <v>40308029</v>
          </cell>
          <cell r="K19057" t="str">
            <v>CDM Support</v>
          </cell>
        </row>
        <row r="19058">
          <cell r="J19058">
            <v>40378227</v>
          </cell>
          <cell r="K19058" t="str">
            <v>CDM Support</v>
          </cell>
        </row>
        <row r="19059">
          <cell r="J19059">
            <v>40276545</v>
          </cell>
          <cell r="K19059" t="str">
            <v>CDM Support</v>
          </cell>
        </row>
        <row r="19060">
          <cell r="J19060">
            <v>40027845</v>
          </cell>
          <cell r="K19060" t="str">
            <v>CDM Support</v>
          </cell>
        </row>
        <row r="19061">
          <cell r="J19061">
            <v>40107531</v>
          </cell>
          <cell r="K19061" t="str">
            <v>CDM Expert</v>
          </cell>
        </row>
        <row r="19062">
          <cell r="J19062">
            <v>40126197</v>
          </cell>
          <cell r="K19062" t="str">
            <v>CDM Expert</v>
          </cell>
        </row>
        <row r="19063">
          <cell r="J19063">
            <v>40294007</v>
          </cell>
          <cell r="K19063" t="str">
            <v>CDM Expert</v>
          </cell>
        </row>
        <row r="19064">
          <cell r="J19064">
            <v>40294006</v>
          </cell>
          <cell r="K19064" t="str">
            <v>CDM Expert</v>
          </cell>
        </row>
        <row r="19065">
          <cell r="J19065">
            <v>40027737</v>
          </cell>
          <cell r="K19065" t="str">
            <v>CDM Support</v>
          </cell>
        </row>
        <row r="19066">
          <cell r="J19066">
            <v>40277656</v>
          </cell>
          <cell r="K19066" t="str">
            <v>CDM Expert</v>
          </cell>
        </row>
        <row r="19067">
          <cell r="J19067">
            <v>40021825</v>
          </cell>
          <cell r="K19067" t="str">
            <v>CDM Support</v>
          </cell>
        </row>
        <row r="19068">
          <cell r="J19068">
            <v>40271422</v>
          </cell>
          <cell r="K19068" t="str">
            <v>CDM Expert</v>
          </cell>
        </row>
        <row r="19069">
          <cell r="J19069">
            <v>40308003</v>
          </cell>
          <cell r="K19069" t="str">
            <v>CDM Support</v>
          </cell>
        </row>
        <row r="19070">
          <cell r="J19070">
            <v>40347202</v>
          </cell>
          <cell r="K19070" t="str">
            <v>CDM Expert</v>
          </cell>
        </row>
        <row r="19071">
          <cell r="J19071">
            <v>40308194</v>
          </cell>
          <cell r="K19071" t="str">
            <v>CDM support</v>
          </cell>
        </row>
        <row r="19072">
          <cell r="J19072">
            <v>40355183</v>
          </cell>
          <cell r="K19072" t="str">
            <v>CDM Expert</v>
          </cell>
        </row>
        <row r="19073">
          <cell r="J19073">
            <v>40307908</v>
          </cell>
          <cell r="K19073" t="str">
            <v>CDM Expert</v>
          </cell>
        </row>
        <row r="19074">
          <cell r="J19074">
            <v>40317850</v>
          </cell>
          <cell r="K19074" t="str">
            <v>Commercial Operations Professional</v>
          </cell>
        </row>
        <row r="19075">
          <cell r="J19075">
            <v>40331244</v>
          </cell>
          <cell r="K19075" t="str">
            <v>CDM Support</v>
          </cell>
        </row>
        <row r="19076">
          <cell r="J19076">
            <v>40323703</v>
          </cell>
          <cell r="K19076" t="str">
            <v>CDM Analyst</v>
          </cell>
        </row>
        <row r="19077">
          <cell r="J19077">
            <v>40308234</v>
          </cell>
          <cell r="K19077" t="str">
            <v>CDM Support</v>
          </cell>
        </row>
        <row r="19078">
          <cell r="J19078">
            <v>40364576</v>
          </cell>
          <cell r="K19078" t="str">
            <v>CDM Specialist</v>
          </cell>
        </row>
        <row r="19079">
          <cell r="J19079">
            <v>40308195</v>
          </cell>
          <cell r="K19079" t="str">
            <v>CDM Support</v>
          </cell>
        </row>
        <row r="19080">
          <cell r="J19080">
            <v>40366888</v>
          </cell>
          <cell r="K19080" t="str">
            <v>CDM Analyst</v>
          </cell>
        </row>
        <row r="19081">
          <cell r="J19081">
            <v>40308195</v>
          </cell>
          <cell r="K19081" t="str">
            <v>CDM Support</v>
          </cell>
        </row>
        <row r="19082">
          <cell r="J19082">
            <v>40364577</v>
          </cell>
          <cell r="K19082" t="str">
            <v>CDM Specialist</v>
          </cell>
        </row>
        <row r="19083">
          <cell r="J19083">
            <v>40371367</v>
          </cell>
          <cell r="K19083" t="str">
            <v>CDM Support</v>
          </cell>
        </row>
        <row r="19084">
          <cell r="J19084">
            <v>40308029</v>
          </cell>
          <cell r="K19084" t="str">
            <v>CDM Support</v>
          </cell>
        </row>
        <row r="19085">
          <cell r="J19085">
            <v>40378265</v>
          </cell>
          <cell r="K19085" t="str">
            <v>CDM Analyst</v>
          </cell>
        </row>
        <row r="19086">
          <cell r="J19086">
            <v>40378227</v>
          </cell>
          <cell r="K19086" t="str">
            <v>CDM Support</v>
          </cell>
        </row>
        <row r="19087">
          <cell r="J19087">
            <v>40307132</v>
          </cell>
          <cell r="K19087" t="str">
            <v>Contract Management Professional</v>
          </cell>
        </row>
        <row r="19088">
          <cell r="J19088">
            <v>40334028</v>
          </cell>
          <cell r="K19088" t="str">
            <v>Contract Management Professional</v>
          </cell>
        </row>
        <row r="19089">
          <cell r="J19089">
            <v>40147922</v>
          </cell>
          <cell r="K19089" t="str">
            <v>Contract Management Analyst</v>
          </cell>
        </row>
        <row r="19090">
          <cell r="J19090">
            <v>40147704</v>
          </cell>
          <cell r="K19090" t="str">
            <v>Contract Manager</v>
          </cell>
        </row>
        <row r="19091">
          <cell r="J19091">
            <v>40300616</v>
          </cell>
          <cell r="K19091" t="str">
            <v>Contract Management Professional</v>
          </cell>
        </row>
        <row r="19092">
          <cell r="J19092">
            <v>40307226</v>
          </cell>
          <cell r="K19092" t="str">
            <v>Contract Management Professional</v>
          </cell>
        </row>
        <row r="19093">
          <cell r="J19093">
            <v>40305078</v>
          </cell>
          <cell r="K19093" t="str">
            <v>Contract Management Analyst</v>
          </cell>
        </row>
        <row r="19094">
          <cell r="J19094">
            <v>40307132</v>
          </cell>
          <cell r="K19094" t="str">
            <v>Contract Management Professional</v>
          </cell>
        </row>
        <row r="19095">
          <cell r="J19095">
            <v>40334028</v>
          </cell>
          <cell r="K19095" t="str">
            <v>Contract Management Professional</v>
          </cell>
        </row>
        <row r="19096">
          <cell r="J19096">
            <v>40368537</v>
          </cell>
          <cell r="K19096" t="str">
            <v>Contract Manager</v>
          </cell>
        </row>
        <row r="19097">
          <cell r="J19097">
            <v>40372738</v>
          </cell>
          <cell r="K19097" t="str">
            <v>Contract Manager</v>
          </cell>
        </row>
        <row r="19098">
          <cell r="J19098">
            <v>40334071</v>
          </cell>
          <cell r="K19098" t="str">
            <v>Contract Management Analyst</v>
          </cell>
        </row>
        <row r="19099">
          <cell r="J19099">
            <v>40334070</v>
          </cell>
          <cell r="K19099" t="str">
            <v>Contract Management Analyst</v>
          </cell>
        </row>
        <row r="19100">
          <cell r="J19100">
            <v>40308092</v>
          </cell>
          <cell r="K19100" t="str">
            <v>Resource Reconciliation Expert</v>
          </cell>
        </row>
        <row r="19101">
          <cell r="J19101">
            <v>40126189</v>
          </cell>
          <cell r="K19101" t="str">
            <v>Workforce Management Practitioner</v>
          </cell>
        </row>
        <row r="19102">
          <cell r="J19102">
            <v>40334042</v>
          </cell>
          <cell r="K19102" t="str">
            <v>Workforce Management Practitioner</v>
          </cell>
        </row>
        <row r="19103">
          <cell r="J19103">
            <v>40371454</v>
          </cell>
          <cell r="K19103" t="str">
            <v>Resource Reconciliation Professional</v>
          </cell>
        </row>
        <row r="19104">
          <cell r="J19104">
            <v>40372001</v>
          </cell>
          <cell r="K19104" t="str">
            <v>Workforce Planning Professional</v>
          </cell>
        </row>
        <row r="19105">
          <cell r="J19105">
            <v>40372001</v>
          </cell>
          <cell r="K19105" t="str">
            <v>Workforce Planning Professional</v>
          </cell>
        </row>
        <row r="19106">
          <cell r="J19106">
            <v>40372949</v>
          </cell>
          <cell r="K19106" t="str">
            <v>CDM Expert</v>
          </cell>
        </row>
        <row r="19107">
          <cell r="J19107">
            <v>40323631</v>
          </cell>
          <cell r="K19107" t="str">
            <v>CDM Expert</v>
          </cell>
        </row>
        <row r="19108">
          <cell r="J19108">
            <v>40331238</v>
          </cell>
          <cell r="K19108" t="str">
            <v>CDM Support</v>
          </cell>
        </row>
        <row r="19109">
          <cell r="J19109">
            <v>40308300</v>
          </cell>
          <cell r="K19109" t="str">
            <v>CDM Analyst</v>
          </cell>
        </row>
        <row r="19110">
          <cell r="J19110">
            <v>40308355</v>
          </cell>
          <cell r="K19110" t="str">
            <v>CDM Analyst</v>
          </cell>
        </row>
        <row r="19111">
          <cell r="J19111">
            <v>40371957</v>
          </cell>
          <cell r="K19111" t="str">
            <v>Specialist, Demand and Allocation Resource Reconciliation &amp; Centralised Data Input</v>
          </cell>
        </row>
        <row r="19112">
          <cell r="J19112">
            <v>40371958</v>
          </cell>
          <cell r="K19112" t="str">
            <v>Team Leader, Resource Reconciliation</v>
          </cell>
        </row>
        <row r="19113">
          <cell r="J19113">
            <v>40371959</v>
          </cell>
          <cell r="K19113" t="str">
            <v>Team Leader, Demand and Allocation Resource Reconciliation &amp; Centralised Data Input</v>
          </cell>
        </row>
        <row r="19114">
          <cell r="J19114">
            <v>40372948</v>
          </cell>
          <cell r="K19114" t="str">
            <v>Resource Reconciliation Expert</v>
          </cell>
        </row>
        <row r="19115">
          <cell r="J19115">
            <v>40308333</v>
          </cell>
          <cell r="K19115" t="str">
            <v>Resource Reconciliation Expert</v>
          </cell>
        </row>
        <row r="19116">
          <cell r="J19116">
            <v>40372949</v>
          </cell>
          <cell r="K19116" t="str">
            <v>Resource Reconciliation Expert</v>
          </cell>
        </row>
        <row r="19117">
          <cell r="J19117">
            <v>40271174</v>
          </cell>
          <cell r="K19117" t="str">
            <v>Commercial Product Manager - Transform</v>
          </cell>
        </row>
        <row r="19118">
          <cell r="J19118">
            <v>40147450</v>
          </cell>
          <cell r="K19118" t="str">
            <v>Architecture &amp; Design Professional</v>
          </cell>
        </row>
        <row r="19119">
          <cell r="J19119">
            <v>40312320</v>
          </cell>
          <cell r="K19119" t="str">
            <v>Architecture &amp; Design Professional</v>
          </cell>
        </row>
        <row r="19120">
          <cell r="J19120">
            <v>40291404</v>
          </cell>
          <cell r="K19120" t="str">
            <v>Operations Manager- RT</v>
          </cell>
        </row>
        <row r="19121">
          <cell r="J19121">
            <v>40291405</v>
          </cell>
          <cell r="K19121" t="str">
            <v>Team Leader - Technical Management - RT</v>
          </cell>
        </row>
        <row r="19122">
          <cell r="J19122">
            <v>40309236</v>
          </cell>
          <cell r="K19122" t="str">
            <v>Service Reliability Engineer</v>
          </cell>
        </row>
        <row r="19123">
          <cell r="J19123">
            <v>40365328</v>
          </cell>
          <cell r="K19123" t="str">
            <v>Service Desk Professional</v>
          </cell>
        </row>
        <row r="19124">
          <cell r="J19124">
            <v>40336276</v>
          </cell>
          <cell r="K19124" t="str">
            <v>Project Coordinator</v>
          </cell>
        </row>
        <row r="19125">
          <cell r="J19125">
            <v>40336276</v>
          </cell>
          <cell r="K19125" t="str">
            <v>Purchasing &amp; Operations Team Member</v>
          </cell>
        </row>
        <row r="19126">
          <cell r="J19126">
            <v>40378594</v>
          </cell>
          <cell r="K19126" t="str">
            <v>Service Architect Specialist</v>
          </cell>
        </row>
        <row r="19127">
          <cell r="J19127">
            <v>40373063</v>
          </cell>
          <cell r="K19127" t="str">
            <v>Customer Service Advisor 1</v>
          </cell>
        </row>
        <row r="19128">
          <cell r="J19128">
            <v>40369936</v>
          </cell>
          <cell r="K19128" t="str">
            <v>Service Desk Team Leader</v>
          </cell>
        </row>
        <row r="19129">
          <cell r="J19129">
            <v>40336334</v>
          </cell>
          <cell r="K19129" t="str">
            <v>Service Desk Analyst</v>
          </cell>
        </row>
        <row r="19130">
          <cell r="J19130">
            <v>40274361</v>
          </cell>
          <cell r="K19130" t="str">
            <v>Subject Matter Expert role</v>
          </cell>
        </row>
        <row r="19131">
          <cell r="J19131">
            <v>40369934</v>
          </cell>
          <cell r="K19131" t="str">
            <v>Service Desk Team Leader</v>
          </cell>
        </row>
        <row r="19132">
          <cell r="J19132">
            <v>40369935</v>
          </cell>
          <cell r="K19132" t="str">
            <v>Service Desk Team Leader</v>
          </cell>
        </row>
        <row r="19133">
          <cell r="J19133">
            <v>40277621</v>
          </cell>
          <cell r="K19133" t="str">
            <v>Technical delivery manager</v>
          </cell>
        </row>
        <row r="19134">
          <cell r="J19134">
            <v>40278983</v>
          </cell>
          <cell r="K19134" t="str">
            <v>Managed Services Delivery Manager</v>
          </cell>
        </row>
        <row r="19135">
          <cell r="J19135">
            <v>40369518</v>
          </cell>
          <cell r="K19135" t="str">
            <v>Managed Services -Project Co-ordinator</v>
          </cell>
        </row>
        <row r="19136">
          <cell r="J19136">
            <v>40297506</v>
          </cell>
          <cell r="K19136" t="str">
            <v>Managed Services Project Leader</v>
          </cell>
        </row>
        <row r="19137">
          <cell r="J19137">
            <v>40375546</v>
          </cell>
          <cell r="K19137" t="str">
            <v>Managed Services Project Lead</v>
          </cell>
        </row>
        <row r="19138">
          <cell r="J19138">
            <v>40278981</v>
          </cell>
          <cell r="K19138" t="str">
            <v>Managed Services  Project Leader</v>
          </cell>
        </row>
        <row r="19139">
          <cell r="J19139">
            <v>40368155</v>
          </cell>
          <cell r="K19139" t="str">
            <v>Managed Services Project Leader</v>
          </cell>
        </row>
        <row r="19140">
          <cell r="J19140">
            <v>40276527</v>
          </cell>
          <cell r="K19140" t="str">
            <v>Technical delivery manager</v>
          </cell>
        </row>
        <row r="19141">
          <cell r="J19141">
            <v>40364493</v>
          </cell>
          <cell r="K19141" t="str">
            <v>Managed Services Change Management Professional</v>
          </cell>
        </row>
        <row r="19142">
          <cell r="J19142">
            <v>40364494</v>
          </cell>
          <cell r="K19142" t="str">
            <v>Managed Services Change Management Professional</v>
          </cell>
        </row>
        <row r="19143">
          <cell r="J19143">
            <v>40148999</v>
          </cell>
          <cell r="K19143" t="str">
            <v>ER professional</v>
          </cell>
        </row>
        <row r="19144">
          <cell r="J19144">
            <v>40374646</v>
          </cell>
          <cell r="K19144" t="str">
            <v>Talent Acquisition Manager - Corporate Units</v>
          </cell>
        </row>
        <row r="19145">
          <cell r="J19145">
            <v>40149005</v>
          </cell>
          <cell r="K19145" t="str">
            <v>Campus Professional</v>
          </cell>
        </row>
        <row r="19146">
          <cell r="J19146">
            <v>40149006</v>
          </cell>
          <cell r="K19146" t="str">
            <v>HR manager</v>
          </cell>
        </row>
        <row r="19147">
          <cell r="J19147">
            <v>40149006</v>
          </cell>
          <cell r="K19147" t="str">
            <v>HR manager</v>
          </cell>
        </row>
        <row r="19148">
          <cell r="J19148">
            <v>40368828</v>
          </cell>
          <cell r="K19148" t="str">
            <v>HR Professional</v>
          </cell>
        </row>
        <row r="19149">
          <cell r="J19149">
            <v>40149011</v>
          </cell>
          <cell r="K19149" t="str">
            <v>Contract Management Analyst</v>
          </cell>
        </row>
        <row r="19150">
          <cell r="J19150">
            <v>40149014</v>
          </cell>
          <cell r="K19150" t="str">
            <v>CDM Support</v>
          </cell>
        </row>
        <row r="19151">
          <cell r="J19151">
            <v>40362100</v>
          </cell>
          <cell r="K19151" t="str">
            <v>Contract Management Professional</v>
          </cell>
        </row>
        <row r="19152">
          <cell r="J19152">
            <v>40307766</v>
          </cell>
          <cell r="K19152" t="str">
            <v>Service Request Cordinator Expert</v>
          </cell>
        </row>
        <row r="19153">
          <cell r="J19153">
            <v>40108409</v>
          </cell>
          <cell r="K19153" t="str">
            <v>CDM Support</v>
          </cell>
        </row>
        <row r="19154">
          <cell r="J19154">
            <v>40371654</v>
          </cell>
          <cell r="K19154" t="str">
            <v>Contract Management Professional</v>
          </cell>
        </row>
        <row r="19155">
          <cell r="J19155">
            <v>40272583</v>
          </cell>
          <cell r="K19155" t="str">
            <v>Service Request Coordinator Expert</v>
          </cell>
        </row>
        <row r="19156">
          <cell r="J19156">
            <v>40028290</v>
          </cell>
          <cell r="K19156" t="str">
            <v>CDM Expert</v>
          </cell>
        </row>
        <row r="19157">
          <cell r="J19157">
            <v>40362030</v>
          </cell>
          <cell r="K19157" t="str">
            <v>CDM Support</v>
          </cell>
        </row>
        <row r="19158">
          <cell r="J19158">
            <v>40368342</v>
          </cell>
          <cell r="K19158" t="str">
            <v>Contract Management Professional</v>
          </cell>
        </row>
        <row r="19159">
          <cell r="J19159">
            <v>40027819</v>
          </cell>
          <cell r="K19159" t="str">
            <v>Service Request Coordinator</v>
          </cell>
        </row>
        <row r="19160">
          <cell r="J19160">
            <v>40028370</v>
          </cell>
          <cell r="K19160" t="str">
            <v>Service Request Coordinator Expert</v>
          </cell>
        </row>
        <row r="19161">
          <cell r="J19161">
            <v>40270104</v>
          </cell>
          <cell r="K19161" t="str">
            <v>Service Request Coordinator</v>
          </cell>
        </row>
        <row r="19162">
          <cell r="J19162">
            <v>40271474</v>
          </cell>
          <cell r="K19162" t="str">
            <v>Service Request Coordinator</v>
          </cell>
        </row>
        <row r="19163">
          <cell r="J19163">
            <v>40279260</v>
          </cell>
          <cell r="K19163" t="str">
            <v>Service Request Coordinator Expert</v>
          </cell>
        </row>
        <row r="19164">
          <cell r="J19164">
            <v>40028368</v>
          </cell>
          <cell r="K19164" t="str">
            <v>Service Request Coordinator Expert</v>
          </cell>
        </row>
        <row r="19165">
          <cell r="J19165">
            <v>40096922</v>
          </cell>
          <cell r="K19165" t="str">
            <v>Customer Service Support Advisor</v>
          </cell>
        </row>
        <row r="19166">
          <cell r="J19166">
            <v>40022198</v>
          </cell>
          <cell r="K19166" t="str">
            <v>Customer Service Support Advisor- CDS</v>
          </cell>
        </row>
        <row r="19167">
          <cell r="J19167">
            <v>40149032</v>
          </cell>
          <cell r="K19167" t="str">
            <v>Service Request Coordinator Expert</v>
          </cell>
        </row>
        <row r="19168">
          <cell r="J19168">
            <v>40149033</v>
          </cell>
          <cell r="K19168" t="str">
            <v>Service Request Coordinator</v>
          </cell>
        </row>
        <row r="19169">
          <cell r="J19169">
            <v>40022205</v>
          </cell>
          <cell r="K19169" t="str">
            <v>Customer Service Support Advisor- CDS</v>
          </cell>
        </row>
        <row r="19170">
          <cell r="J19170">
            <v>40027549</v>
          </cell>
          <cell r="K19170" t="str">
            <v>CDM Expert</v>
          </cell>
        </row>
        <row r="19171">
          <cell r="J19171">
            <v>40298085</v>
          </cell>
          <cell r="K19171" t="str">
            <v>Customer service support advisor</v>
          </cell>
        </row>
        <row r="19172">
          <cell r="J19172">
            <v>40298395</v>
          </cell>
          <cell r="K19172" t="str">
            <v>Customer service support advisor</v>
          </cell>
        </row>
        <row r="19173">
          <cell r="J19173">
            <v>40149019</v>
          </cell>
          <cell r="K19173" t="str">
            <v>Customer service support advisor</v>
          </cell>
        </row>
        <row r="19174">
          <cell r="J19174">
            <v>40021709</v>
          </cell>
          <cell r="K19174" t="str">
            <v>Service Request Coordinator</v>
          </cell>
        </row>
        <row r="19175">
          <cell r="J19175">
            <v>40109734</v>
          </cell>
          <cell r="K19175" t="str">
            <v>Contract Management Analyst</v>
          </cell>
        </row>
        <row r="19176">
          <cell r="J19176">
            <v>40301912</v>
          </cell>
          <cell r="K19176" t="str">
            <v>Contract Management Professional</v>
          </cell>
        </row>
        <row r="19177">
          <cell r="J19177">
            <v>40034967</v>
          </cell>
          <cell r="K19177" t="str">
            <v>CDM Support</v>
          </cell>
        </row>
        <row r="19178">
          <cell r="J19178">
            <v>40028035</v>
          </cell>
          <cell r="K19178" t="str">
            <v>Customer Service Support Advisor CDS</v>
          </cell>
        </row>
        <row r="19179">
          <cell r="J19179">
            <v>40027541</v>
          </cell>
          <cell r="K19179" t="str">
            <v>Customer Service Support Advisor CDS</v>
          </cell>
        </row>
        <row r="19180">
          <cell r="J19180">
            <v>40358994</v>
          </cell>
          <cell r="K19180" t="str">
            <v>Service Request Coordinator</v>
          </cell>
        </row>
        <row r="19181">
          <cell r="J19181">
            <v>40353542</v>
          </cell>
          <cell r="K19181" t="str">
            <v>Service Request Coordinator</v>
          </cell>
        </row>
        <row r="19182">
          <cell r="J19182">
            <v>40359696</v>
          </cell>
          <cell r="K19182" t="str">
            <v>Project Management Professional</v>
          </cell>
        </row>
        <row r="19183">
          <cell r="J19183">
            <v>40359697</v>
          </cell>
          <cell r="K19183" t="str">
            <v>PIC- Expert</v>
          </cell>
        </row>
        <row r="19184">
          <cell r="J19184">
            <v>40362030</v>
          </cell>
          <cell r="K19184" t="str">
            <v>CDM Support</v>
          </cell>
        </row>
        <row r="19185">
          <cell r="J19185">
            <v>40307113</v>
          </cell>
          <cell r="K19185" t="str">
            <v>Contract Management Professional</v>
          </cell>
        </row>
        <row r="19186">
          <cell r="J19186">
            <v>40330261</v>
          </cell>
          <cell r="K19186" t="str">
            <v>Customer Service Support Advisor</v>
          </cell>
        </row>
        <row r="19187">
          <cell r="J19187">
            <v>40367331</v>
          </cell>
          <cell r="K19187" t="str">
            <v>CDM Expert</v>
          </cell>
        </row>
        <row r="19188">
          <cell r="J19188">
            <v>40307021</v>
          </cell>
          <cell r="K19188" t="str">
            <v>Contract Management Professional</v>
          </cell>
        </row>
        <row r="19189">
          <cell r="J19189">
            <v>40332825</v>
          </cell>
          <cell r="K19189" t="str">
            <v>CDM Support</v>
          </cell>
        </row>
        <row r="19190">
          <cell r="J19190">
            <v>40308140</v>
          </cell>
          <cell r="K19190" t="str">
            <v>CDM Support</v>
          </cell>
        </row>
        <row r="19191">
          <cell r="J19191">
            <v>40108470</v>
          </cell>
          <cell r="K19191" t="str">
            <v>PM Professional</v>
          </cell>
        </row>
        <row r="19192">
          <cell r="J19192">
            <v>40319227</v>
          </cell>
          <cell r="K19192" t="str">
            <v>Project Management Professional</v>
          </cell>
        </row>
        <row r="19193">
          <cell r="J19193">
            <v>40331776</v>
          </cell>
          <cell r="K19193" t="str">
            <v>PM Professional</v>
          </cell>
        </row>
        <row r="19194">
          <cell r="J19194">
            <v>40370688</v>
          </cell>
          <cell r="K19194" t="str">
            <v>CDM Support</v>
          </cell>
        </row>
        <row r="19195">
          <cell r="J19195">
            <v>40375702</v>
          </cell>
          <cell r="K19195" t="str">
            <v>Project Implementation Coordinator Expert</v>
          </cell>
        </row>
        <row r="19196">
          <cell r="J19196">
            <v>40028035</v>
          </cell>
          <cell r="K19196" t="str">
            <v>CDM Support</v>
          </cell>
        </row>
        <row r="19197">
          <cell r="J19197">
            <v>40272289</v>
          </cell>
          <cell r="K19197" t="str">
            <v>CDM Support</v>
          </cell>
        </row>
        <row r="19198">
          <cell r="J19198">
            <v>40272290</v>
          </cell>
          <cell r="K19198" t="str">
            <v>CDM Support</v>
          </cell>
        </row>
        <row r="19199">
          <cell r="J19199">
            <v>40272291</v>
          </cell>
          <cell r="K19199" t="str">
            <v>CDM Support</v>
          </cell>
        </row>
        <row r="19200">
          <cell r="J19200">
            <v>40272292</v>
          </cell>
          <cell r="K19200" t="str">
            <v>CDM Support</v>
          </cell>
        </row>
        <row r="19201">
          <cell r="J19201">
            <v>40272293</v>
          </cell>
          <cell r="K19201" t="str">
            <v>CDM Support</v>
          </cell>
        </row>
        <row r="19202">
          <cell r="J19202">
            <v>40272294</v>
          </cell>
          <cell r="K19202" t="str">
            <v>Trainee CDM Support</v>
          </cell>
        </row>
        <row r="19203">
          <cell r="J19203">
            <v>40272295</v>
          </cell>
          <cell r="K19203" t="str">
            <v>CDM Support</v>
          </cell>
        </row>
        <row r="19204">
          <cell r="J19204">
            <v>40272296</v>
          </cell>
          <cell r="K19204" t="str">
            <v>CDM Support</v>
          </cell>
        </row>
        <row r="19205">
          <cell r="J19205">
            <v>40027846</v>
          </cell>
          <cell r="K19205" t="str">
            <v>CDM Expert</v>
          </cell>
        </row>
        <row r="19206">
          <cell r="J19206">
            <v>40027534</v>
          </cell>
          <cell r="K19206" t="str">
            <v>CDM Expert</v>
          </cell>
        </row>
        <row r="19207">
          <cell r="J19207">
            <v>40071502</v>
          </cell>
          <cell r="K19207" t="str">
            <v>Project Management Professional</v>
          </cell>
        </row>
        <row r="19208">
          <cell r="J19208">
            <v>40028035</v>
          </cell>
          <cell r="K19208" t="str">
            <v>Customer Service Support Advisor</v>
          </cell>
        </row>
        <row r="19209">
          <cell r="J19209">
            <v>40319652</v>
          </cell>
          <cell r="K19209" t="str">
            <v>Project Implementation Coordinator Expert</v>
          </cell>
        </row>
        <row r="19210">
          <cell r="J19210">
            <v>40366553</v>
          </cell>
          <cell r="K19210" t="str">
            <v>Project Implementation Coordinator</v>
          </cell>
        </row>
        <row r="19211">
          <cell r="J19211">
            <v>40343454</v>
          </cell>
          <cell r="K19211" t="str">
            <v>CDM Expert</v>
          </cell>
        </row>
        <row r="19212">
          <cell r="J19212">
            <v>40319801</v>
          </cell>
          <cell r="K19212" t="str">
            <v>Project Implementation Coordinator Expert</v>
          </cell>
        </row>
        <row r="19213">
          <cell r="J19213">
            <v>40279440</v>
          </cell>
          <cell r="K19213" t="str">
            <v>PMO Professional</v>
          </cell>
        </row>
        <row r="19214">
          <cell r="J19214">
            <v>40306065</v>
          </cell>
          <cell r="K19214" t="str">
            <v>CDM Support</v>
          </cell>
        </row>
        <row r="19215">
          <cell r="J19215">
            <v>40308009</v>
          </cell>
          <cell r="K19215" t="str">
            <v>Contract Management Analyst</v>
          </cell>
        </row>
        <row r="19216">
          <cell r="J19216">
            <v>40308005</v>
          </cell>
          <cell r="K19216" t="str">
            <v>Contract Management Analyst</v>
          </cell>
        </row>
        <row r="19217">
          <cell r="J19217">
            <v>40072061</v>
          </cell>
          <cell r="K19217" t="str">
            <v>Project Implementation Coordinator</v>
          </cell>
        </row>
        <row r="19218">
          <cell r="J19218">
            <v>40072267</v>
          </cell>
          <cell r="K19218" t="str">
            <v>Project Mangement Professional</v>
          </cell>
        </row>
        <row r="19219">
          <cell r="J19219">
            <v>40071394</v>
          </cell>
          <cell r="K19219" t="str">
            <v>Project Management Professional</v>
          </cell>
        </row>
        <row r="19220">
          <cell r="J19220">
            <v>40149052</v>
          </cell>
          <cell r="K19220" t="str">
            <v>Project Management Professional</v>
          </cell>
        </row>
        <row r="19221">
          <cell r="J19221">
            <v>40053169</v>
          </cell>
          <cell r="K19221" t="str">
            <v>Project Management Professional</v>
          </cell>
        </row>
        <row r="19222">
          <cell r="J19222">
            <v>40149051</v>
          </cell>
          <cell r="K19222" t="str">
            <v>Project Management Professional</v>
          </cell>
        </row>
        <row r="19223">
          <cell r="J19223">
            <v>40028375</v>
          </cell>
          <cell r="K19223" t="str">
            <v>Service Request Coordinator Expert</v>
          </cell>
        </row>
        <row r="19224">
          <cell r="J19224">
            <v>40021803</v>
          </cell>
          <cell r="K19224" t="str">
            <v>CDM Support</v>
          </cell>
        </row>
        <row r="19225">
          <cell r="J19225">
            <v>40307751</v>
          </cell>
          <cell r="K19225" t="str">
            <v>CDM Expert</v>
          </cell>
        </row>
        <row r="19226">
          <cell r="J19226">
            <v>40308119</v>
          </cell>
          <cell r="K19226" t="str">
            <v>CDM Support</v>
          </cell>
        </row>
        <row r="19227">
          <cell r="J19227">
            <v>40331831</v>
          </cell>
          <cell r="K19227" t="str">
            <v>CDM Support</v>
          </cell>
        </row>
        <row r="19228">
          <cell r="J19228">
            <v>40309744</v>
          </cell>
          <cell r="K19228" t="str">
            <v>CDM Support</v>
          </cell>
        </row>
        <row r="19229">
          <cell r="J19229">
            <v>40308308</v>
          </cell>
          <cell r="K19229" t="str">
            <v>Service Request Coordinator Expert</v>
          </cell>
        </row>
        <row r="19230">
          <cell r="J19230">
            <v>40332505</v>
          </cell>
          <cell r="K19230" t="str">
            <v>Contract Management Analyst</v>
          </cell>
        </row>
        <row r="19231">
          <cell r="J19231">
            <v>40027714</v>
          </cell>
          <cell r="K19231" t="str">
            <v>CDM Expert</v>
          </cell>
        </row>
        <row r="19232">
          <cell r="J19232">
            <v>40096673</v>
          </cell>
          <cell r="K19232" t="str">
            <v>CDM Support</v>
          </cell>
        </row>
        <row r="19233">
          <cell r="J19233">
            <v>40272338</v>
          </cell>
          <cell r="K19233" t="str">
            <v>Contract Management Analyst</v>
          </cell>
        </row>
        <row r="19234">
          <cell r="J19234">
            <v>40149055</v>
          </cell>
          <cell r="K19234" t="str">
            <v>Contract Management Professional</v>
          </cell>
        </row>
        <row r="19235">
          <cell r="J19235">
            <v>40279407</v>
          </cell>
          <cell r="K19235" t="str">
            <v>Contract Management Analyst</v>
          </cell>
        </row>
        <row r="19236">
          <cell r="J19236">
            <v>40279409</v>
          </cell>
          <cell r="K19236" t="str">
            <v>Contract Management Analyst</v>
          </cell>
        </row>
        <row r="19237">
          <cell r="J19237">
            <v>40026549</v>
          </cell>
          <cell r="K19237" t="str">
            <v>Contract Management Professional</v>
          </cell>
        </row>
        <row r="19238">
          <cell r="J19238">
            <v>40149056</v>
          </cell>
          <cell r="K19238" t="str">
            <v>Commercial Management Professional</v>
          </cell>
        </row>
        <row r="19239">
          <cell r="J19239">
            <v>40026509</v>
          </cell>
          <cell r="K19239" t="str">
            <v>Contract Management Analyst</v>
          </cell>
        </row>
        <row r="19240">
          <cell r="J19240">
            <v>40279408</v>
          </cell>
          <cell r="K19240" t="str">
            <v>Contract Management Analyst</v>
          </cell>
        </row>
        <row r="19241">
          <cell r="J19241">
            <v>40279410</v>
          </cell>
          <cell r="K19241" t="str">
            <v>Contract Management Professional</v>
          </cell>
        </row>
        <row r="19242">
          <cell r="J19242">
            <v>40149061</v>
          </cell>
          <cell r="K19242" t="str">
            <v>Contract Management Analyst</v>
          </cell>
        </row>
        <row r="19243">
          <cell r="J19243">
            <v>40279410</v>
          </cell>
          <cell r="K19243" t="str">
            <v>Contract Management Professional</v>
          </cell>
        </row>
        <row r="19244">
          <cell r="J19244">
            <v>40343468</v>
          </cell>
          <cell r="K19244" t="str">
            <v>Contract Management Analyst</v>
          </cell>
        </row>
        <row r="19245">
          <cell r="J19245">
            <v>40368806</v>
          </cell>
          <cell r="K19245" t="str">
            <v>Contract Management Analyst</v>
          </cell>
        </row>
        <row r="19246">
          <cell r="J19246">
            <v>40368807</v>
          </cell>
          <cell r="K19246" t="str">
            <v>Contract Management Analyst</v>
          </cell>
        </row>
        <row r="19247">
          <cell r="J19247">
            <v>40270106</v>
          </cell>
          <cell r="K19247" t="str">
            <v>SME Business Service Support</v>
          </cell>
        </row>
        <row r="19248">
          <cell r="J19248">
            <v>40149064</v>
          </cell>
          <cell r="K19248" t="str">
            <v>SME Business Service Support</v>
          </cell>
        </row>
        <row r="19249">
          <cell r="J19249">
            <v>40149174</v>
          </cell>
          <cell r="K19249" t="str">
            <v>Team Leader CSS</v>
          </cell>
        </row>
        <row r="19250">
          <cell r="J19250">
            <v>40083620</v>
          </cell>
          <cell r="K19250" t="str">
            <v>Service Excellence Professional</v>
          </cell>
        </row>
        <row r="19251">
          <cell r="J19251">
            <v>40361971</v>
          </cell>
          <cell r="K19251" t="str">
            <v>Customer Service Support Advisor</v>
          </cell>
        </row>
        <row r="19252">
          <cell r="J19252">
            <v>40310761</v>
          </cell>
          <cell r="K19252" t="str">
            <v>SME Customer Service Support</v>
          </cell>
        </row>
        <row r="19253">
          <cell r="J19253">
            <v>40366589</v>
          </cell>
          <cell r="K19253" t="str">
            <v>Team Leader CSS</v>
          </cell>
        </row>
        <row r="19254">
          <cell r="J19254">
            <v>40366625</v>
          </cell>
          <cell r="K19254" t="str">
            <v>Customer Service Support Advisor</v>
          </cell>
        </row>
        <row r="19255">
          <cell r="J19255">
            <v>40317677</v>
          </cell>
          <cell r="K19255" t="str">
            <v>Manager Operations</v>
          </cell>
        </row>
        <row r="19256">
          <cell r="J19256">
            <v>40317749</v>
          </cell>
          <cell r="K19256" t="str">
            <v>Service Enablement Professional</v>
          </cell>
        </row>
        <row r="19257">
          <cell r="J19257">
            <v>40270117</v>
          </cell>
          <cell r="K19257" t="str">
            <v>Customer Service Support Advisor</v>
          </cell>
        </row>
        <row r="19258">
          <cell r="J19258">
            <v>40278256</v>
          </cell>
          <cell r="K19258" t="str">
            <v>Customer Service Support Advisor</v>
          </cell>
        </row>
        <row r="19259">
          <cell r="J19259">
            <v>40149283</v>
          </cell>
          <cell r="K19259" t="str">
            <v>Customer Service Support Advisor</v>
          </cell>
        </row>
        <row r="19260">
          <cell r="J19260">
            <v>40292719</v>
          </cell>
          <cell r="K19260" t="str">
            <v>Team Leader CSS</v>
          </cell>
        </row>
        <row r="19261">
          <cell r="J19261">
            <v>40294400</v>
          </cell>
          <cell r="K19261" t="str">
            <v>Customer Service Support Advisor</v>
          </cell>
        </row>
        <row r="19262">
          <cell r="J19262">
            <v>40358384</v>
          </cell>
          <cell r="K19262" t="str">
            <v>Customer Service Support Advisor</v>
          </cell>
        </row>
        <row r="19263">
          <cell r="J19263">
            <v>40363516</v>
          </cell>
          <cell r="K19263" t="str">
            <v>Customer service support advisor</v>
          </cell>
        </row>
        <row r="19264">
          <cell r="J19264">
            <v>40364525</v>
          </cell>
          <cell r="K19264" t="str">
            <v>Business Service Support Advisor</v>
          </cell>
        </row>
        <row r="19265">
          <cell r="J19265">
            <v>40370191</v>
          </cell>
          <cell r="K19265" t="str">
            <v>Trainee Customer Service Support Advisor</v>
          </cell>
        </row>
        <row r="19266">
          <cell r="J19266">
            <v>40343640</v>
          </cell>
          <cell r="K19266" t="str">
            <v>Customer Service Support Advisor</v>
          </cell>
        </row>
        <row r="19267">
          <cell r="J19267">
            <v>40370687</v>
          </cell>
          <cell r="K19267" t="str">
            <v>Business Service Support Advisor</v>
          </cell>
        </row>
        <row r="19268">
          <cell r="J19268">
            <v>40371362</v>
          </cell>
          <cell r="K19268" t="str">
            <v>SME Customer Service Support</v>
          </cell>
        </row>
        <row r="19269">
          <cell r="J19269">
            <v>40372618</v>
          </cell>
          <cell r="K19269" t="str">
            <v>Trainee Customer Service Support Advisor</v>
          </cell>
        </row>
        <row r="19270">
          <cell r="J19270">
            <v>40372488</v>
          </cell>
          <cell r="K19270" t="str">
            <v>Lead Quality</v>
          </cell>
        </row>
        <row r="19271">
          <cell r="J19271">
            <v>40291148</v>
          </cell>
          <cell r="K19271" t="str">
            <v>Team Leader CSS</v>
          </cell>
        </row>
        <row r="19272">
          <cell r="J19272">
            <v>40366599</v>
          </cell>
          <cell r="K19272" t="str">
            <v>Customer Service Support Advisor</v>
          </cell>
        </row>
        <row r="19273">
          <cell r="J19273">
            <v>40363261</v>
          </cell>
          <cell r="K19273" t="str">
            <v>SME Business Service Support</v>
          </cell>
        </row>
        <row r="19274">
          <cell r="J19274">
            <v>40372611</v>
          </cell>
          <cell r="K19274" t="str">
            <v>Business Service Support Advisor</v>
          </cell>
        </row>
        <row r="19275">
          <cell r="J19275">
            <v>40291149</v>
          </cell>
          <cell r="K19275" t="str">
            <v>SME Customer Service Support</v>
          </cell>
        </row>
        <row r="19276">
          <cell r="J19276">
            <v>40292721</v>
          </cell>
          <cell r="K19276" t="str">
            <v>SME Customer Service Support</v>
          </cell>
        </row>
        <row r="19277">
          <cell r="J19277">
            <v>40294401</v>
          </cell>
          <cell r="K19277" t="str">
            <v>Trainee Customer Service Support Advisor</v>
          </cell>
        </row>
        <row r="19278">
          <cell r="J19278">
            <v>40300439</v>
          </cell>
          <cell r="K19278" t="str">
            <v>SME Customer Service Support</v>
          </cell>
        </row>
        <row r="19279">
          <cell r="J19279">
            <v>40096690</v>
          </cell>
          <cell r="K19279" t="str">
            <v>Quality Expert</v>
          </cell>
        </row>
        <row r="19280">
          <cell r="J19280">
            <v>40301877</v>
          </cell>
          <cell r="K19280" t="str">
            <v>Customer Service Support Advisor</v>
          </cell>
        </row>
        <row r="19281">
          <cell r="J19281">
            <v>40298085</v>
          </cell>
          <cell r="K19281" t="str">
            <v>Customer service support advisor</v>
          </cell>
        </row>
        <row r="19282">
          <cell r="J19282">
            <v>40362280</v>
          </cell>
          <cell r="K19282" t="str">
            <v>Trainee Customer Service Support Advisor</v>
          </cell>
        </row>
        <row r="19283">
          <cell r="J19283">
            <v>40362084</v>
          </cell>
          <cell r="K19283" t="str">
            <v>Customer service support advisor</v>
          </cell>
        </row>
        <row r="19284">
          <cell r="J19284">
            <v>40363256</v>
          </cell>
          <cell r="K19284" t="str">
            <v>Operations Manager Enterprise</v>
          </cell>
        </row>
        <row r="19285">
          <cell r="J19285">
            <v>40363257</v>
          </cell>
          <cell r="K19285" t="str">
            <v>Customer Service Support Advisor</v>
          </cell>
        </row>
        <row r="19286">
          <cell r="J19286">
            <v>40363258</v>
          </cell>
          <cell r="K19286" t="str">
            <v>Trainee Business Service Support Advisor</v>
          </cell>
        </row>
        <row r="19287">
          <cell r="J19287">
            <v>40363259</v>
          </cell>
          <cell r="K19287" t="str">
            <v>Team Leader CSS</v>
          </cell>
        </row>
        <row r="19288">
          <cell r="J19288">
            <v>40363260</v>
          </cell>
          <cell r="K19288" t="str">
            <v>SME Customer service support advisor</v>
          </cell>
        </row>
        <row r="19289">
          <cell r="J19289">
            <v>40363261</v>
          </cell>
          <cell r="K19289" t="str">
            <v>SME Business Service Support</v>
          </cell>
        </row>
        <row r="19290">
          <cell r="J19290">
            <v>40363263</v>
          </cell>
          <cell r="K19290" t="str">
            <v>Trainee Customer Service Support Advisor</v>
          </cell>
        </row>
        <row r="19291">
          <cell r="J19291">
            <v>40363879</v>
          </cell>
          <cell r="K19291" t="str">
            <v>Service Governance Professional</v>
          </cell>
        </row>
        <row r="19292">
          <cell r="J19292">
            <v>40364744</v>
          </cell>
          <cell r="K19292" t="str">
            <v>Trainee Customer Service Support Advisor</v>
          </cell>
        </row>
        <row r="19293">
          <cell r="J19293">
            <v>40366598</v>
          </cell>
          <cell r="K19293" t="str">
            <v>Trainee Customer Service Support Advisor</v>
          </cell>
        </row>
        <row r="19294">
          <cell r="J19294">
            <v>40366599</v>
          </cell>
          <cell r="K19294" t="str">
            <v>Customer Service Support Advisor</v>
          </cell>
        </row>
        <row r="19295">
          <cell r="J19295">
            <v>40367633</v>
          </cell>
          <cell r="K19295" t="str">
            <v>Trainee Customer Service Support Advisor</v>
          </cell>
        </row>
        <row r="19296">
          <cell r="J19296">
            <v>40368006</v>
          </cell>
          <cell r="K19296" t="str">
            <v>Team Leader CSS</v>
          </cell>
        </row>
        <row r="19297">
          <cell r="J19297">
            <v>40368023</v>
          </cell>
          <cell r="K19297" t="str">
            <v>Team Leader CSS</v>
          </cell>
        </row>
        <row r="19298">
          <cell r="J19298">
            <v>40343618</v>
          </cell>
          <cell r="K19298" t="str">
            <v>Trainee Business Service Support Advisor</v>
          </cell>
        </row>
        <row r="19299">
          <cell r="J19299">
            <v>40330354</v>
          </cell>
          <cell r="K19299" t="str">
            <v>SME Customer Service Support</v>
          </cell>
        </row>
        <row r="19300">
          <cell r="J19300">
            <v>40343640</v>
          </cell>
          <cell r="K19300" t="str">
            <v>Trainee Customer Service Support Advisor</v>
          </cell>
        </row>
        <row r="19301">
          <cell r="J19301">
            <v>40371705</v>
          </cell>
          <cell r="K19301" t="str">
            <v>Trainee Customer Service Support Advisor</v>
          </cell>
        </row>
        <row r="19302">
          <cell r="J19302">
            <v>40343640</v>
          </cell>
          <cell r="K19302" t="str">
            <v>Trainee Customer Service Support Advisor</v>
          </cell>
        </row>
        <row r="19303">
          <cell r="J19303">
            <v>40309786</v>
          </cell>
          <cell r="K19303" t="str">
            <v>Quality Expert</v>
          </cell>
        </row>
        <row r="19304">
          <cell r="J19304">
            <v>40371362</v>
          </cell>
          <cell r="K19304" t="str">
            <v>SME Customer Service Support</v>
          </cell>
        </row>
        <row r="19305">
          <cell r="J19305">
            <v>40022291</v>
          </cell>
          <cell r="K19305" t="str">
            <v>SME Business Service Support</v>
          </cell>
        </row>
        <row r="19306">
          <cell r="J19306">
            <v>40022330</v>
          </cell>
          <cell r="K19306" t="str">
            <v>Operations professional</v>
          </cell>
        </row>
        <row r="19307">
          <cell r="J19307">
            <v>40306263</v>
          </cell>
          <cell r="K19307" t="str">
            <v>SME Customer Service Support</v>
          </cell>
        </row>
        <row r="19308">
          <cell r="J19308">
            <v>40134277</v>
          </cell>
          <cell r="K19308" t="str">
            <v>Operations professional</v>
          </cell>
        </row>
        <row r="19309">
          <cell r="J19309">
            <v>40066032</v>
          </cell>
          <cell r="K19309" t="str">
            <v>Service Enablement Professional</v>
          </cell>
        </row>
        <row r="19310">
          <cell r="J19310">
            <v>40096977</v>
          </cell>
          <cell r="K19310" t="str">
            <v>SME Customer Service Support</v>
          </cell>
        </row>
        <row r="19311">
          <cell r="J19311">
            <v>40365888</v>
          </cell>
          <cell r="K19311" t="str">
            <v>SME Customer Service Support</v>
          </cell>
        </row>
        <row r="19312">
          <cell r="J19312">
            <v>40365889</v>
          </cell>
          <cell r="K19312" t="str">
            <v>SME Customer Service Support</v>
          </cell>
        </row>
        <row r="19313">
          <cell r="J19313">
            <v>40365887</v>
          </cell>
          <cell r="K19313" t="str">
            <v>Team Leader CSS</v>
          </cell>
        </row>
        <row r="19314">
          <cell r="J19314">
            <v>40366024</v>
          </cell>
          <cell r="K19314" t="str">
            <v>Team Leader CSS</v>
          </cell>
        </row>
        <row r="19315">
          <cell r="J19315">
            <v>40306263</v>
          </cell>
          <cell r="K19315" t="str">
            <v>SME Customer Service Support</v>
          </cell>
        </row>
        <row r="19316">
          <cell r="J19316">
            <v>40330354</v>
          </cell>
          <cell r="K19316" t="str">
            <v>SME Customer Service Support</v>
          </cell>
        </row>
        <row r="19317">
          <cell r="J19317">
            <v>40368006</v>
          </cell>
          <cell r="K19317" t="str">
            <v>Customer Service Team Leader</v>
          </cell>
        </row>
        <row r="19318">
          <cell r="J19318">
            <v>40368023</v>
          </cell>
          <cell r="K19318" t="str">
            <v>Customer Service Team Leader</v>
          </cell>
        </row>
        <row r="19319">
          <cell r="J19319">
            <v>40141127</v>
          </cell>
          <cell r="K19319" t="str">
            <v>Team Leader CSS</v>
          </cell>
        </row>
        <row r="19320">
          <cell r="J19320">
            <v>40096460</v>
          </cell>
          <cell r="K19320" t="str">
            <v>SME Customer Service Support</v>
          </cell>
        </row>
        <row r="19321">
          <cell r="J19321">
            <v>40317741</v>
          </cell>
          <cell r="K19321" t="str">
            <v>Team Leader CSS</v>
          </cell>
        </row>
        <row r="19322">
          <cell r="J19322">
            <v>40300922</v>
          </cell>
          <cell r="K19322" t="str">
            <v>Advanced Analytics Professional</v>
          </cell>
        </row>
        <row r="19323">
          <cell r="J19323">
            <v>40300914</v>
          </cell>
          <cell r="K19323" t="str">
            <v>Advanced Data Analytics Specialist</v>
          </cell>
        </row>
        <row r="19324">
          <cell r="J19324">
            <v>40300927</v>
          </cell>
          <cell r="K19324" t="str">
            <v>Data Engineering Professional</v>
          </cell>
        </row>
        <row r="19325">
          <cell r="J19325">
            <v>40300928</v>
          </cell>
          <cell r="K19325" t="str">
            <v>Data Engineering Professional</v>
          </cell>
        </row>
        <row r="19326">
          <cell r="J19326">
            <v>40300935</v>
          </cell>
          <cell r="K19326" t="str">
            <v>Data Engineering Specialist</v>
          </cell>
        </row>
        <row r="19327">
          <cell r="J19327">
            <v>40300927</v>
          </cell>
          <cell r="K19327" t="str">
            <v>Data Engineering Professional</v>
          </cell>
        </row>
        <row r="19328">
          <cell r="J19328">
            <v>40300928</v>
          </cell>
          <cell r="K19328" t="str">
            <v>Data Engineering Professional</v>
          </cell>
        </row>
        <row r="19329">
          <cell r="J19329">
            <v>40066146</v>
          </cell>
          <cell r="K19329" t="str">
            <v>Technical Delivery Team Leader - FND</v>
          </cell>
        </row>
        <row r="19330">
          <cell r="J19330">
            <v>40149404</v>
          </cell>
          <cell r="K19330" t="str">
            <v>Learning professional</v>
          </cell>
        </row>
        <row r="19331">
          <cell r="J19331">
            <v>40270121</v>
          </cell>
          <cell r="K19331" t="str">
            <v>Quality Expert</v>
          </cell>
        </row>
        <row r="19332">
          <cell r="J19332">
            <v>40300926</v>
          </cell>
          <cell r="K19332" t="str">
            <v>Data Engineering Professional</v>
          </cell>
        </row>
        <row r="19333">
          <cell r="J19333">
            <v>40300920</v>
          </cell>
          <cell r="K19333" t="str">
            <v>Advanced Analytics Professional</v>
          </cell>
        </row>
        <row r="19334">
          <cell r="J19334">
            <v>40300921</v>
          </cell>
          <cell r="K19334" t="str">
            <v>Advanced Analytics Professional</v>
          </cell>
        </row>
        <row r="19335">
          <cell r="J19335">
            <v>40300912</v>
          </cell>
          <cell r="K19335" t="str">
            <v>Advanced Data Analytics Specialist</v>
          </cell>
        </row>
        <row r="19336">
          <cell r="J19336">
            <v>40300934</v>
          </cell>
          <cell r="K19336" t="str">
            <v>Data Engineering Specialist</v>
          </cell>
        </row>
        <row r="19337">
          <cell r="J19337">
            <v>40300913</v>
          </cell>
          <cell r="K19337" t="str">
            <v>Advanced Data Analytics Specialist</v>
          </cell>
        </row>
        <row r="19338">
          <cell r="J19338">
            <v>40300936</v>
          </cell>
          <cell r="K19338" t="str">
            <v>Data Engineering Specialist</v>
          </cell>
        </row>
        <row r="19339">
          <cell r="J19339">
            <v>40066146</v>
          </cell>
          <cell r="K19339" t="str">
            <v>Technical Delivery Team Leader</v>
          </cell>
        </row>
        <row r="19340">
          <cell r="J19340">
            <v>40354134</v>
          </cell>
          <cell r="K19340" t="str">
            <v>Data Engineering Professional</v>
          </cell>
        </row>
        <row r="19341">
          <cell r="J19341">
            <v>40354676</v>
          </cell>
          <cell r="K19341" t="str">
            <v>Data Engineering Professional</v>
          </cell>
        </row>
        <row r="19342">
          <cell r="J19342">
            <v>40330447</v>
          </cell>
          <cell r="K19342" t="str">
            <v>Team Leader CSS</v>
          </cell>
        </row>
        <row r="19343">
          <cell r="J19343">
            <v>40330445</v>
          </cell>
          <cell r="K19343" t="str">
            <v>SME Customer Service Support</v>
          </cell>
        </row>
        <row r="19344">
          <cell r="J19344">
            <v>40354122</v>
          </cell>
          <cell r="K19344" t="str">
            <v>Data Engineering Professional</v>
          </cell>
        </row>
        <row r="19345">
          <cell r="J19345">
            <v>40330437</v>
          </cell>
          <cell r="K19345" t="str">
            <v>Team Leader CSS</v>
          </cell>
        </row>
        <row r="19346">
          <cell r="J19346">
            <v>40371466</v>
          </cell>
          <cell r="K19346" t="str">
            <v>Data Engineering Professional</v>
          </cell>
        </row>
        <row r="19347">
          <cell r="J19347">
            <v>40317815</v>
          </cell>
          <cell r="K19347" t="str">
            <v>Technical Delivery Team Leader</v>
          </cell>
        </row>
        <row r="19348">
          <cell r="J19348">
            <v>40354706</v>
          </cell>
          <cell r="K19348" t="str">
            <v>Data Engineering Specialist</v>
          </cell>
        </row>
        <row r="19349">
          <cell r="J19349">
            <v>40330435</v>
          </cell>
          <cell r="K19349" t="str">
            <v>SME Customer Service Support</v>
          </cell>
        </row>
        <row r="19350">
          <cell r="J19350">
            <v>40317863</v>
          </cell>
          <cell r="K19350" t="str">
            <v>Team Leader CSS</v>
          </cell>
        </row>
        <row r="19351">
          <cell r="J19351">
            <v>40334092</v>
          </cell>
          <cell r="K19351" t="str">
            <v>Associate Engineer FND</v>
          </cell>
        </row>
        <row r="19352">
          <cell r="J19352">
            <v>40270404</v>
          </cell>
          <cell r="K19352" t="str">
            <v>Trainee Associate engineer</v>
          </cell>
        </row>
        <row r="19353">
          <cell r="J19353">
            <v>40270406</v>
          </cell>
          <cell r="K19353" t="str">
            <v>Trainee Associate engineer</v>
          </cell>
        </row>
        <row r="19354">
          <cell r="J19354">
            <v>40270313</v>
          </cell>
          <cell r="K19354" t="str">
            <v>Trainee Associate Engineer</v>
          </cell>
        </row>
        <row r="19355">
          <cell r="J19355">
            <v>40066132</v>
          </cell>
          <cell r="K19355" t="str">
            <v>Technical Delivery Team Leader - FND</v>
          </cell>
        </row>
        <row r="19356">
          <cell r="J19356">
            <v>40270395</v>
          </cell>
          <cell r="K19356" t="str">
            <v>Trainee Associate Engineer</v>
          </cell>
        </row>
        <row r="19357">
          <cell r="J19357">
            <v>40270396</v>
          </cell>
          <cell r="K19357" t="str">
            <v>Trainee Associate Engineer</v>
          </cell>
        </row>
        <row r="19358">
          <cell r="J19358">
            <v>40270397</v>
          </cell>
          <cell r="K19358" t="str">
            <v>Training Associate Engineer</v>
          </cell>
        </row>
        <row r="19359">
          <cell r="J19359">
            <v>40270398</v>
          </cell>
          <cell r="K19359" t="str">
            <v>Trainee Associate Engineer</v>
          </cell>
        </row>
        <row r="19360">
          <cell r="J19360">
            <v>40270399</v>
          </cell>
          <cell r="K19360" t="str">
            <v>Trainee Associate Engineer</v>
          </cell>
        </row>
        <row r="19361">
          <cell r="J19361">
            <v>40270400</v>
          </cell>
          <cell r="K19361" t="str">
            <v>Training Associate Engineer</v>
          </cell>
        </row>
        <row r="19362">
          <cell r="J19362">
            <v>40270401</v>
          </cell>
          <cell r="K19362" t="str">
            <v>Trainee Associate Engineer</v>
          </cell>
        </row>
        <row r="19363">
          <cell r="J19363">
            <v>40270402</v>
          </cell>
          <cell r="K19363" t="str">
            <v>Trainee Associate Engineer</v>
          </cell>
        </row>
        <row r="19364">
          <cell r="J19364">
            <v>40270403</v>
          </cell>
          <cell r="K19364" t="str">
            <v>Trainee Associate Engineer</v>
          </cell>
        </row>
        <row r="19365">
          <cell r="J19365">
            <v>40270405</v>
          </cell>
          <cell r="K19365" t="str">
            <v>Trainee Associate Engineer</v>
          </cell>
        </row>
        <row r="19366">
          <cell r="J19366">
            <v>40278222</v>
          </cell>
          <cell r="K19366" t="str">
            <v>Trainee Associate Engineer FND</v>
          </cell>
        </row>
        <row r="19367">
          <cell r="J19367">
            <v>40278261</v>
          </cell>
          <cell r="K19367" t="str">
            <v>Trainee Associate Engineer FND</v>
          </cell>
        </row>
        <row r="19368">
          <cell r="J19368">
            <v>40015948</v>
          </cell>
          <cell r="K19368" t="str">
            <v>Sr. Associate Engineer FND</v>
          </cell>
        </row>
        <row r="19369">
          <cell r="J19369">
            <v>40297435</v>
          </cell>
          <cell r="K19369" t="str">
            <v>Trainee Associate Engineer</v>
          </cell>
        </row>
        <row r="19370">
          <cell r="J19370">
            <v>40297436</v>
          </cell>
          <cell r="K19370" t="str">
            <v>Technical Delivery Team Leader-FND</v>
          </cell>
        </row>
        <row r="19371">
          <cell r="J19371">
            <v>40297437</v>
          </cell>
          <cell r="K19371" t="str">
            <v>Sr. Associate Engineer FND</v>
          </cell>
        </row>
        <row r="19372">
          <cell r="J19372">
            <v>40066132</v>
          </cell>
          <cell r="K19372" t="str">
            <v>Technical delivery team leader</v>
          </cell>
        </row>
        <row r="19373">
          <cell r="J19373">
            <v>40297436</v>
          </cell>
          <cell r="K19373" t="str">
            <v>Technical Delivery Team Leader</v>
          </cell>
        </row>
        <row r="19374">
          <cell r="J19374">
            <v>40302227</v>
          </cell>
          <cell r="K19374" t="str">
            <v>Technical Delivery Team Leader FND</v>
          </cell>
        </row>
        <row r="19375">
          <cell r="J19375">
            <v>40302229</v>
          </cell>
          <cell r="K19375" t="str">
            <v>Technical delivery manager</v>
          </cell>
        </row>
        <row r="19376">
          <cell r="J19376">
            <v>40302234</v>
          </cell>
          <cell r="K19376" t="str">
            <v>Sr. Associate Engineer FND</v>
          </cell>
        </row>
        <row r="19377">
          <cell r="J19377">
            <v>40362770</v>
          </cell>
          <cell r="K19377" t="str">
            <v>Trainee Associate Engineer</v>
          </cell>
        </row>
        <row r="19378">
          <cell r="J19378">
            <v>40317662</v>
          </cell>
          <cell r="K19378" t="str">
            <v>Technical Delivery Manager</v>
          </cell>
        </row>
        <row r="19379">
          <cell r="J19379">
            <v>40362770</v>
          </cell>
          <cell r="K19379" t="str">
            <v>Trainee Associate Engineer</v>
          </cell>
        </row>
        <row r="19380">
          <cell r="J19380">
            <v>40334092</v>
          </cell>
          <cell r="K19380" t="str">
            <v>Trainee Associate Engineer FND</v>
          </cell>
        </row>
        <row r="19381">
          <cell r="J19381">
            <v>40303594</v>
          </cell>
          <cell r="K19381" t="str">
            <v>Quality Expert</v>
          </cell>
        </row>
        <row r="19382">
          <cell r="J19382">
            <v>40353658</v>
          </cell>
          <cell r="K19382" t="str">
            <v>MI &amp; BI Expert</v>
          </cell>
        </row>
        <row r="19383">
          <cell r="J19383">
            <v>40270120</v>
          </cell>
          <cell r="K19383" t="str">
            <v>SME Customer Service Support</v>
          </cell>
        </row>
        <row r="19384">
          <cell r="J19384">
            <v>40302225</v>
          </cell>
          <cell r="K19384" t="str">
            <v>Service enablement professional</v>
          </cell>
        </row>
        <row r="19385">
          <cell r="J19385">
            <v>40302236</v>
          </cell>
          <cell r="K19385" t="str">
            <v>MI &amp; BI Expert</v>
          </cell>
        </row>
        <row r="19386">
          <cell r="J19386">
            <v>40303507</v>
          </cell>
          <cell r="K19386" t="str">
            <v>MI &amp; BI Expert</v>
          </cell>
        </row>
        <row r="19387">
          <cell r="J19387">
            <v>40304875</v>
          </cell>
          <cell r="K19387" t="str">
            <v>Quality Expert</v>
          </cell>
        </row>
        <row r="19388">
          <cell r="J19388">
            <v>40336964</v>
          </cell>
          <cell r="K19388" t="str">
            <v>Workforce Expert</v>
          </cell>
        </row>
        <row r="19389">
          <cell r="J19389">
            <v>40303507</v>
          </cell>
          <cell r="K19389" t="str">
            <v>MI &amp; BI Expert</v>
          </cell>
        </row>
        <row r="19390">
          <cell r="J19390">
            <v>40149504</v>
          </cell>
          <cell r="K19390" t="str">
            <v>Business analysis and planning team support</v>
          </cell>
        </row>
        <row r="19391">
          <cell r="J19391">
            <v>40365892</v>
          </cell>
          <cell r="K19391" t="str">
            <v>Workforce Expert</v>
          </cell>
        </row>
        <row r="19392">
          <cell r="J19392">
            <v>40019284</v>
          </cell>
          <cell r="K19392" t="str">
            <v>Workforce Practitioner</v>
          </cell>
        </row>
        <row r="19393">
          <cell r="J19393">
            <v>40019147</v>
          </cell>
          <cell r="K19393" t="str">
            <v>Workforce Practitioner</v>
          </cell>
        </row>
        <row r="19394">
          <cell r="J19394">
            <v>40365892</v>
          </cell>
          <cell r="K19394" t="str">
            <v>Workforce Expert</v>
          </cell>
        </row>
        <row r="19395">
          <cell r="J19395">
            <v>40149516</v>
          </cell>
          <cell r="K19395" t="str">
            <v>Risk Analyst</v>
          </cell>
        </row>
        <row r="19396">
          <cell r="J19396">
            <v>40149522</v>
          </cell>
          <cell r="K19396" t="str">
            <v>Risk and Compliance Expert</v>
          </cell>
        </row>
        <row r="19397">
          <cell r="J19397">
            <v>40316310</v>
          </cell>
          <cell r="K19397" t="str">
            <v>HR Business Service Support Advisor</v>
          </cell>
        </row>
        <row r="19398">
          <cell r="J19398">
            <v>40365320</v>
          </cell>
          <cell r="K19398" t="str">
            <v>HR Business Service Support Advisor</v>
          </cell>
        </row>
        <row r="19399">
          <cell r="J19399">
            <v>40363677</v>
          </cell>
          <cell r="K19399" t="str">
            <v>HR Business Support Advisor</v>
          </cell>
        </row>
        <row r="19400">
          <cell r="J19400">
            <v>40316307</v>
          </cell>
          <cell r="K19400" t="str">
            <v>HR Business Service Support Advisor</v>
          </cell>
        </row>
        <row r="19401">
          <cell r="J19401">
            <v>40316318</v>
          </cell>
          <cell r="K19401" t="str">
            <v>Team Leader HRSS</v>
          </cell>
        </row>
        <row r="19402">
          <cell r="J19402">
            <v>40316308</v>
          </cell>
          <cell r="K19402" t="str">
            <v>HR Business Service Support Advisor</v>
          </cell>
        </row>
        <row r="19403">
          <cell r="J19403">
            <v>40364779</v>
          </cell>
          <cell r="K19403" t="str">
            <v>HR Business Service Support Advisor</v>
          </cell>
        </row>
        <row r="19404">
          <cell r="J19404">
            <v>40364779</v>
          </cell>
          <cell r="K19404" t="str">
            <v>HR Business Service Support Advisor</v>
          </cell>
        </row>
        <row r="19405">
          <cell r="J19405">
            <v>40365811</v>
          </cell>
          <cell r="K19405" t="str">
            <v>SME HRSS</v>
          </cell>
        </row>
        <row r="19406">
          <cell r="J19406">
            <v>40366708</v>
          </cell>
          <cell r="K19406" t="str">
            <v>HR Business Service Support Advisor</v>
          </cell>
        </row>
        <row r="19407">
          <cell r="J19407">
            <v>40316309</v>
          </cell>
          <cell r="K19407" t="str">
            <v>HR Business Service Support Advisor</v>
          </cell>
        </row>
        <row r="19408">
          <cell r="J19408">
            <v>40316311</v>
          </cell>
          <cell r="K19408" t="str">
            <v>HR Business Service Support Advisor</v>
          </cell>
        </row>
        <row r="19409">
          <cell r="J19409">
            <v>40369140</v>
          </cell>
          <cell r="K19409" t="str">
            <v>SME HRS</v>
          </cell>
        </row>
        <row r="19410">
          <cell r="J19410">
            <v>40369140</v>
          </cell>
          <cell r="K19410" t="str">
            <v>Senior HR Business Service Support Advisor</v>
          </cell>
        </row>
        <row r="19411">
          <cell r="J19411">
            <v>40375149</v>
          </cell>
          <cell r="K19411" t="str">
            <v>Senior HR Business service support Advisor</v>
          </cell>
        </row>
        <row r="19412">
          <cell r="J19412">
            <v>40375154</v>
          </cell>
          <cell r="K19412" t="str">
            <v>HR Business Service Support Advisor</v>
          </cell>
        </row>
        <row r="19413">
          <cell r="J19413">
            <v>40332708</v>
          </cell>
          <cell r="K19413" t="str">
            <v>HR Business Service Support Advisor</v>
          </cell>
        </row>
        <row r="19414">
          <cell r="J19414">
            <v>40316323</v>
          </cell>
          <cell r="K19414" t="str">
            <v>SME HRS</v>
          </cell>
        </row>
        <row r="19415">
          <cell r="J19415">
            <v>40378204</v>
          </cell>
          <cell r="K19415" t="str">
            <v>Team Leader HRSS</v>
          </cell>
        </row>
        <row r="19416">
          <cell r="J19416">
            <v>40316865</v>
          </cell>
          <cell r="K19416" t="str">
            <v>Learning Professional</v>
          </cell>
        </row>
        <row r="19417">
          <cell r="J19417">
            <v>40150514</v>
          </cell>
          <cell r="K19417" t="str">
            <v>Learning Manager</v>
          </cell>
        </row>
        <row r="19418">
          <cell r="J19418">
            <v>40149535</v>
          </cell>
          <cell r="K19418" t="str">
            <v>Learning Professional</v>
          </cell>
        </row>
        <row r="19419">
          <cell r="J19419">
            <v>40109741</v>
          </cell>
          <cell r="K19419" t="str">
            <v>Learning Professional</v>
          </cell>
        </row>
        <row r="19420">
          <cell r="J19420">
            <v>40362307</v>
          </cell>
          <cell r="K19420" t="str">
            <v>Learning Professional</v>
          </cell>
        </row>
        <row r="19421">
          <cell r="J19421">
            <v>40363910</v>
          </cell>
          <cell r="K19421" t="str">
            <v>Learning Professional</v>
          </cell>
        </row>
        <row r="19422">
          <cell r="J19422">
            <v>40343768</v>
          </cell>
          <cell r="K19422" t="str">
            <v>Communication Coach</v>
          </cell>
        </row>
        <row r="19423">
          <cell r="J19423">
            <v>40309745</v>
          </cell>
          <cell r="K19423" t="str">
            <v>L&amp;D Communication Coach</v>
          </cell>
        </row>
        <row r="19424">
          <cell r="J19424">
            <v>40316862</v>
          </cell>
          <cell r="K19424" t="str">
            <v>Learning Professional</v>
          </cell>
        </row>
        <row r="19425">
          <cell r="J19425">
            <v>40149538</v>
          </cell>
          <cell r="K19425" t="str">
            <v>Projects and Transition Specialist</v>
          </cell>
        </row>
        <row r="19426">
          <cell r="J19426">
            <v>40150113</v>
          </cell>
          <cell r="K19426" t="str">
            <v>Programme Management Office Professional</v>
          </cell>
        </row>
        <row r="19427">
          <cell r="J19427">
            <v>40149561</v>
          </cell>
          <cell r="K19427" t="str">
            <v>Business Intelligence Practitioner</v>
          </cell>
        </row>
        <row r="19428">
          <cell r="J19428">
            <v>40149553</v>
          </cell>
          <cell r="K19428" t="str">
            <v>Process Excellence Professional</v>
          </cell>
        </row>
        <row r="19429">
          <cell r="J19429">
            <v>40149558</v>
          </cell>
          <cell r="K19429" t="str">
            <v>Business Intelligence Team Lead</v>
          </cell>
        </row>
        <row r="19430">
          <cell r="J19430">
            <v>40295806</v>
          </cell>
          <cell r="K19430" t="str">
            <v>Business Intelligence SME</v>
          </cell>
        </row>
        <row r="19431">
          <cell r="J19431">
            <v>40296799</v>
          </cell>
          <cell r="K19431" t="str">
            <v>Business Intelligence Professional</v>
          </cell>
        </row>
        <row r="19432">
          <cell r="J19432">
            <v>40149555</v>
          </cell>
          <cell r="K19432" t="str">
            <v>MI Expert Reporting Operations</v>
          </cell>
        </row>
        <row r="19433">
          <cell r="J19433">
            <v>40149563</v>
          </cell>
          <cell r="K19433" t="str">
            <v>Business Intelligence SME</v>
          </cell>
        </row>
        <row r="19434">
          <cell r="J19434">
            <v>40338378</v>
          </cell>
          <cell r="K19434" t="str">
            <v>Systems &amp; Strategy Implementation Manager</v>
          </cell>
        </row>
        <row r="19435">
          <cell r="J19435">
            <v>40362800</v>
          </cell>
          <cell r="K19435" t="str">
            <v>Finance Associate</v>
          </cell>
        </row>
        <row r="19436">
          <cell r="J19436">
            <v>40362807</v>
          </cell>
          <cell r="K19436" t="str">
            <v>Finance Professional</v>
          </cell>
        </row>
        <row r="19437">
          <cell r="J19437">
            <v>40362812</v>
          </cell>
          <cell r="K19437" t="str">
            <v>Senior Finance Associate</v>
          </cell>
        </row>
        <row r="19438">
          <cell r="J19438">
            <v>40362800</v>
          </cell>
          <cell r="K19438" t="str">
            <v>I2P Finance Associate</v>
          </cell>
        </row>
        <row r="19439">
          <cell r="J19439">
            <v>40149604</v>
          </cell>
          <cell r="K19439" t="str">
            <v>I2P Analyst</v>
          </cell>
        </row>
        <row r="19440">
          <cell r="J19440">
            <v>40149603</v>
          </cell>
          <cell r="K19440" t="str">
            <v>I2P Analyst</v>
          </cell>
        </row>
        <row r="19441">
          <cell r="J19441">
            <v>40149605</v>
          </cell>
          <cell r="K19441" t="str">
            <v>I2P Analyst</v>
          </cell>
        </row>
        <row r="19442">
          <cell r="J19442">
            <v>40149606</v>
          </cell>
          <cell r="K19442" t="str">
            <v>I2P Analyst</v>
          </cell>
        </row>
        <row r="19443">
          <cell r="J19443">
            <v>40149602</v>
          </cell>
          <cell r="K19443" t="str">
            <v>I2P Analyst</v>
          </cell>
        </row>
        <row r="19444">
          <cell r="J19444">
            <v>40149593</v>
          </cell>
          <cell r="K19444" t="str">
            <v>Senior Finance Associate</v>
          </cell>
        </row>
        <row r="19445">
          <cell r="J19445">
            <v>40363568</v>
          </cell>
          <cell r="K19445" t="str">
            <v>I2P Finance Associate</v>
          </cell>
        </row>
        <row r="19446">
          <cell r="J19446">
            <v>40363569</v>
          </cell>
          <cell r="K19446" t="str">
            <v>I2P Finance Associate</v>
          </cell>
        </row>
        <row r="19447">
          <cell r="J19447">
            <v>40363570</v>
          </cell>
          <cell r="K19447" t="str">
            <v>I2P Finance Associate</v>
          </cell>
        </row>
        <row r="19448">
          <cell r="J19448">
            <v>40363571</v>
          </cell>
          <cell r="K19448" t="str">
            <v>I2P Finance Associate</v>
          </cell>
        </row>
        <row r="19449">
          <cell r="J19449">
            <v>40363572</v>
          </cell>
          <cell r="K19449" t="str">
            <v>I2P Finance Associate</v>
          </cell>
        </row>
        <row r="19450">
          <cell r="J19450">
            <v>40364704</v>
          </cell>
          <cell r="K19450" t="str">
            <v>I2P Senior Finance Associate</v>
          </cell>
        </row>
        <row r="19451">
          <cell r="J19451">
            <v>40364705</v>
          </cell>
          <cell r="K19451" t="str">
            <v>I2P Finance Associate</v>
          </cell>
        </row>
        <row r="19452">
          <cell r="J19452">
            <v>40364706</v>
          </cell>
          <cell r="K19452" t="str">
            <v>I2P Senior Finance Associate</v>
          </cell>
        </row>
        <row r="19453">
          <cell r="J19453">
            <v>40364707</v>
          </cell>
          <cell r="K19453" t="str">
            <v>I2P Finance Associate</v>
          </cell>
        </row>
        <row r="19454">
          <cell r="J19454">
            <v>40364708</v>
          </cell>
          <cell r="K19454" t="str">
            <v>I2P Finance Associate</v>
          </cell>
        </row>
        <row r="19455">
          <cell r="J19455">
            <v>40364709</v>
          </cell>
          <cell r="K19455" t="str">
            <v>I2P Finance Associate</v>
          </cell>
        </row>
        <row r="19456">
          <cell r="J19456">
            <v>40364710</v>
          </cell>
          <cell r="K19456" t="str">
            <v>I2P Finance Associate</v>
          </cell>
        </row>
        <row r="19457">
          <cell r="J19457">
            <v>40364711</v>
          </cell>
          <cell r="K19457" t="str">
            <v>I2P Finance Associate</v>
          </cell>
        </row>
        <row r="19458">
          <cell r="J19458">
            <v>40364712</v>
          </cell>
          <cell r="K19458" t="str">
            <v>I2P Finance Associate</v>
          </cell>
        </row>
        <row r="19459">
          <cell r="J19459">
            <v>40364713</v>
          </cell>
          <cell r="K19459" t="str">
            <v>I2P Finance Associate</v>
          </cell>
        </row>
        <row r="19460">
          <cell r="J19460">
            <v>40364714</v>
          </cell>
          <cell r="K19460" t="str">
            <v>I2P Finance Associate</v>
          </cell>
        </row>
        <row r="19461">
          <cell r="J19461">
            <v>40364715</v>
          </cell>
          <cell r="K19461" t="str">
            <v>I2P Finance Associate</v>
          </cell>
        </row>
        <row r="19462">
          <cell r="J19462">
            <v>40364716</v>
          </cell>
          <cell r="K19462" t="str">
            <v>I2P Finance Associate</v>
          </cell>
        </row>
        <row r="19463">
          <cell r="J19463">
            <v>40364717</v>
          </cell>
          <cell r="K19463" t="str">
            <v>I2P Finance Associate</v>
          </cell>
        </row>
        <row r="19464">
          <cell r="J19464">
            <v>40364718</v>
          </cell>
          <cell r="K19464" t="str">
            <v>I2P Finance Associate</v>
          </cell>
        </row>
        <row r="19465">
          <cell r="J19465">
            <v>40364719</v>
          </cell>
          <cell r="K19465" t="str">
            <v>I2P Finance Associate</v>
          </cell>
        </row>
        <row r="19466">
          <cell r="J19466">
            <v>40364720</v>
          </cell>
          <cell r="K19466" t="str">
            <v>I2P Finance Associate</v>
          </cell>
        </row>
        <row r="19467">
          <cell r="J19467">
            <v>40364721</v>
          </cell>
          <cell r="K19467" t="str">
            <v>I2P Finance Associate</v>
          </cell>
        </row>
        <row r="19468">
          <cell r="J19468">
            <v>40364722</v>
          </cell>
          <cell r="K19468" t="str">
            <v>I2P Finance Associate</v>
          </cell>
        </row>
        <row r="19469">
          <cell r="J19469">
            <v>40364723</v>
          </cell>
          <cell r="K19469" t="str">
            <v>I2P Finance Associate</v>
          </cell>
        </row>
        <row r="19470">
          <cell r="J19470">
            <v>40371417</v>
          </cell>
          <cell r="K19470" t="str">
            <v>I2P Finance Associate</v>
          </cell>
        </row>
        <row r="19471">
          <cell r="J19471">
            <v>40364709</v>
          </cell>
          <cell r="K19471" t="str">
            <v>I2P Finance Associate</v>
          </cell>
        </row>
        <row r="19472">
          <cell r="J19472">
            <v>40370646</v>
          </cell>
          <cell r="K19472" t="str">
            <v>Finance Systems Manager</v>
          </cell>
        </row>
        <row r="19473">
          <cell r="J19473">
            <v>40334278</v>
          </cell>
          <cell r="K19473" t="str">
            <v>Financial Control Associate</v>
          </cell>
        </row>
        <row r="19474">
          <cell r="J19474">
            <v>40369215</v>
          </cell>
          <cell r="K19474" t="str">
            <v>Financial Control Analyst</v>
          </cell>
        </row>
        <row r="19475">
          <cell r="J19475">
            <v>40364697</v>
          </cell>
          <cell r="K19475" t="str">
            <v>I2P Analyst</v>
          </cell>
        </row>
        <row r="19476">
          <cell r="J19476">
            <v>40364698</v>
          </cell>
          <cell r="K19476" t="str">
            <v>I2P Analyst</v>
          </cell>
        </row>
        <row r="19477">
          <cell r="J19477">
            <v>40364699</v>
          </cell>
          <cell r="K19477" t="str">
            <v>I2P Analyst</v>
          </cell>
        </row>
        <row r="19478">
          <cell r="J19478">
            <v>40364700</v>
          </cell>
          <cell r="K19478" t="str">
            <v>I2P Analyst</v>
          </cell>
        </row>
        <row r="19479">
          <cell r="J19479">
            <v>40364691</v>
          </cell>
          <cell r="K19479" t="str">
            <v>I2P Finance Manager</v>
          </cell>
        </row>
        <row r="19480">
          <cell r="J19480">
            <v>40304411</v>
          </cell>
          <cell r="K19480" t="str">
            <v>I2P Finance Analyst</v>
          </cell>
        </row>
        <row r="19481">
          <cell r="J19481">
            <v>40149750</v>
          </cell>
          <cell r="K19481" t="str">
            <v>I2P Finance analyst</v>
          </cell>
        </row>
        <row r="19482">
          <cell r="J19482">
            <v>40362362</v>
          </cell>
          <cell r="K19482" t="str">
            <v>Senior Finance Associate</v>
          </cell>
        </row>
        <row r="19483">
          <cell r="J19483">
            <v>40362363</v>
          </cell>
          <cell r="K19483" t="str">
            <v>Senior Finance Associate</v>
          </cell>
        </row>
        <row r="19484">
          <cell r="J19484">
            <v>40362799</v>
          </cell>
          <cell r="K19484" t="str">
            <v>Finance Analyst</v>
          </cell>
        </row>
        <row r="19485">
          <cell r="J19485">
            <v>40362809</v>
          </cell>
          <cell r="K19485" t="str">
            <v>Manager</v>
          </cell>
        </row>
        <row r="19486">
          <cell r="J19486">
            <v>40362813</v>
          </cell>
          <cell r="K19486" t="str">
            <v>Specialist</v>
          </cell>
        </row>
        <row r="19487">
          <cell r="J19487">
            <v>40362833</v>
          </cell>
          <cell r="K19487" t="str">
            <v>Team Lead</v>
          </cell>
        </row>
        <row r="19488">
          <cell r="J19488">
            <v>40362809</v>
          </cell>
          <cell r="K19488" t="str">
            <v>I2P Finance Manager</v>
          </cell>
        </row>
        <row r="19489">
          <cell r="J19489">
            <v>40367566</v>
          </cell>
          <cell r="K19489" t="str">
            <v>I2P Team Lead</v>
          </cell>
        </row>
        <row r="19490">
          <cell r="J19490">
            <v>40150104</v>
          </cell>
          <cell r="K19490" t="str">
            <v>I2P Finance Analyst</v>
          </cell>
        </row>
        <row r="19491">
          <cell r="J19491">
            <v>40018958</v>
          </cell>
          <cell r="K19491" t="str">
            <v>I2P Senior Finance Associate</v>
          </cell>
        </row>
        <row r="19492">
          <cell r="J19492">
            <v>40150105</v>
          </cell>
          <cell r="K19492" t="str">
            <v>I2P Finance Analyst</v>
          </cell>
        </row>
        <row r="19493">
          <cell r="J19493">
            <v>40149752</v>
          </cell>
          <cell r="K19493" t="str">
            <v>I2P Finance Analyst</v>
          </cell>
        </row>
        <row r="19494">
          <cell r="J19494">
            <v>40149753</v>
          </cell>
          <cell r="K19494" t="str">
            <v>I2P Finance Analyst</v>
          </cell>
        </row>
        <row r="19495">
          <cell r="J19495">
            <v>40295799</v>
          </cell>
          <cell r="K19495" t="str">
            <v>Senior Finance Associate</v>
          </cell>
        </row>
        <row r="19496">
          <cell r="J19496">
            <v>40295800</v>
          </cell>
          <cell r="K19496" t="str">
            <v>Senior Finance Associate</v>
          </cell>
        </row>
        <row r="19497">
          <cell r="J19497">
            <v>40295804</v>
          </cell>
          <cell r="K19497" t="str">
            <v>Senior Finance Associate</v>
          </cell>
        </row>
        <row r="19498">
          <cell r="J19498">
            <v>40362365</v>
          </cell>
          <cell r="K19498" t="str">
            <v>Finance Analyst - I2P</v>
          </cell>
        </row>
        <row r="19499">
          <cell r="J19499">
            <v>40362364</v>
          </cell>
          <cell r="K19499" t="str">
            <v>Senior Finance Associate</v>
          </cell>
        </row>
        <row r="19500">
          <cell r="J19500">
            <v>40362799</v>
          </cell>
          <cell r="K19500" t="str">
            <v>I2P Analyst</v>
          </cell>
        </row>
        <row r="19501">
          <cell r="J19501">
            <v>40363567</v>
          </cell>
          <cell r="K19501" t="str">
            <v>I2P Analyst</v>
          </cell>
        </row>
        <row r="19502">
          <cell r="J19502">
            <v>40362813</v>
          </cell>
          <cell r="K19502" t="str">
            <v>I2P Senior Finance Associate</v>
          </cell>
        </row>
        <row r="19503">
          <cell r="J19503">
            <v>40362833</v>
          </cell>
          <cell r="K19503" t="str">
            <v>I2P Team Lead</v>
          </cell>
        </row>
        <row r="19504">
          <cell r="J19504">
            <v>40364692</v>
          </cell>
          <cell r="K19504" t="str">
            <v>I2P Analyst</v>
          </cell>
        </row>
        <row r="19505">
          <cell r="J19505">
            <v>40364693</v>
          </cell>
          <cell r="K19505" t="str">
            <v>I2P Analyst</v>
          </cell>
        </row>
        <row r="19506">
          <cell r="J19506">
            <v>40364694</v>
          </cell>
          <cell r="K19506" t="str">
            <v>I2P Analyst</v>
          </cell>
        </row>
        <row r="19507">
          <cell r="J19507">
            <v>40364695</v>
          </cell>
          <cell r="K19507" t="str">
            <v>I2P Analyst</v>
          </cell>
        </row>
        <row r="19508">
          <cell r="J19508">
            <v>40364696</v>
          </cell>
          <cell r="K19508" t="str">
            <v>I2P Analyst</v>
          </cell>
        </row>
        <row r="19509">
          <cell r="J19509">
            <v>40364701</v>
          </cell>
          <cell r="K19509" t="str">
            <v>I2P Analyst</v>
          </cell>
        </row>
        <row r="19510">
          <cell r="J19510">
            <v>40364702</v>
          </cell>
          <cell r="K19510" t="str">
            <v>I2P Analyst</v>
          </cell>
        </row>
        <row r="19511">
          <cell r="J19511">
            <v>40364703</v>
          </cell>
          <cell r="K19511" t="str">
            <v>I2P Analyst</v>
          </cell>
        </row>
        <row r="19512">
          <cell r="J19512">
            <v>40364731</v>
          </cell>
          <cell r="K19512" t="str">
            <v>I2P Senior Finance Associate</v>
          </cell>
        </row>
        <row r="19513">
          <cell r="J19513">
            <v>40364730</v>
          </cell>
          <cell r="K19513" t="str">
            <v>I2P Senior Finance Associate</v>
          </cell>
        </row>
        <row r="19514">
          <cell r="J19514">
            <v>40364729</v>
          </cell>
          <cell r="K19514" t="str">
            <v>I2P Senior Finance Associate</v>
          </cell>
        </row>
        <row r="19515">
          <cell r="J19515">
            <v>40364728</v>
          </cell>
          <cell r="K19515" t="str">
            <v>I2P Senior Finance Associate</v>
          </cell>
        </row>
        <row r="19516">
          <cell r="J19516">
            <v>40364727</v>
          </cell>
          <cell r="K19516" t="str">
            <v>I2P Senior Finance Associate</v>
          </cell>
        </row>
        <row r="19517">
          <cell r="J19517">
            <v>40364733</v>
          </cell>
          <cell r="K19517" t="str">
            <v>I2P Team Lead</v>
          </cell>
        </row>
        <row r="19518">
          <cell r="J19518">
            <v>40364734</v>
          </cell>
          <cell r="K19518" t="str">
            <v>I2P Team Lead</v>
          </cell>
        </row>
        <row r="19519">
          <cell r="J19519">
            <v>40364735</v>
          </cell>
          <cell r="K19519" t="str">
            <v>I2P Team Lead</v>
          </cell>
        </row>
        <row r="19520">
          <cell r="J19520">
            <v>40364736</v>
          </cell>
          <cell r="K19520" t="str">
            <v>I2P Team Lead</v>
          </cell>
        </row>
        <row r="19521">
          <cell r="J19521">
            <v>40364737</v>
          </cell>
          <cell r="K19521" t="str">
            <v>I2P Team Lead</v>
          </cell>
        </row>
        <row r="19522">
          <cell r="J19522">
            <v>40364726</v>
          </cell>
          <cell r="K19522" t="str">
            <v>I2P Finance Associate</v>
          </cell>
        </row>
        <row r="19523">
          <cell r="J19523">
            <v>40364725</v>
          </cell>
          <cell r="K19523" t="str">
            <v>I2P Finance Associate</v>
          </cell>
        </row>
        <row r="19524">
          <cell r="J19524">
            <v>40364724</v>
          </cell>
          <cell r="K19524" t="str">
            <v>I2P Finance Associate</v>
          </cell>
        </row>
        <row r="19525">
          <cell r="J19525">
            <v>40304483</v>
          </cell>
          <cell r="K19525" t="str">
            <v>I2P Senior Finance Associate</v>
          </cell>
        </row>
        <row r="19526">
          <cell r="J19526">
            <v>40304530</v>
          </cell>
          <cell r="K19526" t="str">
            <v>I2P Senior Finance Associate</v>
          </cell>
        </row>
        <row r="19527">
          <cell r="J19527">
            <v>40304620</v>
          </cell>
          <cell r="K19527" t="str">
            <v>I2P Finance Associate</v>
          </cell>
        </row>
        <row r="19528">
          <cell r="J19528">
            <v>40304599</v>
          </cell>
          <cell r="K19528" t="str">
            <v>I2P Finance Associate</v>
          </cell>
        </row>
        <row r="19529">
          <cell r="J19529">
            <v>40304598</v>
          </cell>
          <cell r="K19529" t="str">
            <v>I2P Finance Associate</v>
          </cell>
        </row>
        <row r="19530">
          <cell r="J19530">
            <v>40304423</v>
          </cell>
          <cell r="K19530" t="str">
            <v>I2P Finance Associate</v>
          </cell>
        </row>
        <row r="19531">
          <cell r="J19531">
            <v>40367561</v>
          </cell>
          <cell r="K19531" t="str">
            <v>Senior Finance Associate</v>
          </cell>
        </row>
        <row r="19532">
          <cell r="J19532">
            <v>40367562</v>
          </cell>
          <cell r="K19532" t="str">
            <v>Senior Finance Associate</v>
          </cell>
        </row>
        <row r="19533">
          <cell r="J19533">
            <v>40367563</v>
          </cell>
          <cell r="K19533" t="str">
            <v>Senior Finance Associate</v>
          </cell>
        </row>
        <row r="19534">
          <cell r="J19534">
            <v>40367564</v>
          </cell>
          <cell r="K19534" t="str">
            <v>Senior Finance Associate</v>
          </cell>
        </row>
        <row r="19535">
          <cell r="J19535">
            <v>40367565</v>
          </cell>
          <cell r="K19535" t="str">
            <v>Senior Finance Associate</v>
          </cell>
        </row>
        <row r="19536">
          <cell r="J19536">
            <v>40304426</v>
          </cell>
          <cell r="K19536" t="str">
            <v>Senior Finance Associate</v>
          </cell>
        </row>
        <row r="19537">
          <cell r="J19537">
            <v>40362521</v>
          </cell>
          <cell r="K19537" t="str">
            <v>Senior Finance Associate</v>
          </cell>
        </row>
        <row r="19538">
          <cell r="J19538">
            <v>40304612</v>
          </cell>
          <cell r="K19538" t="str">
            <v>I2P Finance Associate</v>
          </cell>
        </row>
        <row r="19539">
          <cell r="J19539">
            <v>40332308</v>
          </cell>
          <cell r="K19539" t="str">
            <v>Finance Associate</v>
          </cell>
        </row>
        <row r="19540">
          <cell r="J19540">
            <v>40343823</v>
          </cell>
          <cell r="K19540" t="str">
            <v>I2P Analyst</v>
          </cell>
        </row>
        <row r="19541">
          <cell r="J19541">
            <v>40370720</v>
          </cell>
          <cell r="K19541" t="str">
            <v>I2P T2R Escalation Specialist</v>
          </cell>
        </row>
        <row r="19542">
          <cell r="J19542">
            <v>40304553</v>
          </cell>
          <cell r="K19542" t="str">
            <v>I2P Finance Associate</v>
          </cell>
        </row>
        <row r="19543">
          <cell r="J19543">
            <v>40370723</v>
          </cell>
          <cell r="K19543" t="str">
            <v>I2P Finance Associate</v>
          </cell>
        </row>
        <row r="19544">
          <cell r="J19544">
            <v>40364720</v>
          </cell>
          <cell r="K19544" t="str">
            <v>I2P Finance Associate</v>
          </cell>
        </row>
        <row r="19545">
          <cell r="J19545">
            <v>40293921</v>
          </cell>
          <cell r="K19545" t="str">
            <v>GCB Operations Associate</v>
          </cell>
        </row>
        <row r="19546">
          <cell r="J19546">
            <v>40149815</v>
          </cell>
          <cell r="K19546" t="str">
            <v>GCB Operations Associate</v>
          </cell>
        </row>
        <row r="19547">
          <cell r="J19547">
            <v>40279106</v>
          </cell>
          <cell r="K19547" t="str">
            <v>GCB Operations Trainee Associate</v>
          </cell>
        </row>
        <row r="19548">
          <cell r="J19548">
            <v>40365781</v>
          </cell>
          <cell r="K19548" t="str">
            <v>GCB Operations SME</v>
          </cell>
        </row>
        <row r="19549">
          <cell r="J19549">
            <v>40279106</v>
          </cell>
          <cell r="K19549" t="str">
            <v>GCB Operations Associate</v>
          </cell>
        </row>
        <row r="19550">
          <cell r="J19550">
            <v>40149866</v>
          </cell>
          <cell r="K19550" t="str">
            <v>GCB Operations SME</v>
          </cell>
        </row>
        <row r="19551">
          <cell r="J19551">
            <v>40149867</v>
          </cell>
          <cell r="K19551" t="str">
            <v>GCB Operations SME</v>
          </cell>
        </row>
        <row r="19552">
          <cell r="J19552">
            <v>40149868</v>
          </cell>
          <cell r="K19552" t="str">
            <v>GCB Operations SME</v>
          </cell>
        </row>
        <row r="19553">
          <cell r="J19553">
            <v>40149848</v>
          </cell>
          <cell r="K19553" t="str">
            <v>GCB Operations Team Leader</v>
          </cell>
        </row>
        <row r="19554">
          <cell r="J19554">
            <v>40149859</v>
          </cell>
          <cell r="K19554" t="str">
            <v>GCB Operations Trainee Associate</v>
          </cell>
        </row>
        <row r="19555">
          <cell r="J19555">
            <v>40149860</v>
          </cell>
          <cell r="K19555" t="str">
            <v>GCB Operations Trainee Associate</v>
          </cell>
        </row>
        <row r="19556">
          <cell r="J19556">
            <v>40149860</v>
          </cell>
          <cell r="K19556" t="str">
            <v>GCB Operations Trainee Associate</v>
          </cell>
        </row>
        <row r="19557">
          <cell r="J19557">
            <v>40149859</v>
          </cell>
          <cell r="K19557" t="str">
            <v>GCB Operations Trainee Associate</v>
          </cell>
        </row>
        <row r="19558">
          <cell r="J19558">
            <v>40149857</v>
          </cell>
          <cell r="K19558" t="str">
            <v>GCB Operations Associate</v>
          </cell>
        </row>
        <row r="19559">
          <cell r="J19559">
            <v>40149858</v>
          </cell>
          <cell r="K19559" t="str">
            <v>GCB Operations Associate</v>
          </cell>
        </row>
        <row r="19560">
          <cell r="J19560">
            <v>40149755</v>
          </cell>
          <cell r="K19560" t="str">
            <v>GCB Operations SME</v>
          </cell>
        </row>
        <row r="19561">
          <cell r="J19561">
            <v>40149858</v>
          </cell>
          <cell r="K19561" t="str">
            <v>GCB Operations Associate</v>
          </cell>
        </row>
        <row r="19562">
          <cell r="J19562">
            <v>40149857</v>
          </cell>
          <cell r="K19562" t="str">
            <v>GCB Operations Associate</v>
          </cell>
        </row>
        <row r="19563">
          <cell r="J19563">
            <v>40149858</v>
          </cell>
          <cell r="K19563" t="str">
            <v>GCB Operations Associate</v>
          </cell>
        </row>
        <row r="19564">
          <cell r="J19564">
            <v>40149866</v>
          </cell>
          <cell r="K19564" t="str">
            <v>GCB Operations SME</v>
          </cell>
        </row>
        <row r="19565">
          <cell r="J19565">
            <v>40149867</v>
          </cell>
          <cell r="K19565" t="str">
            <v>GCB Operations SME</v>
          </cell>
        </row>
        <row r="19566">
          <cell r="J19566">
            <v>40149868</v>
          </cell>
          <cell r="K19566" t="str">
            <v>GCB Operations SME</v>
          </cell>
        </row>
        <row r="19567">
          <cell r="J19567">
            <v>40019570</v>
          </cell>
          <cell r="K19567" t="str">
            <v>GCB Operations Associate</v>
          </cell>
        </row>
        <row r="19568">
          <cell r="J19568">
            <v>40019570</v>
          </cell>
          <cell r="K19568" t="str">
            <v>GCB Operations Trainee Associate</v>
          </cell>
        </row>
        <row r="19569">
          <cell r="J19569">
            <v>40149754</v>
          </cell>
          <cell r="K19569" t="str">
            <v>GCB Operations SME</v>
          </cell>
        </row>
        <row r="19570">
          <cell r="J19570">
            <v>40019103</v>
          </cell>
          <cell r="K19570" t="str">
            <v>GCB Operations SME</v>
          </cell>
        </row>
        <row r="19571">
          <cell r="J19571">
            <v>40279106</v>
          </cell>
          <cell r="K19571" t="str">
            <v>GCB Operations Associate</v>
          </cell>
        </row>
        <row r="19572">
          <cell r="J19572">
            <v>40304813</v>
          </cell>
          <cell r="K19572" t="str">
            <v>GCB Operations SME</v>
          </cell>
        </row>
        <row r="19573">
          <cell r="J19573">
            <v>40304813</v>
          </cell>
          <cell r="K19573" t="str">
            <v>GCB Operations SME</v>
          </cell>
        </row>
        <row r="19574">
          <cell r="J19574">
            <v>40304697</v>
          </cell>
          <cell r="K19574" t="str">
            <v>GCB Operations Associate</v>
          </cell>
        </row>
        <row r="19575">
          <cell r="J19575">
            <v>40365781</v>
          </cell>
          <cell r="K19575" t="str">
            <v>GCB Operations SME</v>
          </cell>
        </row>
        <row r="19576">
          <cell r="J19576">
            <v>40349129</v>
          </cell>
          <cell r="K19576" t="str">
            <v>GCB Operations Associate</v>
          </cell>
        </row>
        <row r="19577">
          <cell r="J19577">
            <v>40277865</v>
          </cell>
          <cell r="K19577" t="str">
            <v>GCBA Business Support SME</v>
          </cell>
        </row>
        <row r="19578">
          <cell r="J19578">
            <v>40309679</v>
          </cell>
          <cell r="K19578" t="str">
            <v>International Billing: Operations Associate</v>
          </cell>
        </row>
        <row r="19579">
          <cell r="J19579">
            <v>40293920</v>
          </cell>
          <cell r="K19579" t="str">
            <v>GCB Operations SME</v>
          </cell>
        </row>
        <row r="19580">
          <cell r="J19580">
            <v>40367156</v>
          </cell>
          <cell r="K19580" t="str">
            <v>GCB Operations Associate</v>
          </cell>
        </row>
        <row r="19581">
          <cell r="J19581">
            <v>40367157</v>
          </cell>
          <cell r="K19581" t="str">
            <v>GCB Operations Associate</v>
          </cell>
        </row>
        <row r="19582">
          <cell r="J19582">
            <v>40367895</v>
          </cell>
          <cell r="K19582" t="str">
            <v>GCB Operations SME</v>
          </cell>
        </row>
        <row r="19583">
          <cell r="J19583">
            <v>40304566</v>
          </cell>
          <cell r="K19583" t="str">
            <v>GCB Operations Associate</v>
          </cell>
        </row>
        <row r="19584">
          <cell r="J19584">
            <v>40304613</v>
          </cell>
          <cell r="K19584" t="str">
            <v>GCB Operations SME</v>
          </cell>
        </row>
        <row r="19585">
          <cell r="J19585">
            <v>40304761</v>
          </cell>
          <cell r="K19585" t="str">
            <v>GCB Operations SME</v>
          </cell>
        </row>
        <row r="19586">
          <cell r="J19586">
            <v>40377598</v>
          </cell>
          <cell r="K19586" t="str">
            <v>GCB Operations Associate</v>
          </cell>
        </row>
        <row r="19587">
          <cell r="J19587">
            <v>40339009</v>
          </cell>
          <cell r="K19587" t="str">
            <v>GCB Operations Associate</v>
          </cell>
        </row>
        <row r="19588">
          <cell r="J19588">
            <v>40377598</v>
          </cell>
          <cell r="K19588" t="str">
            <v>GCB Operations Associate</v>
          </cell>
        </row>
        <row r="19589">
          <cell r="J19589">
            <v>40344040</v>
          </cell>
          <cell r="K19589" t="str">
            <v>GCB Operations SME</v>
          </cell>
        </row>
        <row r="19590">
          <cell r="J19590">
            <v>40149849</v>
          </cell>
          <cell r="K19590" t="str">
            <v>GCB Operations Associate</v>
          </cell>
        </row>
        <row r="19591">
          <cell r="J19591">
            <v>40274220</v>
          </cell>
          <cell r="K19591" t="str">
            <v>Business services specialist</v>
          </cell>
        </row>
        <row r="19592">
          <cell r="J19592">
            <v>40274221</v>
          </cell>
          <cell r="K19592" t="str">
            <v>Business services specialist</v>
          </cell>
        </row>
        <row r="19593">
          <cell r="J19593">
            <v>40149871</v>
          </cell>
          <cell r="K19593" t="str">
            <v>GCB Operations SME</v>
          </cell>
        </row>
        <row r="19594">
          <cell r="J19594">
            <v>40149836</v>
          </cell>
          <cell r="K19594" t="str">
            <v>GCB Operations SME</v>
          </cell>
        </row>
        <row r="19595">
          <cell r="J19595">
            <v>40019498</v>
          </cell>
          <cell r="K19595" t="str">
            <v>GCB Operations Associate</v>
          </cell>
        </row>
        <row r="19596">
          <cell r="J19596">
            <v>40019021</v>
          </cell>
          <cell r="K19596" t="str">
            <v>GCB Operations Associate</v>
          </cell>
        </row>
        <row r="19597">
          <cell r="J19597">
            <v>40019203</v>
          </cell>
          <cell r="K19597" t="str">
            <v>GCB Operations Associate</v>
          </cell>
        </row>
        <row r="19598">
          <cell r="J19598">
            <v>40149840</v>
          </cell>
          <cell r="K19598" t="str">
            <v>GCB Operations Associate</v>
          </cell>
        </row>
        <row r="19599">
          <cell r="J19599">
            <v>40109563</v>
          </cell>
          <cell r="K19599" t="str">
            <v>GCB Operations Associate</v>
          </cell>
        </row>
        <row r="19600">
          <cell r="J19600">
            <v>40149861</v>
          </cell>
          <cell r="K19600" t="str">
            <v>GCB Operations SME</v>
          </cell>
        </row>
        <row r="19601">
          <cell r="J19601">
            <v>40149862</v>
          </cell>
          <cell r="K19601" t="str">
            <v>GCB Operations SME</v>
          </cell>
        </row>
        <row r="19602">
          <cell r="J19602">
            <v>40149863</v>
          </cell>
          <cell r="K19602" t="str">
            <v>GCB Operations SME</v>
          </cell>
        </row>
        <row r="19603">
          <cell r="J19603">
            <v>40149864</v>
          </cell>
          <cell r="K19603" t="str">
            <v>GCB Operations SME</v>
          </cell>
        </row>
        <row r="19604">
          <cell r="J19604">
            <v>40149865</v>
          </cell>
          <cell r="K19604" t="str">
            <v>GCB Operations SME</v>
          </cell>
        </row>
        <row r="19605">
          <cell r="J19605">
            <v>40149847</v>
          </cell>
          <cell r="K19605" t="str">
            <v>GCB Operations Team Leader</v>
          </cell>
        </row>
        <row r="19606">
          <cell r="J19606">
            <v>40149846</v>
          </cell>
          <cell r="K19606" t="str">
            <v>GCB Operations Professional</v>
          </cell>
        </row>
        <row r="19607">
          <cell r="J19607">
            <v>40149845</v>
          </cell>
          <cell r="K19607" t="str">
            <v>GCB Operations Professional</v>
          </cell>
        </row>
        <row r="19608">
          <cell r="J19608">
            <v>40016216</v>
          </cell>
          <cell r="K19608" t="str">
            <v>GCB Operations Associate</v>
          </cell>
        </row>
        <row r="19609">
          <cell r="J19609">
            <v>40150106</v>
          </cell>
          <cell r="K19609" t="str">
            <v>GCB Operations Associate</v>
          </cell>
        </row>
        <row r="19610">
          <cell r="J19610">
            <v>40292676</v>
          </cell>
          <cell r="K19610" t="str">
            <v>GCB Operations SME</v>
          </cell>
        </row>
        <row r="19611">
          <cell r="J19611">
            <v>40019546</v>
          </cell>
          <cell r="K19611" t="str">
            <v>GCB Operations Associate</v>
          </cell>
        </row>
        <row r="19612">
          <cell r="J19612">
            <v>40019310</v>
          </cell>
          <cell r="K19612" t="str">
            <v>GCB Operations SME</v>
          </cell>
        </row>
        <row r="19613">
          <cell r="J19613">
            <v>40149851</v>
          </cell>
          <cell r="K19613" t="str">
            <v>GCB Operations Associate</v>
          </cell>
        </row>
        <row r="19614">
          <cell r="J19614">
            <v>40149852</v>
          </cell>
          <cell r="K19614" t="str">
            <v>GCB Operations Associate</v>
          </cell>
        </row>
        <row r="19615">
          <cell r="J19615">
            <v>40149853</v>
          </cell>
          <cell r="K19615" t="str">
            <v>GCB Operations Associate</v>
          </cell>
        </row>
        <row r="19616">
          <cell r="J19616">
            <v>40149854</v>
          </cell>
          <cell r="K19616" t="str">
            <v>GCB Operations Associate</v>
          </cell>
        </row>
        <row r="19617">
          <cell r="J19617">
            <v>40149871</v>
          </cell>
          <cell r="K19617" t="str">
            <v>GCB Operations SME</v>
          </cell>
        </row>
        <row r="19618">
          <cell r="J19618">
            <v>40019577</v>
          </cell>
          <cell r="K19618" t="str">
            <v>GCB Operations SME</v>
          </cell>
        </row>
        <row r="19619">
          <cell r="J19619">
            <v>40149850</v>
          </cell>
          <cell r="K19619" t="str">
            <v>GCB Operations Associate</v>
          </cell>
        </row>
        <row r="19620">
          <cell r="J19620">
            <v>40149855</v>
          </cell>
          <cell r="K19620" t="str">
            <v>GCB Operations Associate</v>
          </cell>
        </row>
        <row r="19621">
          <cell r="J19621">
            <v>40149856</v>
          </cell>
          <cell r="K19621" t="str">
            <v>GCB Operations Associate</v>
          </cell>
        </row>
        <row r="19622">
          <cell r="J19622">
            <v>40149850</v>
          </cell>
          <cell r="K19622" t="str">
            <v>GCB Operations Associate</v>
          </cell>
        </row>
        <row r="19623">
          <cell r="J19623">
            <v>40019305</v>
          </cell>
          <cell r="K19623" t="str">
            <v>GCB Operations Associate</v>
          </cell>
        </row>
        <row r="19624">
          <cell r="J19624">
            <v>40109332</v>
          </cell>
          <cell r="K19624" t="str">
            <v>GCB Operations Associate</v>
          </cell>
        </row>
        <row r="19625">
          <cell r="J19625">
            <v>40019030</v>
          </cell>
          <cell r="K19625" t="str">
            <v>GCB Operations Associate</v>
          </cell>
        </row>
        <row r="19626">
          <cell r="J19626">
            <v>40019528</v>
          </cell>
          <cell r="K19626" t="str">
            <v>GCB Operations SME</v>
          </cell>
        </row>
        <row r="19627">
          <cell r="J19627">
            <v>40109559</v>
          </cell>
          <cell r="K19627" t="str">
            <v>GCB Operations Associate</v>
          </cell>
        </row>
        <row r="19628">
          <cell r="J19628">
            <v>40109565</v>
          </cell>
          <cell r="K19628" t="str">
            <v>GCB Operations Associate</v>
          </cell>
        </row>
        <row r="19629">
          <cell r="J19629">
            <v>40109557</v>
          </cell>
          <cell r="K19629" t="str">
            <v>GCB Operations Associate</v>
          </cell>
        </row>
        <row r="19630">
          <cell r="J19630">
            <v>40149849</v>
          </cell>
          <cell r="K19630" t="str">
            <v>GCB Operations Trainee Associate</v>
          </cell>
        </row>
        <row r="19631">
          <cell r="J19631">
            <v>40019346</v>
          </cell>
          <cell r="K19631" t="str">
            <v>GCB Operations Associate</v>
          </cell>
        </row>
        <row r="19632">
          <cell r="J19632">
            <v>40109332</v>
          </cell>
          <cell r="K19632" t="str">
            <v>GCB Operations Trainee Associate</v>
          </cell>
        </row>
        <row r="19633">
          <cell r="J19633">
            <v>40019030</v>
          </cell>
          <cell r="K19633" t="str">
            <v>GCB Operations Trainee Associate</v>
          </cell>
        </row>
        <row r="19634">
          <cell r="J19634">
            <v>40019346</v>
          </cell>
          <cell r="K19634" t="str">
            <v>GCB Operations Trainee Associate</v>
          </cell>
        </row>
        <row r="19635">
          <cell r="J19635">
            <v>40019087</v>
          </cell>
          <cell r="K19635" t="str">
            <v>GCB Operations SME</v>
          </cell>
        </row>
        <row r="19636">
          <cell r="J19636">
            <v>40110213</v>
          </cell>
          <cell r="K19636" t="str">
            <v>GCB Operations Team Leader</v>
          </cell>
        </row>
        <row r="19637">
          <cell r="J19637">
            <v>40108637</v>
          </cell>
          <cell r="K19637" t="str">
            <v>GCB Operations Associate</v>
          </cell>
        </row>
        <row r="19638">
          <cell r="J19638">
            <v>40096864</v>
          </cell>
          <cell r="K19638" t="str">
            <v>GCB Operations Associate</v>
          </cell>
        </row>
        <row r="19639">
          <cell r="J19639">
            <v>40019607</v>
          </cell>
          <cell r="K19639" t="str">
            <v>GCB Operations Professional</v>
          </cell>
        </row>
        <row r="19640">
          <cell r="J19640">
            <v>40021083</v>
          </cell>
          <cell r="K19640" t="str">
            <v>GCB Operations Professional</v>
          </cell>
        </row>
        <row r="19641">
          <cell r="J19641">
            <v>40019757</v>
          </cell>
          <cell r="K19641" t="str">
            <v>GCB Operations Professional</v>
          </cell>
        </row>
        <row r="19642">
          <cell r="J19642">
            <v>40108637</v>
          </cell>
          <cell r="K19642" t="str">
            <v>GCB Operations Trainee Associate</v>
          </cell>
        </row>
        <row r="19643">
          <cell r="J19643">
            <v>40110213</v>
          </cell>
          <cell r="K19643" t="str">
            <v>GCB Operations Team Leader</v>
          </cell>
        </row>
        <row r="19644">
          <cell r="J19644">
            <v>40019358</v>
          </cell>
          <cell r="K19644" t="str">
            <v>GCB Operations SME</v>
          </cell>
        </row>
        <row r="19645">
          <cell r="J19645">
            <v>40304372</v>
          </cell>
          <cell r="K19645" t="str">
            <v>GCB Operations Associate</v>
          </cell>
        </row>
        <row r="19646">
          <cell r="J19646">
            <v>40304769</v>
          </cell>
          <cell r="K19646" t="str">
            <v>GCB Operations Professional</v>
          </cell>
        </row>
        <row r="19647">
          <cell r="J19647">
            <v>40305554</v>
          </cell>
          <cell r="K19647" t="str">
            <v>GCB Operations Professional</v>
          </cell>
        </row>
        <row r="19648">
          <cell r="J19648">
            <v>40304864</v>
          </cell>
          <cell r="K19648" t="str">
            <v>GCB Operations Professional</v>
          </cell>
        </row>
        <row r="19649">
          <cell r="J19649">
            <v>40367178</v>
          </cell>
          <cell r="K19649" t="str">
            <v>GCB Operations Team Leader</v>
          </cell>
        </row>
        <row r="19650">
          <cell r="J19650">
            <v>40367179</v>
          </cell>
          <cell r="K19650" t="str">
            <v>GCB Operations SME</v>
          </cell>
        </row>
        <row r="19651">
          <cell r="J19651">
            <v>40367180</v>
          </cell>
          <cell r="K19651" t="str">
            <v>GCB Operations SME</v>
          </cell>
        </row>
        <row r="19652">
          <cell r="J19652">
            <v>40344009</v>
          </cell>
          <cell r="K19652" t="str">
            <v>GCB Operations Trainee Associate</v>
          </cell>
        </row>
        <row r="19653">
          <cell r="J19653">
            <v>40330216</v>
          </cell>
          <cell r="K19653" t="str">
            <v>GCB Operations Associate</v>
          </cell>
        </row>
        <row r="19654">
          <cell r="J19654">
            <v>40304610</v>
          </cell>
          <cell r="K19654" t="str">
            <v>GCB Operations Associate</v>
          </cell>
        </row>
        <row r="19655">
          <cell r="J19655">
            <v>40338427</v>
          </cell>
          <cell r="K19655" t="str">
            <v>GCB Operations Professional</v>
          </cell>
        </row>
        <row r="19656">
          <cell r="J19656">
            <v>40330216</v>
          </cell>
          <cell r="K19656" t="str">
            <v>GCB Operations Associate</v>
          </cell>
        </row>
        <row r="19657">
          <cell r="J19657">
            <v>40304566</v>
          </cell>
          <cell r="K19657" t="str">
            <v>GCB Operations Associate</v>
          </cell>
        </row>
        <row r="19658">
          <cell r="J19658">
            <v>40304613</v>
          </cell>
          <cell r="K19658" t="str">
            <v>GCB Print and Dispatch SME</v>
          </cell>
        </row>
        <row r="19659">
          <cell r="J19659">
            <v>40304761</v>
          </cell>
          <cell r="K19659" t="str">
            <v>GCB Operations SME</v>
          </cell>
        </row>
        <row r="19660">
          <cell r="J19660">
            <v>40377600</v>
          </cell>
          <cell r="K19660" t="str">
            <v>GCB Operations Professional</v>
          </cell>
        </row>
        <row r="19661">
          <cell r="J19661">
            <v>40149905</v>
          </cell>
          <cell r="K19661" t="str">
            <v>GCB Operations Associate</v>
          </cell>
        </row>
        <row r="19662">
          <cell r="J19662">
            <v>40149878</v>
          </cell>
          <cell r="K19662" t="str">
            <v>GCB Operations SME</v>
          </cell>
        </row>
        <row r="19663">
          <cell r="J19663">
            <v>40149923</v>
          </cell>
          <cell r="K19663" t="str">
            <v>GCB Operations Trainee Associate</v>
          </cell>
        </row>
        <row r="19664">
          <cell r="J19664">
            <v>40149923</v>
          </cell>
          <cell r="K19664" t="str">
            <v>GCB Operations Trainee Associate</v>
          </cell>
        </row>
        <row r="19665">
          <cell r="J19665">
            <v>40149924</v>
          </cell>
          <cell r="K19665" t="str">
            <v>GCB Operations Trainee Associate</v>
          </cell>
        </row>
        <row r="19666">
          <cell r="J19666">
            <v>40149924</v>
          </cell>
          <cell r="K19666" t="str">
            <v>GCB Operations Trainee Associate</v>
          </cell>
        </row>
        <row r="19667">
          <cell r="J19667">
            <v>40149925</v>
          </cell>
          <cell r="K19667" t="str">
            <v>GCB Operations SME</v>
          </cell>
        </row>
        <row r="19668">
          <cell r="J19668">
            <v>40019255</v>
          </cell>
          <cell r="K19668" t="str">
            <v>Business analysis and planning support</v>
          </cell>
        </row>
        <row r="19669">
          <cell r="J19669">
            <v>40273259</v>
          </cell>
          <cell r="K19669" t="str">
            <v>Business analysis and planning support</v>
          </cell>
        </row>
        <row r="19670">
          <cell r="J19670">
            <v>40019543</v>
          </cell>
          <cell r="K19670" t="str">
            <v>Business analysis and planning support</v>
          </cell>
        </row>
        <row r="19671">
          <cell r="J19671">
            <v>40273281</v>
          </cell>
          <cell r="K19671" t="str">
            <v>Business analysis and planning support</v>
          </cell>
        </row>
        <row r="19672">
          <cell r="J19672">
            <v>40304735</v>
          </cell>
          <cell r="K19672" t="str">
            <v>Collections System Analyst</v>
          </cell>
        </row>
        <row r="19673">
          <cell r="J19673">
            <v>40274213</v>
          </cell>
          <cell r="K19673" t="str">
            <v>Operations manager</v>
          </cell>
        </row>
        <row r="19674">
          <cell r="J19674">
            <v>40275688</v>
          </cell>
          <cell r="K19674" t="str">
            <v>Collections Manager</v>
          </cell>
        </row>
        <row r="19675">
          <cell r="J19675">
            <v>40149928</v>
          </cell>
          <cell r="K19675" t="str">
            <v>Collections Manager</v>
          </cell>
        </row>
        <row r="19676">
          <cell r="J19676">
            <v>40149930</v>
          </cell>
          <cell r="K19676" t="str">
            <v>GCB Operations Associate</v>
          </cell>
        </row>
        <row r="19677">
          <cell r="J19677">
            <v>40149931</v>
          </cell>
          <cell r="K19677" t="str">
            <v>GCB Operations Associate</v>
          </cell>
        </row>
        <row r="19678">
          <cell r="J19678">
            <v>40149938</v>
          </cell>
          <cell r="K19678" t="str">
            <v>GCB Operations SME</v>
          </cell>
        </row>
        <row r="19679">
          <cell r="J19679">
            <v>40149947</v>
          </cell>
          <cell r="K19679" t="str">
            <v>GCB Operations Associate</v>
          </cell>
        </row>
        <row r="19680">
          <cell r="J19680">
            <v>40149948</v>
          </cell>
          <cell r="K19680" t="str">
            <v>GCB Operations Associate</v>
          </cell>
        </row>
        <row r="19681">
          <cell r="J19681">
            <v>40149949</v>
          </cell>
          <cell r="K19681" t="str">
            <v>GCB Operations SME</v>
          </cell>
        </row>
        <row r="19682">
          <cell r="J19682">
            <v>40149953</v>
          </cell>
          <cell r="K19682" t="str">
            <v>Fraud Operations Analyst</v>
          </cell>
        </row>
        <row r="19683">
          <cell r="J19683">
            <v>40149952</v>
          </cell>
          <cell r="K19683" t="str">
            <v>GCB Operations Team Leader</v>
          </cell>
        </row>
        <row r="19684">
          <cell r="J19684">
            <v>40149954</v>
          </cell>
          <cell r="K19684" t="str">
            <v>Fraud Operations Analyst</v>
          </cell>
        </row>
        <row r="19685">
          <cell r="J19685">
            <v>40149955</v>
          </cell>
          <cell r="K19685" t="str">
            <v>Fraud Operations Analyst</v>
          </cell>
        </row>
        <row r="19686">
          <cell r="J19686">
            <v>40149956</v>
          </cell>
          <cell r="K19686" t="str">
            <v>Fraud Operations Analyst</v>
          </cell>
        </row>
        <row r="19687">
          <cell r="J19687">
            <v>40149957</v>
          </cell>
          <cell r="K19687" t="str">
            <v>Fraud Operations Analyst</v>
          </cell>
        </row>
        <row r="19688">
          <cell r="J19688">
            <v>40149958</v>
          </cell>
          <cell r="K19688" t="str">
            <v>Fraud Operations Analyst</v>
          </cell>
        </row>
        <row r="19689">
          <cell r="J19689">
            <v>40149959</v>
          </cell>
          <cell r="K19689" t="str">
            <v>Fraud Operations Analyst</v>
          </cell>
        </row>
        <row r="19690">
          <cell r="J19690">
            <v>40149960</v>
          </cell>
          <cell r="K19690" t="str">
            <v>Fraud Operations Analyst</v>
          </cell>
        </row>
        <row r="19691">
          <cell r="J19691">
            <v>40149961</v>
          </cell>
          <cell r="K19691" t="str">
            <v>Fraud Operations Analyst</v>
          </cell>
        </row>
        <row r="19692">
          <cell r="J19692">
            <v>40296475</v>
          </cell>
          <cell r="K19692" t="str">
            <v>GCB&amp;A Payment Fraud Professional</v>
          </cell>
        </row>
        <row r="19693">
          <cell r="J19693">
            <v>40298363</v>
          </cell>
          <cell r="K19693" t="str">
            <v>GCBA Fraud &amp; Credit Referrals Operations Manager</v>
          </cell>
        </row>
        <row r="19694">
          <cell r="J19694">
            <v>40330349</v>
          </cell>
          <cell r="K19694" t="str">
            <v>GCB Operations Associate</v>
          </cell>
        </row>
        <row r="19695">
          <cell r="J19695">
            <v>40019525</v>
          </cell>
          <cell r="K19695" t="str">
            <v>GCB Operations Associate</v>
          </cell>
        </row>
        <row r="19696">
          <cell r="J19696">
            <v>40279178</v>
          </cell>
          <cell r="K19696" t="str">
            <v>GCB Operations Associate</v>
          </cell>
        </row>
        <row r="19697">
          <cell r="J19697">
            <v>40019466</v>
          </cell>
          <cell r="K19697" t="str">
            <v>GCB Operations Associate</v>
          </cell>
        </row>
        <row r="19698">
          <cell r="J19698">
            <v>40019449</v>
          </cell>
          <cell r="K19698" t="str">
            <v>GCB Operations Associate</v>
          </cell>
        </row>
        <row r="19699">
          <cell r="J19699">
            <v>40021159</v>
          </cell>
          <cell r="K19699" t="str">
            <v>GCB Operations Professional</v>
          </cell>
        </row>
        <row r="19700">
          <cell r="J19700">
            <v>40021159</v>
          </cell>
          <cell r="K19700" t="str">
            <v>GCB Operations Professional</v>
          </cell>
        </row>
        <row r="19701">
          <cell r="J19701">
            <v>40305517</v>
          </cell>
          <cell r="K19701" t="str">
            <v>GCB Operations Team Leader</v>
          </cell>
        </row>
        <row r="19702">
          <cell r="J19702">
            <v>40304654</v>
          </cell>
          <cell r="K19702" t="str">
            <v>GCB Operations SME</v>
          </cell>
        </row>
        <row r="19703">
          <cell r="J19703">
            <v>40344128</v>
          </cell>
          <cell r="K19703" t="str">
            <v>GCB Operations SME</v>
          </cell>
        </row>
        <row r="19704">
          <cell r="J19704">
            <v>40304718</v>
          </cell>
          <cell r="K19704" t="str">
            <v>GCB Operations Associate</v>
          </cell>
        </row>
        <row r="19705">
          <cell r="J19705">
            <v>40306170</v>
          </cell>
          <cell r="K19705" t="str">
            <v>GCB Operations Associate</v>
          </cell>
        </row>
        <row r="19706">
          <cell r="J19706">
            <v>40304677</v>
          </cell>
          <cell r="K19706" t="str">
            <v>GCB Operations SME</v>
          </cell>
        </row>
        <row r="19707">
          <cell r="J19707">
            <v>40304677</v>
          </cell>
          <cell r="K19707" t="str">
            <v>Fraud Operations Analyst</v>
          </cell>
        </row>
        <row r="19708">
          <cell r="J19708">
            <v>40330349</v>
          </cell>
          <cell r="K19708" t="str">
            <v>GCB Operations Associate</v>
          </cell>
        </row>
        <row r="19709">
          <cell r="J19709">
            <v>40304718</v>
          </cell>
          <cell r="K19709" t="str">
            <v>GCB Operations Associate</v>
          </cell>
        </row>
        <row r="19710">
          <cell r="J19710">
            <v>40306170</v>
          </cell>
          <cell r="K19710" t="str">
            <v>GCB Operations Associate</v>
          </cell>
        </row>
        <row r="19711">
          <cell r="J19711">
            <v>40021036</v>
          </cell>
          <cell r="K19711" t="str">
            <v>GCB Process, Systems &amp; Supplier Specialist</v>
          </cell>
        </row>
        <row r="19712">
          <cell r="J19712">
            <v>40149972</v>
          </cell>
          <cell r="K19712" t="str">
            <v>Business analysis and planning support</v>
          </cell>
        </row>
        <row r="19713">
          <cell r="J19713">
            <v>40149973</v>
          </cell>
          <cell r="K19713" t="str">
            <v>Business Assurance Analyst</v>
          </cell>
        </row>
        <row r="19714">
          <cell r="J19714">
            <v>40149988</v>
          </cell>
          <cell r="K19714" t="str">
            <v>Business Assurance Analyst</v>
          </cell>
        </row>
        <row r="19715">
          <cell r="J19715">
            <v>40149989</v>
          </cell>
          <cell r="K19715" t="str">
            <v>Business Assurance Analyst</v>
          </cell>
        </row>
        <row r="19716">
          <cell r="J19716">
            <v>40149967</v>
          </cell>
          <cell r="K19716" t="str">
            <v>Recovery SME</v>
          </cell>
        </row>
        <row r="19717">
          <cell r="J19717">
            <v>40149992</v>
          </cell>
          <cell r="K19717" t="str">
            <v>Business Assurance Analyst</v>
          </cell>
        </row>
        <row r="19718">
          <cell r="J19718">
            <v>40279664</v>
          </cell>
          <cell r="K19718" t="str">
            <v>Recovery SME</v>
          </cell>
        </row>
        <row r="19719">
          <cell r="J19719">
            <v>40149978</v>
          </cell>
          <cell r="K19719" t="str">
            <v>Business Assurance Analyst</v>
          </cell>
        </row>
        <row r="19720">
          <cell r="J19720">
            <v>40149990</v>
          </cell>
          <cell r="K19720" t="str">
            <v>Business Assurance Analyst</v>
          </cell>
        </row>
        <row r="19721">
          <cell r="J19721">
            <v>40019052</v>
          </cell>
          <cell r="K19721" t="str">
            <v>Lead Analyst</v>
          </cell>
        </row>
        <row r="19722">
          <cell r="J19722">
            <v>40020140</v>
          </cell>
          <cell r="K19722" t="str">
            <v>Lead Analyst</v>
          </cell>
        </row>
        <row r="19723">
          <cell r="J19723">
            <v>40018950</v>
          </cell>
          <cell r="K19723" t="str">
            <v>Business Assurance Analyst</v>
          </cell>
        </row>
        <row r="19724">
          <cell r="J19724">
            <v>40304420</v>
          </cell>
          <cell r="K19724" t="str">
            <v>Recovery Lead Analyst</v>
          </cell>
        </row>
        <row r="19725">
          <cell r="J19725">
            <v>40304354</v>
          </cell>
          <cell r="K19725" t="str">
            <v>Recovery SME</v>
          </cell>
        </row>
        <row r="19726">
          <cell r="J19726">
            <v>40317860</v>
          </cell>
          <cell r="K19726" t="str">
            <v>Business Assurance Analyst</v>
          </cell>
        </row>
        <row r="19727">
          <cell r="J19727">
            <v>40317647</v>
          </cell>
          <cell r="K19727" t="str">
            <v>Business Operations Manager</v>
          </cell>
        </row>
        <row r="19728">
          <cell r="J19728">
            <v>40150018</v>
          </cell>
          <cell r="K19728" t="str">
            <v>Operational Team Leader</v>
          </cell>
        </row>
        <row r="19729">
          <cell r="J19729">
            <v>40335858</v>
          </cell>
          <cell r="K19729" t="str">
            <v>Business Operations Manager</v>
          </cell>
        </row>
        <row r="19730">
          <cell r="J19730">
            <v>40370916</v>
          </cell>
          <cell r="K19730" t="str">
            <v>Billing Assurance Professional</v>
          </cell>
        </row>
        <row r="19731">
          <cell r="J19731">
            <v>40150049</v>
          </cell>
          <cell r="K19731" t="str">
            <v>Lead Project Manager</v>
          </cell>
        </row>
        <row r="19732">
          <cell r="J19732">
            <v>40308126</v>
          </cell>
          <cell r="K19732" t="str">
            <v>CDM Expert</v>
          </cell>
        </row>
        <row r="19733">
          <cell r="J19733">
            <v>40304451</v>
          </cell>
          <cell r="K19733" t="str">
            <v>Recovery SME</v>
          </cell>
        </row>
        <row r="19734">
          <cell r="J19734">
            <v>40020093</v>
          </cell>
          <cell r="K19734" t="str">
            <v>Business Assurance Analyst</v>
          </cell>
        </row>
        <row r="19735">
          <cell r="J19735">
            <v>40066012</v>
          </cell>
          <cell r="K19735" t="str">
            <v>Operational Team Leader</v>
          </cell>
        </row>
        <row r="19736">
          <cell r="J19736">
            <v>40018951</v>
          </cell>
          <cell r="K19736" t="str">
            <v>Recovery SME</v>
          </cell>
        </row>
        <row r="19737">
          <cell r="J19737">
            <v>40020057</v>
          </cell>
          <cell r="K19737" t="str">
            <v>Business Assurance Analyst</v>
          </cell>
        </row>
        <row r="19738">
          <cell r="J19738">
            <v>40020155</v>
          </cell>
          <cell r="K19738" t="str">
            <v>Business Assurance Analyst</v>
          </cell>
        </row>
        <row r="19739">
          <cell r="J19739">
            <v>40020154</v>
          </cell>
          <cell r="K19739" t="str">
            <v>Business Assurance Analyst</v>
          </cell>
        </row>
        <row r="19740">
          <cell r="J19740">
            <v>40335113</v>
          </cell>
          <cell r="K19740" t="str">
            <v>Recovery Associate</v>
          </cell>
        </row>
        <row r="19741">
          <cell r="J19741">
            <v>40304451</v>
          </cell>
          <cell r="K19741" t="str">
            <v>Recovery Associate</v>
          </cell>
        </row>
        <row r="19742">
          <cell r="J19742">
            <v>40335113</v>
          </cell>
          <cell r="K19742" t="str">
            <v>Recovery Associate</v>
          </cell>
        </row>
        <row r="19743">
          <cell r="J19743">
            <v>40330125</v>
          </cell>
          <cell r="K19743" t="str">
            <v>Recovery Associate</v>
          </cell>
        </row>
        <row r="19744">
          <cell r="J19744">
            <v>40305022</v>
          </cell>
          <cell r="K19744" t="str">
            <v>Business Assurance Analyst</v>
          </cell>
        </row>
        <row r="19745">
          <cell r="J19745">
            <v>40021843</v>
          </cell>
          <cell r="K19745" t="str">
            <v>Quality Expert</v>
          </cell>
        </row>
        <row r="19746">
          <cell r="J19746">
            <v>40332539</v>
          </cell>
          <cell r="K19746" t="str">
            <v>Business Assurance Analyst</v>
          </cell>
        </row>
        <row r="19747">
          <cell r="J19747">
            <v>40336996</v>
          </cell>
          <cell r="K19747" t="str">
            <v>Recovery Associate</v>
          </cell>
        </row>
        <row r="19748">
          <cell r="J19748">
            <v>40066029</v>
          </cell>
          <cell r="K19748" t="str">
            <v>Operations professional</v>
          </cell>
        </row>
        <row r="19749">
          <cell r="J19749">
            <v>40273239</v>
          </cell>
          <cell r="K19749" t="str">
            <v>Business Assurance Analyst</v>
          </cell>
        </row>
        <row r="19750">
          <cell r="J19750">
            <v>40273333</v>
          </cell>
          <cell r="K19750" t="str">
            <v>Recovery Associate</v>
          </cell>
        </row>
        <row r="19751">
          <cell r="J19751">
            <v>40066164</v>
          </cell>
          <cell r="K19751" t="str">
            <v>Business Assurance Analyst</v>
          </cell>
        </row>
        <row r="19752">
          <cell r="J19752">
            <v>40273239</v>
          </cell>
          <cell r="K19752" t="str">
            <v>Business Assurance Analyst</v>
          </cell>
        </row>
        <row r="19753">
          <cell r="J19753">
            <v>40273244</v>
          </cell>
          <cell r="K19753" t="str">
            <v>Business Assurance Analyst</v>
          </cell>
        </row>
        <row r="19754">
          <cell r="J19754">
            <v>40066029</v>
          </cell>
          <cell r="K19754" t="str">
            <v>Business Assurance Analyst</v>
          </cell>
        </row>
        <row r="19755">
          <cell r="J19755">
            <v>40317779</v>
          </cell>
          <cell r="K19755" t="str">
            <v>Operational Team Leader</v>
          </cell>
        </row>
        <row r="19756">
          <cell r="J19756">
            <v>40344189</v>
          </cell>
          <cell r="K19756" t="str">
            <v>Recovery SME</v>
          </cell>
        </row>
        <row r="19757">
          <cell r="J19757">
            <v>40305961</v>
          </cell>
          <cell r="K19757" t="str">
            <v>Recovery Associate</v>
          </cell>
        </row>
        <row r="19758">
          <cell r="J19758">
            <v>40332539</v>
          </cell>
          <cell r="K19758" t="str">
            <v>Operational Team Leader</v>
          </cell>
        </row>
        <row r="19759">
          <cell r="J19759">
            <v>40344189</v>
          </cell>
          <cell r="K19759" t="str">
            <v>Recovery SME</v>
          </cell>
        </row>
        <row r="19760">
          <cell r="J19760">
            <v>40332114</v>
          </cell>
          <cell r="K19760" t="str">
            <v>Recovery Associate</v>
          </cell>
        </row>
        <row r="19761">
          <cell r="J19761">
            <v>40371873</v>
          </cell>
          <cell r="K19761" t="str">
            <v>Recovery SME</v>
          </cell>
        </row>
        <row r="19762">
          <cell r="J19762">
            <v>40306084</v>
          </cell>
          <cell r="K19762" t="str">
            <v>Recovery Associate</v>
          </cell>
        </row>
        <row r="19763">
          <cell r="J19763">
            <v>40305961</v>
          </cell>
          <cell r="K19763" t="str">
            <v>Recovery Associate</v>
          </cell>
        </row>
        <row r="19764">
          <cell r="J19764">
            <v>40375608</v>
          </cell>
          <cell r="K19764" t="str">
            <v>Recovery SME</v>
          </cell>
        </row>
        <row r="19765">
          <cell r="J19765">
            <v>40336996</v>
          </cell>
          <cell r="K19765" t="str">
            <v>Recovery Associate</v>
          </cell>
        </row>
        <row r="19766">
          <cell r="J19766">
            <v>40372106</v>
          </cell>
          <cell r="K19766" t="str">
            <v>Projects and Transitions Specialist</v>
          </cell>
        </row>
        <row r="19767">
          <cell r="J19767">
            <v>40308082</v>
          </cell>
          <cell r="K19767" t="str">
            <v>Contract Management Analyst</v>
          </cell>
        </row>
        <row r="19768">
          <cell r="J19768">
            <v>40371364</v>
          </cell>
          <cell r="K19768" t="str">
            <v>Contract Management Professional</v>
          </cell>
        </row>
        <row r="19769">
          <cell r="J19769">
            <v>40304678</v>
          </cell>
          <cell r="K19769" t="str">
            <v>GCB Operations Associate</v>
          </cell>
        </row>
        <row r="19770">
          <cell r="J19770">
            <v>40309824</v>
          </cell>
          <cell r="K19770" t="str">
            <v>GCB Operations Associate</v>
          </cell>
        </row>
        <row r="19771">
          <cell r="J19771">
            <v>40370044</v>
          </cell>
          <cell r="K19771" t="str">
            <v>GCB Operations SME</v>
          </cell>
        </row>
        <row r="19772">
          <cell r="J19772">
            <v>40370047</v>
          </cell>
          <cell r="K19772" t="str">
            <v>GCB Operations SME</v>
          </cell>
        </row>
        <row r="19773">
          <cell r="J19773">
            <v>40330359</v>
          </cell>
          <cell r="K19773" t="str">
            <v>GCB Operations Associate</v>
          </cell>
        </row>
        <row r="19774">
          <cell r="J19774">
            <v>40306273</v>
          </cell>
          <cell r="K19774" t="str">
            <v>GCB Operations Associate</v>
          </cell>
        </row>
        <row r="19775">
          <cell r="J19775">
            <v>40330347</v>
          </cell>
          <cell r="K19775" t="str">
            <v>GCB Operations Associate</v>
          </cell>
        </row>
        <row r="19776">
          <cell r="J19776">
            <v>40332734</v>
          </cell>
          <cell r="K19776" t="str">
            <v>GCB Operations Associate</v>
          </cell>
        </row>
        <row r="19777">
          <cell r="J19777">
            <v>40330407</v>
          </cell>
          <cell r="K19777" t="str">
            <v>GCB Operations Associate</v>
          </cell>
        </row>
        <row r="19778">
          <cell r="J19778">
            <v>40304856</v>
          </cell>
          <cell r="K19778" t="str">
            <v>GCB Operations SME</v>
          </cell>
        </row>
        <row r="19779">
          <cell r="J19779">
            <v>40330407</v>
          </cell>
          <cell r="K19779" t="str">
            <v>GCB Operations Associate</v>
          </cell>
        </row>
        <row r="19780">
          <cell r="J19780">
            <v>40304856</v>
          </cell>
          <cell r="K19780" t="str">
            <v>GCB Operations SME</v>
          </cell>
        </row>
        <row r="19781">
          <cell r="J19781">
            <v>40065903</v>
          </cell>
          <cell r="K19781" t="str">
            <v>Enquiries Manager</v>
          </cell>
        </row>
        <row r="19782">
          <cell r="J19782">
            <v>40019468</v>
          </cell>
          <cell r="K19782" t="str">
            <v>GCB Operations Associate</v>
          </cell>
        </row>
        <row r="19783">
          <cell r="J19783">
            <v>40019568</v>
          </cell>
          <cell r="K19783" t="str">
            <v>GCB Operations Associate</v>
          </cell>
        </row>
        <row r="19784">
          <cell r="J19784">
            <v>40019503</v>
          </cell>
          <cell r="K19784" t="str">
            <v>GCB Operations Associate</v>
          </cell>
        </row>
        <row r="19785">
          <cell r="J19785">
            <v>40109572</v>
          </cell>
          <cell r="K19785" t="str">
            <v>GCB Operations Associate</v>
          </cell>
        </row>
        <row r="19786">
          <cell r="J19786">
            <v>40109576</v>
          </cell>
          <cell r="K19786" t="str">
            <v>GCB Operations Associate</v>
          </cell>
        </row>
        <row r="19787">
          <cell r="J19787">
            <v>40065903</v>
          </cell>
          <cell r="K19787" t="str">
            <v>GCB Enquiries Operations Manager</v>
          </cell>
        </row>
        <row r="19788">
          <cell r="J19788">
            <v>40019541</v>
          </cell>
          <cell r="K19788" t="str">
            <v>GCB Operations Associate</v>
          </cell>
        </row>
        <row r="19789">
          <cell r="J19789">
            <v>40019465</v>
          </cell>
          <cell r="K19789" t="str">
            <v>GCB Operations Associate</v>
          </cell>
        </row>
        <row r="19790">
          <cell r="J19790">
            <v>40019468</v>
          </cell>
          <cell r="K19790" t="str">
            <v>GCB Operations Trainee Associate</v>
          </cell>
        </row>
        <row r="19791">
          <cell r="J19791">
            <v>40330378</v>
          </cell>
          <cell r="K19791" t="str">
            <v>GCB Operations Associate</v>
          </cell>
        </row>
        <row r="19792">
          <cell r="J19792">
            <v>40332446</v>
          </cell>
          <cell r="K19792" t="str">
            <v>GCB Operations Associate</v>
          </cell>
        </row>
        <row r="19793">
          <cell r="J19793">
            <v>40304533</v>
          </cell>
          <cell r="K19793" t="str">
            <v>GCB Operations Trainee Associate</v>
          </cell>
        </row>
        <row r="19794">
          <cell r="J19794">
            <v>40367156</v>
          </cell>
          <cell r="K19794" t="str">
            <v>GCB Operations Associate</v>
          </cell>
        </row>
        <row r="19795">
          <cell r="J19795">
            <v>40367157</v>
          </cell>
          <cell r="K19795" t="str">
            <v>GCB Operations Associate</v>
          </cell>
        </row>
        <row r="19796">
          <cell r="J19796">
            <v>40367180</v>
          </cell>
          <cell r="K19796" t="str">
            <v>GCB Operations SME</v>
          </cell>
        </row>
        <row r="19797">
          <cell r="J19797">
            <v>40367179</v>
          </cell>
          <cell r="K19797" t="str">
            <v>GCB Operations  SME</v>
          </cell>
        </row>
        <row r="19798">
          <cell r="J19798">
            <v>40367179</v>
          </cell>
          <cell r="K19798" t="str">
            <v>GCB Operations  SME</v>
          </cell>
        </row>
        <row r="19799">
          <cell r="J19799">
            <v>40330359</v>
          </cell>
          <cell r="K19799" t="str">
            <v>GCB Operations Associate</v>
          </cell>
        </row>
        <row r="19800">
          <cell r="J19800">
            <v>40306273</v>
          </cell>
          <cell r="K19800" t="str">
            <v>GCB Operations Associate</v>
          </cell>
        </row>
        <row r="19801">
          <cell r="J19801">
            <v>40330347</v>
          </cell>
          <cell r="K19801" t="str">
            <v>GCB Operations Associate</v>
          </cell>
        </row>
        <row r="19802">
          <cell r="J19802">
            <v>40367156</v>
          </cell>
          <cell r="K19802" t="str">
            <v>GCB Operations Associate</v>
          </cell>
        </row>
        <row r="19803">
          <cell r="J19803">
            <v>40367157</v>
          </cell>
          <cell r="K19803" t="str">
            <v>GCB Operations Associate</v>
          </cell>
        </row>
        <row r="19804">
          <cell r="J19804">
            <v>40370044</v>
          </cell>
          <cell r="K19804" t="str">
            <v>GCB Operations SME</v>
          </cell>
        </row>
        <row r="19805">
          <cell r="J19805">
            <v>40370047</v>
          </cell>
          <cell r="K19805" t="str">
            <v>GCB Operations SME</v>
          </cell>
        </row>
        <row r="19806">
          <cell r="J19806">
            <v>40336662</v>
          </cell>
          <cell r="K19806" t="str">
            <v>GCB Operations Associate</v>
          </cell>
        </row>
        <row r="19807">
          <cell r="J19807">
            <v>40304670</v>
          </cell>
          <cell r="K19807" t="str">
            <v>GCB Operations Associate</v>
          </cell>
        </row>
        <row r="19808">
          <cell r="J19808">
            <v>40330229</v>
          </cell>
          <cell r="K19808" t="str">
            <v>GCB Operations Associate</v>
          </cell>
        </row>
        <row r="19809">
          <cell r="J19809">
            <v>40332734</v>
          </cell>
          <cell r="K19809" t="str">
            <v>GCB Operations Associate</v>
          </cell>
        </row>
        <row r="19810">
          <cell r="J19810">
            <v>40304670</v>
          </cell>
          <cell r="K19810" t="str">
            <v>GCB Operations Associate</v>
          </cell>
        </row>
        <row r="19811">
          <cell r="J19811">
            <v>40339002</v>
          </cell>
          <cell r="K19811" t="str">
            <v>Customer Service Support Advisor</v>
          </cell>
        </row>
        <row r="19812">
          <cell r="J19812">
            <v>40339002</v>
          </cell>
          <cell r="K19812" t="str">
            <v>GCB Operations Associate</v>
          </cell>
        </row>
        <row r="19813">
          <cell r="J19813">
            <v>40339002</v>
          </cell>
          <cell r="K19813" t="str">
            <v>GCB Operations Associate</v>
          </cell>
        </row>
        <row r="19814">
          <cell r="J19814">
            <v>40019500</v>
          </cell>
          <cell r="K19814" t="str">
            <v>GCB Operations Associate</v>
          </cell>
        </row>
        <row r="19815">
          <cell r="J19815">
            <v>40019795</v>
          </cell>
          <cell r="K19815" t="str">
            <v>GCB Operations SME</v>
          </cell>
        </row>
        <row r="19816">
          <cell r="J19816">
            <v>40021022</v>
          </cell>
          <cell r="K19816" t="str">
            <v>GCB Operations Team Leader</v>
          </cell>
        </row>
        <row r="19817">
          <cell r="J19817">
            <v>40344116</v>
          </cell>
          <cell r="K19817" t="str">
            <v>International Billing: Operations Associate - AMEA Support</v>
          </cell>
        </row>
        <row r="19818">
          <cell r="J19818">
            <v>40304884</v>
          </cell>
          <cell r="K19818" t="str">
            <v>GCB Operations SME</v>
          </cell>
        </row>
        <row r="19819">
          <cell r="J19819">
            <v>40304657</v>
          </cell>
          <cell r="K19819" t="str">
            <v>GCB Operations Associate</v>
          </cell>
        </row>
        <row r="19820">
          <cell r="J19820">
            <v>40304908</v>
          </cell>
          <cell r="K19820" t="str">
            <v>GCB Operations SME</v>
          </cell>
        </row>
        <row r="19821">
          <cell r="J19821">
            <v>40304696</v>
          </cell>
          <cell r="K19821" t="str">
            <v>GCB Operations Associate</v>
          </cell>
        </row>
        <row r="19822">
          <cell r="J19822">
            <v>40348410</v>
          </cell>
          <cell r="K19822" t="str">
            <v>Payments Process &amp; Programme Specialist</v>
          </cell>
        </row>
        <row r="19823">
          <cell r="J19823">
            <v>40019692</v>
          </cell>
          <cell r="K19823" t="str">
            <v>GCB Operations SME</v>
          </cell>
        </row>
        <row r="19824">
          <cell r="J19824">
            <v>40149915</v>
          </cell>
          <cell r="K19824" t="str">
            <v>GCB Operations SME</v>
          </cell>
        </row>
        <row r="19825">
          <cell r="J19825">
            <v>40019476</v>
          </cell>
          <cell r="K19825" t="str">
            <v>GCB Operations Associate</v>
          </cell>
        </row>
        <row r="19826">
          <cell r="J19826">
            <v>40331659</v>
          </cell>
          <cell r="K19826" t="str">
            <v>GCB Operations Associate</v>
          </cell>
        </row>
        <row r="19827">
          <cell r="J19827">
            <v>40332103</v>
          </cell>
          <cell r="K19827" t="str">
            <v>GCB Operations Associate (Spanish)</v>
          </cell>
        </row>
        <row r="19828">
          <cell r="J19828">
            <v>40332729</v>
          </cell>
          <cell r="K19828" t="str">
            <v>GCB Operations Associate</v>
          </cell>
        </row>
        <row r="19829">
          <cell r="J19829">
            <v>40019255</v>
          </cell>
          <cell r="K19829" t="str">
            <v>Business analysis and planning support</v>
          </cell>
        </row>
        <row r="19830">
          <cell r="J19830">
            <v>40293486</v>
          </cell>
          <cell r="K19830" t="str">
            <v>GCB Operations Associate</v>
          </cell>
        </row>
        <row r="19831">
          <cell r="J19831">
            <v>40149879</v>
          </cell>
          <cell r="K19831" t="str">
            <v>GCB Operations Associate</v>
          </cell>
        </row>
        <row r="19832">
          <cell r="J19832">
            <v>40021042</v>
          </cell>
          <cell r="K19832" t="str">
            <v>Payments Operations Team Leader</v>
          </cell>
        </row>
        <row r="19833">
          <cell r="J19833">
            <v>40149920</v>
          </cell>
          <cell r="K19833" t="str">
            <v>GCB Operations SME</v>
          </cell>
        </row>
        <row r="19834">
          <cell r="J19834">
            <v>40149917</v>
          </cell>
          <cell r="K19834" t="str">
            <v>GCB Operations SME</v>
          </cell>
        </row>
        <row r="19835">
          <cell r="J19835">
            <v>40149916</v>
          </cell>
          <cell r="K19835" t="str">
            <v>GCB Operations SME</v>
          </cell>
        </row>
        <row r="19836">
          <cell r="J19836">
            <v>40149919</v>
          </cell>
          <cell r="K19836" t="str">
            <v>GCB Operations SME</v>
          </cell>
        </row>
        <row r="19837">
          <cell r="J19837">
            <v>40149918</v>
          </cell>
          <cell r="K19837" t="str">
            <v>GCB Operations SME</v>
          </cell>
        </row>
        <row r="19838">
          <cell r="J19838">
            <v>40149906</v>
          </cell>
          <cell r="K19838" t="str">
            <v>GCB Operations Associate</v>
          </cell>
        </row>
        <row r="19839">
          <cell r="J19839">
            <v>40149894</v>
          </cell>
          <cell r="K19839" t="str">
            <v>GCB Operations Associate</v>
          </cell>
        </row>
        <row r="19840">
          <cell r="J19840">
            <v>40149915</v>
          </cell>
          <cell r="K19840" t="str">
            <v>Senior Finance associate</v>
          </cell>
        </row>
        <row r="19841">
          <cell r="J19841">
            <v>40149902</v>
          </cell>
          <cell r="K19841" t="str">
            <v>GCB Operations Associate</v>
          </cell>
        </row>
        <row r="19842">
          <cell r="J19842">
            <v>40149882</v>
          </cell>
          <cell r="K19842" t="str">
            <v>GCB Payments Professional</v>
          </cell>
        </row>
        <row r="19843">
          <cell r="J19843">
            <v>40293552</v>
          </cell>
          <cell r="K19843" t="str">
            <v>GCB Operations SME</v>
          </cell>
        </row>
        <row r="19844">
          <cell r="J19844">
            <v>40293557</v>
          </cell>
          <cell r="K19844" t="str">
            <v>GCB Operations Associate</v>
          </cell>
        </row>
        <row r="19845">
          <cell r="J19845">
            <v>40149900</v>
          </cell>
          <cell r="K19845" t="str">
            <v>GCB Operations Associate</v>
          </cell>
        </row>
        <row r="19846">
          <cell r="J19846">
            <v>40149903</v>
          </cell>
          <cell r="K19846" t="str">
            <v>GCB Operations Associate</v>
          </cell>
        </row>
        <row r="19847">
          <cell r="J19847">
            <v>40149904</v>
          </cell>
          <cell r="K19847" t="str">
            <v>GCB Operations Associate</v>
          </cell>
        </row>
        <row r="19848">
          <cell r="J19848">
            <v>40149914</v>
          </cell>
          <cell r="K19848" t="str">
            <v>GCB Operations SME</v>
          </cell>
        </row>
        <row r="19849">
          <cell r="J19849">
            <v>40149893</v>
          </cell>
          <cell r="K19849" t="str">
            <v>GCB Operations Associate</v>
          </cell>
        </row>
        <row r="19850">
          <cell r="J19850">
            <v>40149895</v>
          </cell>
          <cell r="K19850" t="str">
            <v>GCB Operations Associate</v>
          </cell>
        </row>
        <row r="19851">
          <cell r="J19851">
            <v>40149896</v>
          </cell>
          <cell r="K19851" t="str">
            <v>GCB Operations Associate</v>
          </cell>
        </row>
        <row r="19852">
          <cell r="J19852">
            <v>40149897</v>
          </cell>
          <cell r="K19852" t="str">
            <v>GCB Operations Associate</v>
          </cell>
        </row>
        <row r="19853">
          <cell r="J19853">
            <v>40149898</v>
          </cell>
          <cell r="K19853" t="str">
            <v>GCB Operations Associate</v>
          </cell>
        </row>
        <row r="19854">
          <cell r="J19854">
            <v>40149899</v>
          </cell>
          <cell r="K19854" t="str">
            <v>GCB Operations Associate</v>
          </cell>
        </row>
        <row r="19855">
          <cell r="J19855">
            <v>40149885</v>
          </cell>
          <cell r="K19855" t="str">
            <v>GCB Operations Team Leader</v>
          </cell>
        </row>
        <row r="19856">
          <cell r="J19856">
            <v>40149881</v>
          </cell>
          <cell r="K19856" t="str">
            <v>GCB Operations Team Leader</v>
          </cell>
        </row>
        <row r="19857">
          <cell r="J19857">
            <v>40149883</v>
          </cell>
          <cell r="K19857" t="str">
            <v>GCB Payments Professional</v>
          </cell>
        </row>
        <row r="19858">
          <cell r="J19858">
            <v>40149901</v>
          </cell>
          <cell r="K19858" t="str">
            <v>GCB Operations Associate</v>
          </cell>
        </row>
        <row r="19859">
          <cell r="J19859">
            <v>40149884</v>
          </cell>
          <cell r="K19859" t="str">
            <v>GCB Payments Professional</v>
          </cell>
        </row>
        <row r="19860">
          <cell r="J19860">
            <v>40293458</v>
          </cell>
          <cell r="K19860" t="str">
            <v>GCB Operations SME</v>
          </cell>
        </row>
        <row r="19861">
          <cell r="J19861">
            <v>40293553</v>
          </cell>
          <cell r="K19861" t="str">
            <v>GCB Operations SME</v>
          </cell>
        </row>
        <row r="19862">
          <cell r="J19862">
            <v>40293554</v>
          </cell>
          <cell r="K19862" t="str">
            <v>GCB Operations SME</v>
          </cell>
        </row>
        <row r="19863">
          <cell r="J19863">
            <v>40293555</v>
          </cell>
          <cell r="K19863" t="str">
            <v>GCB Operations SME</v>
          </cell>
        </row>
        <row r="19864">
          <cell r="J19864">
            <v>40293556</v>
          </cell>
          <cell r="K19864" t="str">
            <v>GCB Operations SME</v>
          </cell>
        </row>
        <row r="19865">
          <cell r="J19865">
            <v>40293558</v>
          </cell>
          <cell r="K19865" t="str">
            <v>GCB Operations Trainee Associate</v>
          </cell>
        </row>
        <row r="19866">
          <cell r="J19866">
            <v>40293559</v>
          </cell>
          <cell r="K19866" t="str">
            <v>GCB Operations Associate</v>
          </cell>
        </row>
        <row r="19867">
          <cell r="J19867">
            <v>40293560</v>
          </cell>
          <cell r="K19867" t="str">
            <v>GCB Operations Associate</v>
          </cell>
        </row>
        <row r="19868">
          <cell r="J19868">
            <v>40293561</v>
          </cell>
          <cell r="K19868" t="str">
            <v>GCB Operations Associate</v>
          </cell>
        </row>
        <row r="19869">
          <cell r="J19869">
            <v>40293562</v>
          </cell>
          <cell r="K19869" t="str">
            <v>GCB Operations Associate</v>
          </cell>
        </row>
        <row r="19870">
          <cell r="J19870">
            <v>40293563</v>
          </cell>
          <cell r="K19870" t="str">
            <v>GCB Operations Associate</v>
          </cell>
        </row>
        <row r="19871">
          <cell r="J19871">
            <v>40293564</v>
          </cell>
          <cell r="K19871" t="str">
            <v>GCB Operations Associate</v>
          </cell>
        </row>
        <row r="19872">
          <cell r="J19872">
            <v>40293565</v>
          </cell>
          <cell r="K19872" t="str">
            <v>GCB Operations Associate</v>
          </cell>
        </row>
        <row r="19873">
          <cell r="J19873">
            <v>40293566</v>
          </cell>
          <cell r="K19873" t="str">
            <v>GCB Operations Associate</v>
          </cell>
        </row>
        <row r="19874">
          <cell r="J19874">
            <v>40293567</v>
          </cell>
          <cell r="K19874" t="str">
            <v>GCB Operations Associate</v>
          </cell>
        </row>
        <row r="19875">
          <cell r="J19875">
            <v>40293568</v>
          </cell>
          <cell r="K19875" t="str">
            <v>GCB Operations Associate</v>
          </cell>
        </row>
        <row r="19876">
          <cell r="J19876">
            <v>40019043</v>
          </cell>
          <cell r="K19876" t="str">
            <v>GCB Operations SME</v>
          </cell>
        </row>
        <row r="19877">
          <cell r="J19877">
            <v>40293558</v>
          </cell>
          <cell r="K19877" t="str">
            <v>GCB Operations Trainee Associate</v>
          </cell>
        </row>
        <row r="19878">
          <cell r="J19878">
            <v>40019459</v>
          </cell>
          <cell r="K19878" t="str">
            <v>GCB Operations Associate</v>
          </cell>
        </row>
        <row r="19879">
          <cell r="J19879">
            <v>40149892</v>
          </cell>
          <cell r="K19879" t="str">
            <v>GCB Operations Associate</v>
          </cell>
        </row>
        <row r="19880">
          <cell r="J19880">
            <v>40019320</v>
          </cell>
          <cell r="K19880" t="str">
            <v>GCB Operations SME</v>
          </cell>
        </row>
        <row r="19881">
          <cell r="J19881">
            <v>40304499</v>
          </cell>
          <cell r="K19881" t="str">
            <v>GCB Operations SME</v>
          </cell>
        </row>
        <row r="19882">
          <cell r="J19882">
            <v>40304469</v>
          </cell>
          <cell r="K19882" t="str">
            <v>GCB Operations SME</v>
          </cell>
        </row>
        <row r="19883">
          <cell r="J19883">
            <v>40304465</v>
          </cell>
          <cell r="K19883" t="str">
            <v>GCB Operations SME</v>
          </cell>
        </row>
        <row r="19884">
          <cell r="J19884">
            <v>40307058</v>
          </cell>
          <cell r="K19884" t="str">
            <v>Payments Operations Manager</v>
          </cell>
        </row>
        <row r="19885">
          <cell r="J19885">
            <v>40333389</v>
          </cell>
          <cell r="K19885" t="str">
            <v>GCB Operations Associate</v>
          </cell>
        </row>
        <row r="19886">
          <cell r="J19886">
            <v>40331659</v>
          </cell>
          <cell r="K19886" t="str">
            <v>GCB Trainee Associate</v>
          </cell>
        </row>
        <row r="19887">
          <cell r="J19887">
            <v>40332103</v>
          </cell>
          <cell r="K19887" t="str">
            <v>GCB Operations Associate</v>
          </cell>
        </row>
        <row r="19888">
          <cell r="J19888">
            <v>40352590</v>
          </cell>
          <cell r="K19888" t="str">
            <v>GCB Operations Trainee Associate</v>
          </cell>
        </row>
        <row r="19889">
          <cell r="J19889">
            <v>40332110</v>
          </cell>
          <cell r="K19889" t="str">
            <v>GCB operations Associate</v>
          </cell>
        </row>
        <row r="19890">
          <cell r="J19890">
            <v>40304738</v>
          </cell>
          <cell r="K19890" t="str">
            <v>GCB Operations Associate</v>
          </cell>
        </row>
        <row r="19891">
          <cell r="J19891">
            <v>40352590</v>
          </cell>
          <cell r="K19891" t="str">
            <v>GCB Operations Trainee Associate</v>
          </cell>
        </row>
        <row r="19892">
          <cell r="J19892">
            <v>40332729</v>
          </cell>
          <cell r="K19892" t="str">
            <v>GCB Operations Associate</v>
          </cell>
        </row>
        <row r="19893">
          <cell r="J19893">
            <v>40307898</v>
          </cell>
          <cell r="K19893" t="str">
            <v>Pricing &amp; Ordering Support</v>
          </cell>
        </row>
        <row r="19894">
          <cell r="J19894">
            <v>40301106</v>
          </cell>
          <cell r="K19894" t="str">
            <v>Project management professional</v>
          </cell>
        </row>
        <row r="19895">
          <cell r="J19895">
            <v>40301107</v>
          </cell>
          <cell r="K19895" t="str">
            <v>Project management professional</v>
          </cell>
        </row>
        <row r="19896">
          <cell r="J19896">
            <v>40301109</v>
          </cell>
          <cell r="K19896" t="str">
            <v>Project management professional</v>
          </cell>
        </row>
        <row r="19897">
          <cell r="J19897">
            <v>40301105</v>
          </cell>
          <cell r="K19897" t="str">
            <v>PMO Professional</v>
          </cell>
        </row>
        <row r="19898">
          <cell r="J19898">
            <v>40365884</v>
          </cell>
          <cell r="K19898" t="str">
            <v>Project Management Professional</v>
          </cell>
        </row>
        <row r="19899">
          <cell r="J19899">
            <v>40297809</v>
          </cell>
          <cell r="K19899" t="str">
            <v>CDM Specialist</v>
          </cell>
        </row>
        <row r="19900">
          <cell r="J19900">
            <v>40301104</v>
          </cell>
          <cell r="K19900" t="str">
            <v>Project management professional</v>
          </cell>
        </row>
        <row r="19901">
          <cell r="J19901">
            <v>40301108</v>
          </cell>
          <cell r="K19901" t="str">
            <v>Project management professional</v>
          </cell>
        </row>
        <row r="19902">
          <cell r="J19902">
            <v>40301109</v>
          </cell>
          <cell r="K19902" t="str">
            <v>PIC Expert</v>
          </cell>
        </row>
        <row r="19903">
          <cell r="J19903">
            <v>40301111</v>
          </cell>
          <cell r="K19903" t="str">
            <v>PIC Expert</v>
          </cell>
        </row>
        <row r="19904">
          <cell r="J19904">
            <v>40366609</v>
          </cell>
          <cell r="K19904" t="str">
            <v>Resource Professional</v>
          </cell>
        </row>
        <row r="19905">
          <cell r="J19905">
            <v>40305073</v>
          </cell>
          <cell r="K19905" t="str">
            <v>PMO Professional</v>
          </cell>
        </row>
        <row r="19906">
          <cell r="J19906">
            <v>40353418</v>
          </cell>
          <cell r="K19906" t="str">
            <v>Business Intelligence Professional</v>
          </cell>
        </row>
        <row r="19907">
          <cell r="J19907">
            <v>40343797</v>
          </cell>
          <cell r="K19907" t="str">
            <v>Business Intelligence SME</v>
          </cell>
        </row>
        <row r="19908">
          <cell r="J19908">
            <v>40343791</v>
          </cell>
          <cell r="K19908" t="str">
            <v>Process Excellence Professional</v>
          </cell>
        </row>
        <row r="19909">
          <cell r="J19909">
            <v>40372494</v>
          </cell>
          <cell r="K19909" t="str">
            <v>Projects and Transitions Professional</v>
          </cell>
        </row>
        <row r="19910">
          <cell r="J19910">
            <v>40305513</v>
          </cell>
          <cell r="K19910" t="str">
            <v>Projects &amp; Transition Specialist</v>
          </cell>
        </row>
        <row r="19911">
          <cell r="J19911">
            <v>40143959</v>
          </cell>
          <cell r="K19911" t="str">
            <v>Cloud Specialist Solution Architect</v>
          </cell>
        </row>
        <row r="19912">
          <cell r="J19912">
            <v>40365545</v>
          </cell>
          <cell r="K19912" t="str">
            <v>Service Technical Director</v>
          </cell>
        </row>
        <row r="19913">
          <cell r="J19913">
            <v>40293328</v>
          </cell>
          <cell r="K19913" t="str">
            <v>Engineering manager</v>
          </cell>
        </row>
        <row r="19914">
          <cell r="J19914">
            <v>40293330</v>
          </cell>
          <cell r="K19914" t="str">
            <v>Engineering manager</v>
          </cell>
        </row>
        <row r="19915">
          <cell r="J19915">
            <v>40353580</v>
          </cell>
          <cell r="K19915" t="str">
            <v>Engineering Manager</v>
          </cell>
        </row>
        <row r="19916">
          <cell r="J19916">
            <v>40352183</v>
          </cell>
          <cell r="K19916" t="str">
            <v>Technical Professional</v>
          </cell>
        </row>
        <row r="19917">
          <cell r="J19917">
            <v>40347188</v>
          </cell>
          <cell r="K19917" t="str">
            <v>Technical Management Professional</v>
          </cell>
        </row>
        <row r="19918">
          <cell r="J19918">
            <v>40347016</v>
          </cell>
          <cell r="K19918" t="str">
            <v>Config Support Specialist</v>
          </cell>
        </row>
        <row r="19919">
          <cell r="J19919">
            <v>40148338</v>
          </cell>
          <cell r="K19919" t="str">
            <v>Service Reliability Engineer</v>
          </cell>
        </row>
        <row r="19920">
          <cell r="J19920">
            <v>40330922</v>
          </cell>
          <cell r="K19920" t="str">
            <v>Service Reliability Engineer</v>
          </cell>
        </row>
        <row r="19921">
          <cell r="J19921">
            <v>40271146</v>
          </cell>
          <cell r="K19921" t="str">
            <v>Service Reliability Engineer</v>
          </cell>
        </row>
        <row r="19922">
          <cell r="J19922">
            <v>40033953</v>
          </cell>
          <cell r="K19922" t="str">
            <v>Service Reliability Engineer</v>
          </cell>
        </row>
        <row r="19923">
          <cell r="J19923">
            <v>40107008</v>
          </cell>
          <cell r="K19923" t="str">
            <v>Service Reliability Engineer</v>
          </cell>
        </row>
        <row r="19924">
          <cell r="J19924">
            <v>40309279</v>
          </cell>
          <cell r="K19924" t="str">
            <v>Senior Service Reliability Engineer</v>
          </cell>
        </row>
        <row r="19925">
          <cell r="J19925">
            <v>40309571</v>
          </cell>
          <cell r="K19925" t="str">
            <v>Service Reliability Engineer</v>
          </cell>
        </row>
        <row r="19926">
          <cell r="J19926">
            <v>40309132</v>
          </cell>
          <cell r="K19926" t="str">
            <v>Service Reliability Engineer</v>
          </cell>
        </row>
        <row r="19927">
          <cell r="J19927">
            <v>40358796</v>
          </cell>
          <cell r="K19927" t="str">
            <v>Incident Management Professional</v>
          </cell>
        </row>
        <row r="19928">
          <cell r="J19928">
            <v>40033488</v>
          </cell>
          <cell r="K19928" t="str">
            <v>Change Management - Senior Associate</v>
          </cell>
        </row>
        <row r="19929">
          <cell r="J19929">
            <v>40278822</v>
          </cell>
          <cell r="K19929" t="str">
            <v>Technical Management Professional</v>
          </cell>
        </row>
        <row r="19930">
          <cell r="J19930">
            <v>40093137</v>
          </cell>
          <cell r="K19930" t="str">
            <v>Technical Management Professional</v>
          </cell>
        </row>
        <row r="19931">
          <cell r="J19931">
            <v>40328764</v>
          </cell>
          <cell r="K19931" t="str">
            <v>Technical Management Professional</v>
          </cell>
        </row>
        <row r="19932">
          <cell r="J19932">
            <v>40352832</v>
          </cell>
          <cell r="K19932" t="str">
            <v>Delivery Management Specialist</v>
          </cell>
        </row>
        <row r="19933">
          <cell r="J19933">
            <v>40271423</v>
          </cell>
          <cell r="K19933" t="str">
            <v>Service Tower Professional</v>
          </cell>
        </row>
        <row r="19934">
          <cell r="J19934">
            <v>40363824</v>
          </cell>
          <cell r="K19934" t="str">
            <v>Process Designer</v>
          </cell>
        </row>
        <row r="19935">
          <cell r="J19935">
            <v>40312457</v>
          </cell>
          <cell r="K19935" t="str">
            <v>Design &amp; Implementation Professional</v>
          </cell>
        </row>
        <row r="19936">
          <cell r="J19936">
            <v>40147313</v>
          </cell>
          <cell r="K19936" t="str">
            <v>Architecture &amp; Design professional</v>
          </cell>
        </row>
        <row r="19937">
          <cell r="J19937">
            <v>40331545</v>
          </cell>
          <cell r="K19937" t="str">
            <v>Cyber security professional</v>
          </cell>
        </row>
        <row r="19938">
          <cell r="J19938">
            <v>40038170</v>
          </cell>
          <cell r="K19938" t="str">
            <v>Team Leader Technical Management</v>
          </cell>
        </row>
        <row r="19939">
          <cell r="J19939">
            <v>40092835</v>
          </cell>
          <cell r="K19939" t="str">
            <v>Technical Management Professional</v>
          </cell>
        </row>
        <row r="19940">
          <cell r="J19940">
            <v>40328619</v>
          </cell>
          <cell r="K19940" t="str">
            <v>Network security Professional (Customer-On-Site)</v>
          </cell>
        </row>
        <row r="19941">
          <cell r="J19941">
            <v>40328619</v>
          </cell>
          <cell r="K19941" t="str">
            <v>Security Professional</v>
          </cell>
        </row>
        <row r="19942">
          <cell r="J19942">
            <v>40273709</v>
          </cell>
          <cell r="K19942" t="str">
            <v>Network Security Technical Specialist</v>
          </cell>
        </row>
        <row r="19943">
          <cell r="J19943">
            <v>40017111</v>
          </cell>
          <cell r="K19943" t="str">
            <v>Bid Professional</v>
          </cell>
        </row>
        <row r="19944">
          <cell r="J19944">
            <v>40308434</v>
          </cell>
          <cell r="K19944" t="str">
            <v>Bid Professional</v>
          </cell>
        </row>
        <row r="19945">
          <cell r="J19945">
            <v>40150888</v>
          </cell>
          <cell r="K19945" t="str">
            <v>Sales Manager APAC</v>
          </cell>
        </row>
        <row r="19946">
          <cell r="J19946">
            <v>40272322</v>
          </cell>
          <cell r="K19946" t="str">
            <v>Specialist technical delivery</v>
          </cell>
        </row>
        <row r="19947">
          <cell r="J19947">
            <v>40365272</v>
          </cell>
          <cell r="K19947" t="str">
            <v>Network Engineering Professional</v>
          </cell>
        </row>
        <row r="19948">
          <cell r="J19948">
            <v>40365272</v>
          </cell>
          <cell r="K19948" t="str">
            <v>Network Engineering Professional</v>
          </cell>
        </row>
        <row r="19949">
          <cell r="J19949">
            <v>40365768</v>
          </cell>
          <cell r="K19949" t="str">
            <v>Product Specialist</v>
          </cell>
        </row>
        <row r="19950">
          <cell r="J19950">
            <v>40338278</v>
          </cell>
          <cell r="K19950" t="str">
            <v>Associate engineer</v>
          </cell>
        </row>
        <row r="19951">
          <cell r="J19951">
            <v>40296902</v>
          </cell>
          <cell r="K19951" t="str">
            <v>CCA Manager</v>
          </cell>
        </row>
        <row r="19952">
          <cell r="J19952">
            <v>40300547</v>
          </cell>
          <cell r="K19952" t="str">
            <v>Contract Manager</v>
          </cell>
        </row>
        <row r="19953">
          <cell r="J19953">
            <v>40312998</v>
          </cell>
          <cell r="K19953" t="str">
            <v>Account Manager</v>
          </cell>
        </row>
        <row r="19954">
          <cell r="J19954">
            <v>40275451</v>
          </cell>
          <cell r="K19954" t="str">
            <v>Business Unit Manager C</v>
          </cell>
        </row>
        <row r="19955">
          <cell r="J19955">
            <v>40272684</v>
          </cell>
          <cell r="K19955" t="str">
            <v>Business Support Specialist</v>
          </cell>
        </row>
        <row r="19956">
          <cell r="J19956">
            <v>40363829</v>
          </cell>
          <cell r="K19956" t="str">
            <v>Business Ops Administrator</v>
          </cell>
        </row>
        <row r="19957">
          <cell r="J19957">
            <v>40291652</v>
          </cell>
          <cell r="K19957" t="str">
            <v>Team Lead Service Operations</v>
          </cell>
        </row>
        <row r="19958">
          <cell r="J19958">
            <v>40291653</v>
          </cell>
          <cell r="K19958" t="str">
            <v>Technical Management Professional</v>
          </cell>
        </row>
        <row r="19959">
          <cell r="J19959">
            <v>40292802</v>
          </cell>
          <cell r="K19959" t="str">
            <v>Product Manager</v>
          </cell>
        </row>
        <row r="19960">
          <cell r="J19960">
            <v>40363826</v>
          </cell>
          <cell r="K19960" t="str">
            <v>User Adoption Specialist</v>
          </cell>
        </row>
        <row r="19961">
          <cell r="J19961">
            <v>40353454</v>
          </cell>
          <cell r="K19961" t="str">
            <v>CCA Manager</v>
          </cell>
        </row>
        <row r="19962">
          <cell r="J19962">
            <v>40321091</v>
          </cell>
          <cell r="K19962" t="str">
            <v>Technical Specialist</v>
          </cell>
        </row>
        <row r="19963">
          <cell r="J19963">
            <v>40344626</v>
          </cell>
          <cell r="K19963" t="str">
            <v>Sales Manager APAC</v>
          </cell>
        </row>
        <row r="19964">
          <cell r="J19964">
            <v>40343414</v>
          </cell>
          <cell r="K19964" t="str">
            <v>Senior Lawyer, India</v>
          </cell>
        </row>
        <row r="19965">
          <cell r="J19965">
            <v>40018496</v>
          </cell>
          <cell r="K19965" t="str">
            <v>Service Improvement &amp; Insight Specialist</v>
          </cell>
        </row>
        <row r="19966">
          <cell r="J19966">
            <v>40271154</v>
          </cell>
          <cell r="K19966" t="str">
            <v>Config Support Specialist</v>
          </cell>
        </row>
        <row r="19967">
          <cell r="J19967">
            <v>40271407</v>
          </cell>
          <cell r="K19967" t="str">
            <v>Config Support Specialist</v>
          </cell>
        </row>
        <row r="19968">
          <cell r="J19968">
            <v>40033506</v>
          </cell>
          <cell r="K19968" t="str">
            <v>Tools Management Senior Engineer</v>
          </cell>
        </row>
        <row r="19969">
          <cell r="J19969">
            <v>40033506</v>
          </cell>
          <cell r="K19969" t="str">
            <v>Tools Management Senior Engineer</v>
          </cell>
        </row>
        <row r="19970">
          <cell r="J19970">
            <v>40370219</v>
          </cell>
          <cell r="K19970" t="str">
            <v>Firewall Engineer</v>
          </cell>
        </row>
        <row r="19971">
          <cell r="J19971">
            <v>40370219</v>
          </cell>
          <cell r="K19971" t="str">
            <v>Firewall Engineer</v>
          </cell>
        </row>
        <row r="19972">
          <cell r="J19972">
            <v>40370219</v>
          </cell>
          <cell r="K19972" t="str">
            <v>Network Engineering Professional</v>
          </cell>
        </row>
        <row r="19973">
          <cell r="J19973">
            <v>40370219</v>
          </cell>
          <cell r="K19973" t="str">
            <v>Security Professional</v>
          </cell>
        </row>
        <row r="19974">
          <cell r="J19974">
            <v>40370219</v>
          </cell>
          <cell r="K19974" t="str">
            <v>Security Professional</v>
          </cell>
        </row>
        <row r="19975">
          <cell r="J19975">
            <v>40077383</v>
          </cell>
          <cell r="K19975" t="str">
            <v>Security Sales Engineer</v>
          </cell>
        </row>
        <row r="19976">
          <cell r="J19976">
            <v>40055794</v>
          </cell>
          <cell r="K19976" t="str">
            <v>Key Accont Manager Enterprise South Italy</v>
          </cell>
        </row>
        <row r="19977">
          <cell r="J19977">
            <v>40011037</v>
          </cell>
          <cell r="K19977" t="str">
            <v>Italy Plan &amp; Delivery Manager</v>
          </cell>
        </row>
        <row r="19978">
          <cell r="J19978">
            <v>40063096</v>
          </cell>
          <cell r="K19978" t="str">
            <v>Network Planning &amp; Design Prof</v>
          </cell>
        </row>
        <row r="19979">
          <cell r="J19979">
            <v>40063099</v>
          </cell>
          <cell r="K19979" t="str">
            <v>Network Planning &amp; Design Prof</v>
          </cell>
        </row>
        <row r="19980">
          <cell r="J19980">
            <v>40051989</v>
          </cell>
          <cell r="K19980" t="str">
            <v>Global Account Manager</v>
          </cell>
        </row>
        <row r="19981">
          <cell r="J19981">
            <v>40050276</v>
          </cell>
          <cell r="K19981" t="str">
            <v>Global-Region Italy- Snr Finance Business Partner</v>
          </cell>
        </row>
        <row r="19982">
          <cell r="J19982">
            <v>40052241</v>
          </cell>
          <cell r="K19982" t="str">
            <v>HR</v>
          </cell>
        </row>
        <row r="19983">
          <cell r="J19983">
            <v>40364129</v>
          </cell>
          <cell r="K19983" t="str">
            <v>Project Lead - separation</v>
          </cell>
        </row>
        <row r="19984">
          <cell r="J19984">
            <v>40053396</v>
          </cell>
          <cell r="K19984" t="str">
            <v>Head of Sales Security Italy</v>
          </cell>
        </row>
        <row r="19985">
          <cell r="J19985">
            <v>40321385</v>
          </cell>
          <cell r="K19985" t="str">
            <v>Security Sales Specialist</v>
          </cell>
        </row>
        <row r="19986">
          <cell r="J19986">
            <v>40056519</v>
          </cell>
          <cell r="K19986" t="str">
            <v>System Engineer</v>
          </cell>
        </row>
        <row r="19987">
          <cell r="J19987">
            <v>40378239</v>
          </cell>
          <cell r="K19987" t="str">
            <v>Senior Service Client Relationship/Account Management</v>
          </cell>
        </row>
        <row r="19988">
          <cell r="J19988">
            <v>40377482</v>
          </cell>
          <cell r="K19988" t="str">
            <v>Field Engineer</v>
          </cell>
        </row>
        <row r="19989">
          <cell r="J19989">
            <v>40378238</v>
          </cell>
          <cell r="K19989" t="str">
            <v>Customer Success Manager- TLA</v>
          </cell>
        </row>
        <row r="19990">
          <cell r="J19990">
            <v>40082255</v>
          </cell>
          <cell r="K19990" t="str">
            <v>Service Desk IT</v>
          </cell>
        </row>
        <row r="19991">
          <cell r="J19991">
            <v>40071081</v>
          </cell>
          <cell r="K19991" t="str">
            <v>Team Leader SYS</v>
          </cell>
        </row>
        <row r="19992">
          <cell r="J19992">
            <v>40054363</v>
          </cell>
          <cell r="K19992" t="str">
            <v>IDC Sites Infrastructure Manager</v>
          </cell>
        </row>
        <row r="19993">
          <cell r="J19993">
            <v>40089190</v>
          </cell>
          <cell r="K19993" t="str">
            <v>Team Manager Service Ops</v>
          </cell>
        </row>
        <row r="19994">
          <cell r="J19994">
            <v>40315927</v>
          </cell>
          <cell r="K19994" t="str">
            <v>Country HR Manager</v>
          </cell>
        </row>
        <row r="19995">
          <cell r="J19995">
            <v>40078305</v>
          </cell>
          <cell r="K19995" t="str">
            <v>Service Manager</v>
          </cell>
        </row>
        <row r="19996">
          <cell r="J19996">
            <v>40302363</v>
          </cell>
          <cell r="K19996" t="str">
            <v>Account Manager</v>
          </cell>
        </row>
        <row r="19997">
          <cell r="J19997">
            <v>40320980</v>
          </cell>
          <cell r="K19997" t="str">
            <v>Inside sales account manager</v>
          </cell>
        </row>
        <row r="19998">
          <cell r="J19998">
            <v>40320980</v>
          </cell>
          <cell r="K19998" t="str">
            <v>Account Manager</v>
          </cell>
        </row>
        <row r="19999">
          <cell r="J19999">
            <v>40148163</v>
          </cell>
          <cell r="K19999" t="str">
            <v>Field Engineer Professional</v>
          </cell>
        </row>
        <row r="20000">
          <cell r="J20000">
            <v>40375578</v>
          </cell>
          <cell r="K20000" t="str">
            <v>Customer Success Specialist</v>
          </cell>
        </row>
        <row r="20001">
          <cell r="J20001">
            <v>40316007</v>
          </cell>
          <cell r="K20001" t="str">
            <v>HR Professional- Payroll</v>
          </cell>
        </row>
        <row r="20002">
          <cell r="J20002">
            <v>40053166</v>
          </cell>
          <cell r="K20002" t="str">
            <v>Payroll Senior Analyst</v>
          </cell>
        </row>
        <row r="20003">
          <cell r="J20003">
            <v>40272230</v>
          </cell>
          <cell r="K20003" t="str">
            <v>Talent Acquisition Professional / Human Resources LATAM</v>
          </cell>
        </row>
        <row r="20004">
          <cell r="J20004">
            <v>40148356</v>
          </cell>
          <cell r="K20004" t="str">
            <v>Customer Service Manager</v>
          </cell>
        </row>
        <row r="20005">
          <cell r="J20005">
            <v>40148511</v>
          </cell>
          <cell r="K20005" t="str">
            <v>Commercial manager</v>
          </cell>
        </row>
        <row r="20006">
          <cell r="J20006">
            <v>40367518</v>
          </cell>
          <cell r="K20006" t="str">
            <v>Contract Manager</v>
          </cell>
        </row>
        <row r="20007">
          <cell r="J20007">
            <v>40017699</v>
          </cell>
          <cell r="K20007" t="str">
            <v>Service Management Specialist</v>
          </cell>
        </row>
        <row r="20008">
          <cell r="J20008">
            <v>40303714</v>
          </cell>
          <cell r="K20008" t="str">
            <v>Business Integration Specialist</v>
          </cell>
        </row>
        <row r="20009">
          <cell r="J20009">
            <v>40274074</v>
          </cell>
          <cell r="K20009" t="str">
            <v>Technical Delivery Professional</v>
          </cell>
        </row>
        <row r="20010">
          <cell r="J20010">
            <v>40273682</v>
          </cell>
          <cell r="K20010" t="str">
            <v>Cyber Security Engineer</v>
          </cell>
        </row>
        <row r="20011">
          <cell r="J20011">
            <v>40273683</v>
          </cell>
          <cell r="K20011" t="str">
            <v>Cyber Security Engineer</v>
          </cell>
        </row>
        <row r="20012">
          <cell r="J20012">
            <v>40273684</v>
          </cell>
          <cell r="K20012" t="str">
            <v>Ingeniero de Ciberseguridad</v>
          </cell>
        </row>
        <row r="20013">
          <cell r="J20013">
            <v>40273685</v>
          </cell>
          <cell r="K20013" t="str">
            <v>Cyber Security Engineer</v>
          </cell>
        </row>
        <row r="20014">
          <cell r="J20014">
            <v>40273686</v>
          </cell>
          <cell r="K20014" t="str">
            <v>Cyber Security Engineer</v>
          </cell>
        </row>
        <row r="20015">
          <cell r="J20015">
            <v>40273687</v>
          </cell>
          <cell r="K20015" t="str">
            <v>Cyber Security Engineer</v>
          </cell>
        </row>
        <row r="20016">
          <cell r="J20016">
            <v>40273688</v>
          </cell>
          <cell r="K20016" t="str">
            <v>Cyber Security Engineer</v>
          </cell>
        </row>
        <row r="20017">
          <cell r="J20017">
            <v>40273689</v>
          </cell>
          <cell r="K20017" t="str">
            <v>Network Security Engineer</v>
          </cell>
        </row>
        <row r="20018">
          <cell r="J20018">
            <v>40273690</v>
          </cell>
          <cell r="K20018" t="str">
            <v>Ingeniero de Seguridad de Redes</v>
          </cell>
        </row>
        <row r="20019">
          <cell r="J20019">
            <v>40273691</v>
          </cell>
          <cell r="K20019" t="str">
            <v>Network Security Engineer</v>
          </cell>
        </row>
        <row r="20020">
          <cell r="J20020">
            <v>40273692</v>
          </cell>
          <cell r="K20020" t="str">
            <v>Technical delivery team leader</v>
          </cell>
        </row>
        <row r="20021">
          <cell r="J20021">
            <v>40273693</v>
          </cell>
          <cell r="K20021" t="str">
            <v>Technical delivery team leader</v>
          </cell>
        </row>
        <row r="20022">
          <cell r="J20022">
            <v>40273694</v>
          </cell>
          <cell r="K20022" t="str">
            <v>Technical delivery team leader</v>
          </cell>
        </row>
        <row r="20023">
          <cell r="J20023">
            <v>40273695</v>
          </cell>
          <cell r="K20023" t="str">
            <v>Technical delivery team leader</v>
          </cell>
        </row>
        <row r="20024">
          <cell r="J20024">
            <v>40273696</v>
          </cell>
          <cell r="K20024" t="str">
            <v>Technical delivery team leader</v>
          </cell>
        </row>
        <row r="20025">
          <cell r="J20025">
            <v>40273697</v>
          </cell>
          <cell r="K20025" t="str">
            <v>Senior Cyber Security Operational and Delivery Manager</v>
          </cell>
        </row>
        <row r="20026">
          <cell r="J20026">
            <v>40273698</v>
          </cell>
          <cell r="K20026" t="str">
            <v>Network Security Technical Manager / Gerente Técnico de Seguridad de Redes</v>
          </cell>
        </row>
        <row r="20027">
          <cell r="J20027">
            <v>40273699</v>
          </cell>
          <cell r="K20027" t="str">
            <v>Cyber Security Technical Specialist</v>
          </cell>
        </row>
        <row r="20028">
          <cell r="J20028">
            <v>40273700</v>
          </cell>
          <cell r="K20028" t="str">
            <v>Cyber Security Technical Specialist (2)</v>
          </cell>
        </row>
        <row r="20029">
          <cell r="J20029">
            <v>40273701</v>
          </cell>
          <cell r="K20029" t="str">
            <v>Cyber Security Technical Manager / Gerente Técnico de Ciberseguridad</v>
          </cell>
        </row>
        <row r="20030">
          <cell r="J20030">
            <v>40273702</v>
          </cell>
          <cell r="K20030" t="str">
            <v>Network Security Technical Specialist</v>
          </cell>
        </row>
        <row r="20031">
          <cell r="J20031">
            <v>40273703</v>
          </cell>
          <cell r="K20031" t="str">
            <v>Network Security Technical Specialist</v>
          </cell>
        </row>
        <row r="20032">
          <cell r="J20032">
            <v>40273704</v>
          </cell>
          <cell r="K20032" t="str">
            <v>Network Security Technical Specialist</v>
          </cell>
        </row>
        <row r="20033">
          <cell r="J20033">
            <v>40273705</v>
          </cell>
          <cell r="K20033" t="str">
            <v>Specialist technical delivery</v>
          </cell>
        </row>
        <row r="20034">
          <cell r="J20034">
            <v>40274055</v>
          </cell>
          <cell r="K20034" t="str">
            <v>Security Technical Specialist</v>
          </cell>
        </row>
        <row r="20035">
          <cell r="J20035">
            <v>40274069</v>
          </cell>
          <cell r="K20035" t="str">
            <v>Technical Delivery Professional</v>
          </cell>
        </row>
        <row r="20036">
          <cell r="J20036">
            <v>40274035</v>
          </cell>
          <cell r="K20036" t="str">
            <v>Security Technical Specialist</v>
          </cell>
        </row>
        <row r="20037">
          <cell r="J20037">
            <v>40274060</v>
          </cell>
          <cell r="K20037" t="str">
            <v>Technical Delivery Professional</v>
          </cell>
        </row>
        <row r="20038">
          <cell r="J20038">
            <v>40274009</v>
          </cell>
          <cell r="K20038" t="str">
            <v>Security Technical Specialist</v>
          </cell>
        </row>
        <row r="20039">
          <cell r="J20039">
            <v>40274049</v>
          </cell>
          <cell r="K20039" t="str">
            <v>Security Technical Specialist</v>
          </cell>
        </row>
        <row r="20040">
          <cell r="J20040">
            <v>40274078</v>
          </cell>
          <cell r="K20040" t="str">
            <v>Network Security Engineer</v>
          </cell>
        </row>
        <row r="20041">
          <cell r="J20041">
            <v>40274033</v>
          </cell>
          <cell r="K20041" t="str">
            <v>Especialista Técnico de Seguridad de Redes</v>
          </cell>
        </row>
        <row r="20042">
          <cell r="J20042">
            <v>40274027</v>
          </cell>
          <cell r="K20042" t="str">
            <v>Security Technical Specialist</v>
          </cell>
        </row>
        <row r="20043">
          <cell r="J20043">
            <v>40274040</v>
          </cell>
          <cell r="K20043" t="str">
            <v>Security Technical Specialist</v>
          </cell>
        </row>
        <row r="20044">
          <cell r="J20044">
            <v>40274026</v>
          </cell>
          <cell r="K20044" t="str">
            <v>Security Technical Specialist</v>
          </cell>
        </row>
        <row r="20045">
          <cell r="J20045">
            <v>40274004</v>
          </cell>
          <cell r="K20045" t="str">
            <v>Network Security Technical Specialist</v>
          </cell>
        </row>
        <row r="20046">
          <cell r="J20046">
            <v>40274003</v>
          </cell>
          <cell r="K20046" t="str">
            <v>Especialista en Ciberseguridad</v>
          </cell>
        </row>
        <row r="20047">
          <cell r="J20047">
            <v>40274005</v>
          </cell>
          <cell r="K20047" t="str">
            <v>Network Security Technical Specialist</v>
          </cell>
        </row>
        <row r="20048">
          <cell r="J20048">
            <v>40274007</v>
          </cell>
          <cell r="K20048" t="str">
            <v>Network Security Technical Specialist</v>
          </cell>
        </row>
        <row r="20049">
          <cell r="J20049">
            <v>40274008</v>
          </cell>
          <cell r="K20049" t="str">
            <v>Network Security Technical Specialist</v>
          </cell>
        </row>
        <row r="20050">
          <cell r="J20050">
            <v>40274043</v>
          </cell>
          <cell r="K20050" t="str">
            <v>Network Security Technical Specialist</v>
          </cell>
        </row>
        <row r="20051">
          <cell r="J20051">
            <v>40274063</v>
          </cell>
          <cell r="K20051" t="str">
            <v>Network Security Technical Specialist</v>
          </cell>
        </row>
        <row r="20052">
          <cell r="J20052">
            <v>40274040</v>
          </cell>
          <cell r="K20052" t="str">
            <v>Network Security Technical Manager / Gerente Técnico de Seguridad de Redes</v>
          </cell>
        </row>
        <row r="20053">
          <cell r="J20053">
            <v>40298399</v>
          </cell>
          <cell r="K20053" t="str">
            <v>Network Security Technical Specialist</v>
          </cell>
        </row>
        <row r="20054">
          <cell r="J20054">
            <v>40274073</v>
          </cell>
          <cell r="K20054" t="str">
            <v>Network Technical Delivery Professional</v>
          </cell>
        </row>
        <row r="20055">
          <cell r="J20055">
            <v>40274006</v>
          </cell>
          <cell r="K20055" t="str">
            <v>Network Security Technical Specialist</v>
          </cell>
        </row>
        <row r="20056">
          <cell r="J20056">
            <v>40298400</v>
          </cell>
          <cell r="K20056" t="str">
            <v>Network Security Technical Specialist</v>
          </cell>
        </row>
        <row r="20057">
          <cell r="J20057">
            <v>40274047</v>
          </cell>
          <cell r="K20057" t="str">
            <v>Network Security Technical Specialist</v>
          </cell>
        </row>
        <row r="20058">
          <cell r="J20058">
            <v>40274055</v>
          </cell>
          <cell r="K20058" t="str">
            <v>Network Security Technical Specialist</v>
          </cell>
        </row>
        <row r="20059">
          <cell r="J20059">
            <v>40274030</v>
          </cell>
          <cell r="K20059" t="str">
            <v>Network Security Technical Specialist</v>
          </cell>
        </row>
        <row r="20060">
          <cell r="J20060">
            <v>40347882</v>
          </cell>
          <cell r="K20060" t="str">
            <v>Network Security Technical Specialist</v>
          </cell>
        </row>
        <row r="20061">
          <cell r="J20061">
            <v>40347881</v>
          </cell>
          <cell r="K20061" t="str">
            <v>Security Technical Specialist</v>
          </cell>
        </row>
        <row r="20062">
          <cell r="J20062">
            <v>40347930</v>
          </cell>
          <cell r="K20062" t="str">
            <v>Cyber Security Engineer</v>
          </cell>
        </row>
        <row r="20063">
          <cell r="J20063">
            <v>40347724</v>
          </cell>
          <cell r="K20063" t="str">
            <v>Network Security Engineer</v>
          </cell>
        </row>
        <row r="20064">
          <cell r="J20064">
            <v>40347725</v>
          </cell>
          <cell r="K20064" t="str">
            <v>Network Security Engineer</v>
          </cell>
        </row>
        <row r="20065">
          <cell r="J20065">
            <v>40347726</v>
          </cell>
          <cell r="K20065" t="str">
            <v>Network Security Engineer</v>
          </cell>
        </row>
        <row r="20066">
          <cell r="J20066">
            <v>40347727</v>
          </cell>
          <cell r="K20066" t="str">
            <v>Network Security Engineer</v>
          </cell>
        </row>
        <row r="20067">
          <cell r="J20067">
            <v>40347929</v>
          </cell>
          <cell r="K20067" t="str">
            <v>Network Security Engineer</v>
          </cell>
        </row>
        <row r="20068">
          <cell r="J20068">
            <v>40347869</v>
          </cell>
          <cell r="K20068" t="str">
            <v>Network Security Technical Specialist</v>
          </cell>
        </row>
        <row r="20069">
          <cell r="J20069">
            <v>40347920</v>
          </cell>
          <cell r="K20069" t="str">
            <v>Network Security Engineer</v>
          </cell>
        </row>
        <row r="20070">
          <cell r="J20070">
            <v>40347868</v>
          </cell>
          <cell r="K20070" t="str">
            <v>Network Security Technical Specialist</v>
          </cell>
        </row>
        <row r="20071">
          <cell r="J20071">
            <v>40347934</v>
          </cell>
          <cell r="K20071" t="str">
            <v>Network Security Engineer</v>
          </cell>
        </row>
        <row r="20072">
          <cell r="J20072">
            <v>40347903</v>
          </cell>
          <cell r="K20072" t="str">
            <v>Network Security Technical Specialist</v>
          </cell>
        </row>
        <row r="20073">
          <cell r="J20073">
            <v>40347927</v>
          </cell>
          <cell r="K20073" t="str">
            <v>Network Security Engineer</v>
          </cell>
        </row>
        <row r="20074">
          <cell r="J20074">
            <v>40347933</v>
          </cell>
          <cell r="K20074" t="str">
            <v>Network Security Engineer</v>
          </cell>
        </row>
        <row r="20075">
          <cell r="J20075">
            <v>40347866</v>
          </cell>
          <cell r="K20075" t="str">
            <v>Network Security Technical Specialist</v>
          </cell>
        </row>
        <row r="20076">
          <cell r="J20076">
            <v>40354211</v>
          </cell>
          <cell r="K20076" t="str">
            <v>Network Security Technical Specialist</v>
          </cell>
        </row>
        <row r="20077">
          <cell r="J20077">
            <v>40347915</v>
          </cell>
          <cell r="K20077" t="str">
            <v>Network Security Technical Specialist</v>
          </cell>
        </row>
        <row r="20078">
          <cell r="J20078">
            <v>40347890</v>
          </cell>
          <cell r="K20078" t="str">
            <v>Network Security Technical Specialist</v>
          </cell>
        </row>
        <row r="20079">
          <cell r="J20079">
            <v>40347881</v>
          </cell>
          <cell r="K20079" t="str">
            <v>Network Security Technical Manager</v>
          </cell>
        </row>
        <row r="20080">
          <cell r="J20080">
            <v>40347931</v>
          </cell>
          <cell r="K20080" t="str">
            <v>Network Security Engineer</v>
          </cell>
        </row>
        <row r="20081">
          <cell r="J20081">
            <v>40347919</v>
          </cell>
          <cell r="K20081" t="str">
            <v>Cyber Security Engineer</v>
          </cell>
        </row>
        <row r="20082">
          <cell r="J20082">
            <v>40347879</v>
          </cell>
          <cell r="K20082" t="str">
            <v>Network Security Technical Specialist</v>
          </cell>
        </row>
        <row r="20083">
          <cell r="J20083">
            <v>40376413</v>
          </cell>
          <cell r="K20083" t="str">
            <v>Contract Manager</v>
          </cell>
        </row>
        <row r="20084">
          <cell r="J20084">
            <v>40130895</v>
          </cell>
          <cell r="K20084" t="str">
            <v>Analista de Soporte de TI</v>
          </cell>
        </row>
        <row r="20085">
          <cell r="J20085">
            <v>40277105</v>
          </cell>
          <cell r="K20085" t="str">
            <v>Regulatory Lawyer</v>
          </cell>
        </row>
        <row r="20086">
          <cell r="J20086">
            <v>40150241</v>
          </cell>
          <cell r="K20086" t="str">
            <v>Connectivity Procurement Professional</v>
          </cell>
        </row>
        <row r="20087">
          <cell r="J20087">
            <v>40150241</v>
          </cell>
          <cell r="K20087" t="str">
            <v>Category professional</v>
          </cell>
        </row>
        <row r="20088">
          <cell r="J20088">
            <v>40150241</v>
          </cell>
          <cell r="K20088" t="str">
            <v>Senior Buyer</v>
          </cell>
        </row>
        <row r="20089">
          <cell r="J20089">
            <v>40148436</v>
          </cell>
          <cell r="K20089" t="str">
            <v>HR Professional</v>
          </cell>
        </row>
        <row r="20090">
          <cell r="J20090">
            <v>40315999</v>
          </cell>
          <cell r="K20090" t="str">
            <v>HR Professional</v>
          </cell>
        </row>
        <row r="20091">
          <cell r="J20091">
            <v>40078267</v>
          </cell>
          <cell r="K20091" t="str">
            <v>Service Management Team Lead</v>
          </cell>
        </row>
        <row r="20092">
          <cell r="J20092">
            <v>40352831</v>
          </cell>
          <cell r="K20092" t="str">
            <v>Delivery Management Specialist</v>
          </cell>
        </row>
        <row r="20093">
          <cell r="J20093">
            <v>40271426</v>
          </cell>
          <cell r="K20093" t="str">
            <v>Field Engineer Professional</v>
          </cell>
        </row>
        <row r="20094">
          <cell r="J20094">
            <v>40271290</v>
          </cell>
          <cell r="K20094" t="str">
            <v>Client Partner</v>
          </cell>
        </row>
        <row r="20095">
          <cell r="J20095">
            <v>40271290</v>
          </cell>
          <cell r="K20095" t="str">
            <v>Account Manager</v>
          </cell>
        </row>
        <row r="20096">
          <cell r="J20096">
            <v>40292765</v>
          </cell>
          <cell r="K20096" t="str">
            <v>Client Partner</v>
          </cell>
        </row>
        <row r="20097">
          <cell r="J20097">
            <v>40367635</v>
          </cell>
          <cell r="K20097" t="str">
            <v>Head of HR Europe</v>
          </cell>
        </row>
        <row r="20098">
          <cell r="J20098">
            <v>40364055</v>
          </cell>
          <cell r="K20098" t="str">
            <v>Separation Programme Director</v>
          </cell>
        </row>
        <row r="20099">
          <cell r="J20099">
            <v>40364071</v>
          </cell>
          <cell r="K20099" t="str">
            <v>Commercial Lead - Portfolio Business Transformation</v>
          </cell>
        </row>
        <row r="20100">
          <cell r="J20100">
            <v>40364085</v>
          </cell>
          <cell r="K20100" t="str">
            <v>Principal Service Designer - Portfolio Business Transformation</v>
          </cell>
        </row>
        <row r="20101">
          <cell r="J20101">
            <v>40271173</v>
          </cell>
          <cell r="K20101" t="str">
            <v>Programme Manager</v>
          </cell>
        </row>
        <row r="20102">
          <cell r="J20102">
            <v>40147355</v>
          </cell>
          <cell r="K20102" t="str">
            <v>Security Consultant GRC</v>
          </cell>
        </row>
        <row r="20103">
          <cell r="J20103">
            <v>40375541</v>
          </cell>
          <cell r="K20103" t="str">
            <v>Account Management Professional</v>
          </cell>
        </row>
        <row r="20104">
          <cell r="J20104">
            <v>40078272</v>
          </cell>
          <cell r="K20104" t="str">
            <v>Senior Sales Engineer BT Security</v>
          </cell>
        </row>
        <row r="20105">
          <cell r="J20105">
            <v>40372664</v>
          </cell>
          <cell r="K20105" t="str">
            <v>Strategic Business Planning Analyst</v>
          </cell>
        </row>
        <row r="20106">
          <cell r="J20106">
            <v>40364055</v>
          </cell>
          <cell r="K20106" t="str">
            <v>Senior Project Lead, Portfolio Business Transformation</v>
          </cell>
        </row>
        <row r="20107">
          <cell r="J20107">
            <v>40274458</v>
          </cell>
          <cell r="K20107" t="str">
            <v>Business Unit Manager C</v>
          </cell>
        </row>
        <row r="20108">
          <cell r="J20108">
            <v>40296229</v>
          </cell>
          <cell r="K20108" t="str">
            <v>Sales Specialist</v>
          </cell>
        </row>
        <row r="20109">
          <cell r="J20109">
            <v>40011573</v>
          </cell>
          <cell r="K20109" t="str">
            <v>Account manager</v>
          </cell>
        </row>
        <row r="20110">
          <cell r="J20110">
            <v>40148483</v>
          </cell>
          <cell r="K20110" t="str">
            <v>Client Partner</v>
          </cell>
        </row>
        <row r="20111">
          <cell r="J20111">
            <v>40011887</v>
          </cell>
          <cell r="K20111" t="str">
            <v>Account manager</v>
          </cell>
        </row>
        <row r="20112">
          <cell r="J20112">
            <v>40271077</v>
          </cell>
          <cell r="K20112" t="str">
            <v>Technical delivery professional</v>
          </cell>
        </row>
        <row r="20113">
          <cell r="J20113">
            <v>40279560</v>
          </cell>
          <cell r="K20113" t="str">
            <v>Senior operations manager</v>
          </cell>
        </row>
        <row r="20114">
          <cell r="J20114">
            <v>40349200</v>
          </cell>
          <cell r="K20114" t="str">
            <v>Senior operations manager</v>
          </cell>
        </row>
        <row r="20115">
          <cell r="J20115">
            <v>40374852</v>
          </cell>
          <cell r="K20115" t="str">
            <v>Customer Service Manager</v>
          </cell>
        </row>
        <row r="20116">
          <cell r="J20116">
            <v>40011491</v>
          </cell>
          <cell r="K20116" t="str">
            <v>Account manager</v>
          </cell>
        </row>
        <row r="20117">
          <cell r="J20117">
            <v>40085190</v>
          </cell>
          <cell r="K20117" t="str">
            <v>Specialist Network Designer, Data Centre &amp; Security</v>
          </cell>
        </row>
        <row r="20118">
          <cell r="J20118">
            <v>40271425</v>
          </cell>
          <cell r="K20118" t="str">
            <v>Territory Manager - South East Asia &amp; China</v>
          </cell>
        </row>
        <row r="20119">
          <cell r="J20119">
            <v>40147286</v>
          </cell>
          <cell r="K20119" t="str">
            <v>Security Professional</v>
          </cell>
        </row>
        <row r="20120">
          <cell r="J20120">
            <v>40147472</v>
          </cell>
          <cell r="K20120" t="str">
            <v>Security Professional - Project Manager</v>
          </cell>
        </row>
        <row r="20121">
          <cell r="J20121">
            <v>40147151</v>
          </cell>
          <cell r="K20121" t="str">
            <v>Security Professional - DBA</v>
          </cell>
        </row>
        <row r="20122">
          <cell r="J20122">
            <v>40107734</v>
          </cell>
          <cell r="K20122" t="str">
            <v>Security Professional - Developer</v>
          </cell>
        </row>
        <row r="20123">
          <cell r="J20123">
            <v>40342542</v>
          </cell>
          <cell r="K20123" t="str">
            <v>Security Professional</v>
          </cell>
        </row>
        <row r="20124">
          <cell r="J20124">
            <v>40331480</v>
          </cell>
          <cell r="K20124" t="str">
            <v>Security Professional - Developer</v>
          </cell>
        </row>
        <row r="20125">
          <cell r="J20125">
            <v>40345508</v>
          </cell>
          <cell r="K20125" t="str">
            <v>Security Professional - DBA</v>
          </cell>
        </row>
        <row r="20126">
          <cell r="J20126">
            <v>40342542</v>
          </cell>
          <cell r="K20126" t="str">
            <v>Security Professional</v>
          </cell>
        </row>
        <row r="20127">
          <cell r="J20127">
            <v>40312254</v>
          </cell>
          <cell r="K20127" t="str">
            <v>Security Professional</v>
          </cell>
        </row>
        <row r="20128">
          <cell r="J20128">
            <v>40312294</v>
          </cell>
          <cell r="K20128" t="str">
            <v>Security Professional</v>
          </cell>
        </row>
        <row r="20129">
          <cell r="J20129">
            <v>40302909</v>
          </cell>
          <cell r="K20129" t="str">
            <v>Sales Director</v>
          </cell>
        </row>
        <row r="20130">
          <cell r="J20130">
            <v>40369867</v>
          </cell>
          <cell r="K20130" t="str">
            <v>Senior Manager Contract Management AMEA</v>
          </cell>
        </row>
        <row r="20131">
          <cell r="J20131">
            <v>40313149</v>
          </cell>
          <cell r="K20131" t="str">
            <v>Senior Account Manager - Inside Sales</v>
          </cell>
        </row>
        <row r="20132">
          <cell r="J20132">
            <v>40378445</v>
          </cell>
          <cell r="K20132" t="str">
            <v>Contract Manager</v>
          </cell>
        </row>
        <row r="20133">
          <cell r="J20133">
            <v>40377303</v>
          </cell>
          <cell r="K20133" t="str">
            <v>Desk Based Account Manager</v>
          </cell>
        </row>
        <row r="20134">
          <cell r="J20134">
            <v>40373350</v>
          </cell>
          <cell r="K20134" t="str">
            <v>Software Engineering Principal</v>
          </cell>
        </row>
        <row r="20135">
          <cell r="J20135">
            <v>40373348</v>
          </cell>
          <cell r="K20135" t="str">
            <v>Senior Software Engineering Manager</v>
          </cell>
        </row>
        <row r="20136">
          <cell r="J20136">
            <v>40362173</v>
          </cell>
          <cell r="K20136" t="str">
            <v>Turkey Operations Support</v>
          </cell>
        </row>
        <row r="20137">
          <cell r="J20137">
            <v>40362173</v>
          </cell>
          <cell r="K20137" t="str">
            <v>Operations Support Professional</v>
          </cell>
        </row>
        <row r="20138">
          <cell r="J20138">
            <v>40377492</v>
          </cell>
          <cell r="K20138" t="str">
            <v>Turkey Operations Support</v>
          </cell>
        </row>
        <row r="20139">
          <cell r="J20139">
            <v>40377495</v>
          </cell>
          <cell r="K20139" t="str">
            <v>Turkey Operations Support</v>
          </cell>
        </row>
        <row r="20140">
          <cell r="J20140">
            <v>40377496</v>
          </cell>
          <cell r="K20140" t="str">
            <v>Turkey Operations Support</v>
          </cell>
        </row>
        <row r="20141">
          <cell r="J20141">
            <v>40368968</v>
          </cell>
          <cell r="K20141" t="str">
            <v>Country Security Manager</v>
          </cell>
        </row>
        <row r="20142">
          <cell r="J20142">
            <v>40150687</v>
          </cell>
          <cell r="K20142" t="str">
            <v>Principal Lawyer - International Markets</v>
          </cell>
        </row>
        <row r="20143">
          <cell r="J20143">
            <v>40293286</v>
          </cell>
          <cell r="K20143" t="str">
            <v>Specialist design engineer</v>
          </cell>
        </row>
        <row r="20144">
          <cell r="J20144">
            <v>40076929</v>
          </cell>
          <cell r="K20144" t="str">
            <v>Security Sales Specialist</v>
          </cell>
        </row>
        <row r="20145">
          <cell r="J20145">
            <v>40366687</v>
          </cell>
          <cell r="K20145" t="str">
            <v>Specialist Lead Engineer</v>
          </cell>
        </row>
        <row r="20146">
          <cell r="J20146">
            <v>40080527</v>
          </cell>
          <cell r="K20146" t="str">
            <v>Security Sales Specialist</v>
          </cell>
        </row>
        <row r="20147">
          <cell r="J20147">
            <v>40011771</v>
          </cell>
          <cell r="K20147" t="str">
            <v>Sales specialist</v>
          </cell>
        </row>
        <row r="20148">
          <cell r="J20148">
            <v>40076904</v>
          </cell>
          <cell r="K20148" t="str">
            <v>Sales specialist</v>
          </cell>
        </row>
        <row r="20149">
          <cell r="J20149">
            <v>40029775</v>
          </cell>
          <cell r="K20149" t="str">
            <v>Account Management Systems &amp; Integration</v>
          </cell>
        </row>
        <row r="20150">
          <cell r="J20150">
            <v>40011532</v>
          </cell>
          <cell r="K20150" t="str">
            <v>Client Partner - PepsiCo</v>
          </cell>
        </row>
        <row r="20151">
          <cell r="J20151">
            <v>40300528</v>
          </cell>
          <cell r="K20151" t="str">
            <v>Account Manager</v>
          </cell>
        </row>
        <row r="20152">
          <cell r="J20152">
            <v>40370447</v>
          </cell>
          <cell r="K20152" t="str">
            <v>Senior Manager, Cash &amp; Working Capital</v>
          </cell>
        </row>
        <row r="20153">
          <cell r="J20153">
            <v>40370442</v>
          </cell>
          <cell r="K20153" t="str">
            <v>Senior Financial Assurance Manager</v>
          </cell>
        </row>
        <row r="20154">
          <cell r="J20154">
            <v>40370454</v>
          </cell>
          <cell r="K20154" t="str">
            <v>Senior Finance Manager - Portfolio Business Optimisation</v>
          </cell>
        </row>
        <row r="20155">
          <cell r="J20155">
            <v>40367634</v>
          </cell>
          <cell r="K20155" t="str">
            <v>HR Business Partner</v>
          </cell>
        </row>
        <row r="20156">
          <cell r="J20156">
            <v>40368764</v>
          </cell>
          <cell r="K20156" t="str">
            <v>Payroll Specialist</v>
          </cell>
        </row>
        <row r="20157">
          <cell r="J20157">
            <v>40368764</v>
          </cell>
          <cell r="K20157" t="str">
            <v>Payroll Generalist</v>
          </cell>
        </row>
        <row r="20158">
          <cell r="J20158">
            <v>40316019</v>
          </cell>
          <cell r="K20158" t="str">
            <v>Payroll and Projects Professional</v>
          </cell>
        </row>
        <row r="20159">
          <cell r="J20159">
            <v>40053166</v>
          </cell>
          <cell r="K20159" t="str">
            <v>Payroll Generalist</v>
          </cell>
        </row>
        <row r="20160">
          <cell r="J20160">
            <v>40272258</v>
          </cell>
          <cell r="K20160" t="str">
            <v>Specialist Network Designer - Cloud Applications</v>
          </cell>
        </row>
        <row r="20161">
          <cell r="J20161">
            <v>40347484</v>
          </cell>
          <cell r="K20161" t="str">
            <v>Solution Design Specialist - Cloud Apps</v>
          </cell>
        </row>
        <row r="20162">
          <cell r="J20162">
            <v>40291447</v>
          </cell>
          <cell r="K20162" t="str">
            <v>Network Consultant</v>
          </cell>
        </row>
        <row r="20163">
          <cell r="J20163">
            <v>40291448</v>
          </cell>
          <cell r="K20163" t="str">
            <v>Network Consultant</v>
          </cell>
        </row>
        <row r="20164">
          <cell r="J20164">
            <v>40291443</v>
          </cell>
          <cell r="K20164" t="str">
            <v>Network Designer</v>
          </cell>
        </row>
        <row r="20165">
          <cell r="J20165">
            <v>40291449</v>
          </cell>
          <cell r="K20165" t="str">
            <v>Network Designer</v>
          </cell>
        </row>
        <row r="20166">
          <cell r="J20166">
            <v>40277148</v>
          </cell>
          <cell r="K20166" t="str">
            <v>Delivery Management Specialist</v>
          </cell>
        </row>
        <row r="20167">
          <cell r="J20167">
            <v>40277149</v>
          </cell>
          <cell r="K20167" t="str">
            <v>Delivery Management Specialist</v>
          </cell>
        </row>
        <row r="20168">
          <cell r="J20168">
            <v>40277150</v>
          </cell>
          <cell r="K20168" t="str">
            <v>Delivery Management Specialist</v>
          </cell>
        </row>
        <row r="20169">
          <cell r="J20169">
            <v>40277151</v>
          </cell>
          <cell r="K20169" t="str">
            <v>Delivery Management Specialist</v>
          </cell>
        </row>
        <row r="20170">
          <cell r="J20170">
            <v>40147462</v>
          </cell>
          <cell r="K20170" t="str">
            <v>Cyber security manager</v>
          </cell>
        </row>
        <row r="20171">
          <cell r="J20171">
            <v>40147423</v>
          </cell>
          <cell r="K20171" t="str">
            <v>Cyber Platform Support Group Professional</v>
          </cell>
        </row>
        <row r="20172">
          <cell r="J20172">
            <v>40370285</v>
          </cell>
          <cell r="K20172" t="str">
            <v>Design &amp; Implementation Specialist</v>
          </cell>
        </row>
        <row r="20173">
          <cell r="J20173">
            <v>40038657</v>
          </cell>
          <cell r="K20173" t="str">
            <v>Security Sales Specialist</v>
          </cell>
        </row>
        <row r="20174">
          <cell r="J20174">
            <v>40370220</v>
          </cell>
          <cell r="K20174" t="str">
            <v>Security Sales Specialist (Product/Industry/Tech)</v>
          </cell>
        </row>
        <row r="20175">
          <cell r="J20175">
            <v>40301203</v>
          </cell>
          <cell r="K20175" t="str">
            <v>Network Engineer</v>
          </cell>
        </row>
        <row r="20176">
          <cell r="J20176">
            <v>40273706</v>
          </cell>
          <cell r="K20176" t="str">
            <v>Network Security Technical Manager</v>
          </cell>
        </row>
        <row r="20177">
          <cell r="J20177">
            <v>40088143</v>
          </cell>
          <cell r="K20177" t="str">
            <v>Cloud Communication Service Specialist</v>
          </cell>
        </row>
        <row r="20178">
          <cell r="J20178">
            <v>40079593</v>
          </cell>
          <cell r="K20178" t="str">
            <v>Chief Security Officer: US &amp; Canada</v>
          </cell>
        </row>
        <row r="20179">
          <cell r="J20179">
            <v>40150250</v>
          </cell>
          <cell r="K20179" t="str">
            <v>Lawyer</v>
          </cell>
        </row>
        <row r="20180">
          <cell r="J20180">
            <v>40150687</v>
          </cell>
          <cell r="K20180" t="str">
            <v>Principal Lawyer - International Markets</v>
          </cell>
        </row>
        <row r="20181">
          <cell r="J20181">
            <v>40150144</v>
          </cell>
          <cell r="K20181" t="str">
            <v>Senior Commercial Lawyer</v>
          </cell>
        </row>
        <row r="20182">
          <cell r="J20182">
            <v>40150687</v>
          </cell>
          <cell r="K20182" t="str">
            <v>Principal Lawyer - Corporate Americas</v>
          </cell>
        </row>
        <row r="20183">
          <cell r="J20183">
            <v>40345906</v>
          </cell>
          <cell r="K20183" t="str">
            <v>BT Legal Extern</v>
          </cell>
        </row>
        <row r="20184">
          <cell r="J20184">
            <v>40297347</v>
          </cell>
          <cell r="K20184" t="str">
            <v>Account Manager</v>
          </cell>
        </row>
        <row r="20185">
          <cell r="J20185">
            <v>40298249</v>
          </cell>
          <cell r="K20185" t="str">
            <v>Account Manager</v>
          </cell>
        </row>
        <row r="20186">
          <cell r="J20186">
            <v>40276652</v>
          </cell>
          <cell r="K20186" t="str">
            <v>Design engineer professional</v>
          </cell>
        </row>
        <row r="20187">
          <cell r="J20187">
            <v>40026904</v>
          </cell>
          <cell r="K20187" t="str">
            <v>Contract Manager</v>
          </cell>
        </row>
        <row r="20188">
          <cell r="J20188">
            <v>40298909</v>
          </cell>
          <cell r="K20188" t="str">
            <v>Sales Manager - Rackspace</v>
          </cell>
        </row>
        <row r="20189">
          <cell r="J20189">
            <v>40291597</v>
          </cell>
          <cell r="K20189" t="str">
            <v>Account Manager - Professional Services</v>
          </cell>
        </row>
        <row r="20190">
          <cell r="J20190">
            <v>40148485</v>
          </cell>
          <cell r="K20190" t="str">
            <v>Account Manager</v>
          </cell>
        </row>
        <row r="20191">
          <cell r="J20191">
            <v>40011802</v>
          </cell>
          <cell r="K20191" t="str">
            <v>Global Account Manager</v>
          </cell>
        </row>
        <row r="20192">
          <cell r="J20192">
            <v>40011595</v>
          </cell>
          <cell r="K20192" t="str">
            <v>Account Director Acquisition - New York</v>
          </cell>
        </row>
        <row r="20193">
          <cell r="J20193">
            <v>40011802</v>
          </cell>
          <cell r="K20193" t="str">
            <v>Global Account Manager</v>
          </cell>
        </row>
        <row r="20194">
          <cell r="J20194">
            <v>40078269</v>
          </cell>
          <cell r="K20194" t="str">
            <v>Sales Engineer</v>
          </cell>
        </row>
        <row r="20195">
          <cell r="J20195">
            <v>40078244</v>
          </cell>
          <cell r="K20195" t="str">
            <v>Sales Specialist Engineer</v>
          </cell>
        </row>
        <row r="20196">
          <cell r="J20196">
            <v>40279569</v>
          </cell>
          <cell r="K20196" t="str">
            <v>Field Technician</v>
          </cell>
        </row>
        <row r="20197">
          <cell r="J20197">
            <v>40095436</v>
          </cell>
          <cell r="K20197" t="str">
            <v>Sales Specialist Sales Engineer</v>
          </cell>
        </row>
        <row r="20198">
          <cell r="J20198">
            <v>40329984</v>
          </cell>
          <cell r="K20198" t="str">
            <v>Sales Engineer Specialist</v>
          </cell>
        </row>
        <row r="20199">
          <cell r="J20199">
            <v>40321630</v>
          </cell>
          <cell r="K20199" t="str">
            <v>Account Manager (B2B)</v>
          </cell>
        </row>
        <row r="20200">
          <cell r="J20200">
            <v>40148356</v>
          </cell>
          <cell r="K20200" t="str">
            <v>Senior manager customer service</v>
          </cell>
        </row>
        <row r="20201">
          <cell r="J20201">
            <v>40148360</v>
          </cell>
          <cell r="K20201" t="str">
            <v>Project management professional</v>
          </cell>
        </row>
        <row r="20202">
          <cell r="J20202">
            <v>40147664</v>
          </cell>
          <cell r="K20202" t="str">
            <v>Network Design Engineer</v>
          </cell>
        </row>
        <row r="20203">
          <cell r="J20203">
            <v>40271418</v>
          </cell>
          <cell r="K20203" t="str">
            <v>Senior Network Designer</v>
          </cell>
        </row>
        <row r="20204">
          <cell r="J20204">
            <v>40318494</v>
          </cell>
          <cell r="K20204" t="str">
            <v>Principal Enterprise Architect</v>
          </cell>
        </row>
        <row r="20205">
          <cell r="J20205">
            <v>40376415</v>
          </cell>
          <cell r="K20205" t="str">
            <v>Connect Sales Specialist</v>
          </cell>
        </row>
        <row r="20206">
          <cell r="J20206">
            <v>40150146</v>
          </cell>
          <cell r="K20206" t="str">
            <v>Corporate Affairs Lead - BT Americas</v>
          </cell>
        </row>
        <row r="20207">
          <cell r="J20207">
            <v>40278875</v>
          </cell>
          <cell r="K20207" t="str">
            <v>Service Specialist - Contact Centre Solutions</v>
          </cell>
        </row>
        <row r="20208">
          <cell r="J20208">
            <v>40082771</v>
          </cell>
          <cell r="K20208" t="str">
            <v>Radianz Service Manager</v>
          </cell>
        </row>
        <row r="20209">
          <cell r="J20209">
            <v>40271168</v>
          </cell>
          <cell r="K20209" t="str">
            <v>Account Manager</v>
          </cell>
        </row>
        <row r="20210">
          <cell r="J20210">
            <v>40274190</v>
          </cell>
          <cell r="K20210" t="str">
            <v>Senior Project Manager</v>
          </cell>
        </row>
        <row r="20211">
          <cell r="J20211">
            <v>40147485</v>
          </cell>
          <cell r="K20211" t="str">
            <v>Service Delivery Manager - BT Federal</v>
          </cell>
        </row>
        <row r="20212">
          <cell r="J20212">
            <v>40275446</v>
          </cell>
          <cell r="K20212" t="str">
            <v>Service Delivery Manager - BT Federal</v>
          </cell>
        </row>
        <row r="20213">
          <cell r="J20213">
            <v>40029775</v>
          </cell>
          <cell r="K20213" t="str">
            <v>Account Management Systems &amp; Integration</v>
          </cell>
        </row>
        <row r="20214">
          <cell r="J20214">
            <v>40364087</v>
          </cell>
          <cell r="K20214" t="str">
            <v>Service Designer - Portfolio Business Transformation</v>
          </cell>
        </row>
        <row r="20215">
          <cell r="J20215">
            <v>40370285</v>
          </cell>
          <cell r="K20215" t="str">
            <v>Design &amp; Implementation Specialist</v>
          </cell>
        </row>
        <row r="20216">
          <cell r="J20216">
            <v>40092771</v>
          </cell>
          <cell r="K20216" t="str">
            <v>F5 Load Balancer - Network Engineer</v>
          </cell>
        </row>
        <row r="20217">
          <cell r="J20217">
            <v>40301204</v>
          </cell>
          <cell r="K20217" t="str">
            <v>Cisco Voice Engineer</v>
          </cell>
        </row>
        <row r="20218">
          <cell r="J20218">
            <v>40346089</v>
          </cell>
          <cell r="K20218" t="str">
            <v>Global Account Manager</v>
          </cell>
        </row>
        <row r="20219">
          <cell r="J20219">
            <v>40147486</v>
          </cell>
          <cell r="K20219" t="str">
            <v>Principal Security Architect - BT Federal</v>
          </cell>
        </row>
        <row r="20220">
          <cell r="J20220">
            <v>40295423</v>
          </cell>
          <cell r="K20220" t="str">
            <v>BT Federal Supplier Manager</v>
          </cell>
        </row>
        <row r="20221">
          <cell r="J20221">
            <v>40296812</v>
          </cell>
          <cell r="K20221" t="str">
            <v>Network Engineer - BT Federal</v>
          </cell>
        </row>
        <row r="20222">
          <cell r="J20222">
            <v>40299493</v>
          </cell>
          <cell r="K20222" t="str">
            <v>Cyber Security Manager - SOC / BT Federal</v>
          </cell>
        </row>
        <row r="20223">
          <cell r="J20223">
            <v>40358927</v>
          </cell>
          <cell r="K20223" t="str">
            <v>Inside Sales Specialist</v>
          </cell>
        </row>
        <row r="20224">
          <cell r="J20224">
            <v>40358928</v>
          </cell>
          <cell r="K20224" t="str">
            <v>Inside Sales Specialist</v>
          </cell>
        </row>
        <row r="20225">
          <cell r="J20225">
            <v>40365520</v>
          </cell>
          <cell r="K20225" t="str">
            <v>Principle Network Architect - BT Federal</v>
          </cell>
        </row>
        <row r="20226">
          <cell r="J20226">
            <v>40370161</v>
          </cell>
          <cell r="K20226" t="str">
            <v>Principle Network Architect - BT Federal</v>
          </cell>
        </row>
        <row r="20227">
          <cell r="J20227">
            <v>40365520</v>
          </cell>
          <cell r="K20227" t="str">
            <v>Sales Engineering Specialist</v>
          </cell>
        </row>
        <row r="20228">
          <cell r="J20228">
            <v>40370161</v>
          </cell>
          <cell r="K20228" t="str">
            <v>Sales Engineering Specialist</v>
          </cell>
        </row>
        <row r="20229">
          <cell r="J20229">
            <v>40372674</v>
          </cell>
          <cell r="K20229" t="str">
            <v>Sales Engineering Specialist</v>
          </cell>
        </row>
        <row r="20230">
          <cell r="J20230">
            <v>40374206</v>
          </cell>
          <cell r="K20230" t="str">
            <v>Contracts Counsel</v>
          </cell>
        </row>
        <row r="20231">
          <cell r="J20231">
            <v>40375799</v>
          </cell>
          <cell r="K20231" t="str">
            <v>Senior Service Ops. Manager</v>
          </cell>
        </row>
        <row r="20232">
          <cell r="J20232">
            <v>40378258</v>
          </cell>
          <cell r="K20232" t="str">
            <v>Senior Project/Programme Manager</v>
          </cell>
        </row>
        <row r="20233">
          <cell r="J20233">
            <v>40369193</v>
          </cell>
          <cell r="K20233" t="str">
            <v>Legal Intern</v>
          </cell>
        </row>
        <row r="20234">
          <cell r="J20234">
            <v>40011784</v>
          </cell>
          <cell r="K20234" t="str">
            <v>Account Manager</v>
          </cell>
        </row>
        <row r="20235">
          <cell r="J20235">
            <v>40292427</v>
          </cell>
          <cell r="K20235" t="str">
            <v>Sales Insights &amp; Reporting Vertical Lead RML</v>
          </cell>
        </row>
        <row r="20236">
          <cell r="J20236">
            <v>40374719</v>
          </cell>
          <cell r="K20236" t="str">
            <v>Regional Tax Analyst: MEA</v>
          </cell>
        </row>
        <row r="20237">
          <cell r="J20237">
            <v>40029488</v>
          </cell>
          <cell r="K20237" t="str">
            <v>Technical Support Specialist</v>
          </cell>
        </row>
        <row r="20238">
          <cell r="J20238">
            <v>40272231</v>
          </cell>
          <cell r="K20238" t="str">
            <v>Field Services Professional</v>
          </cell>
        </row>
        <row r="20239">
          <cell r="J20239">
            <v>40347460</v>
          </cell>
          <cell r="K20239" t="str">
            <v>Network Engineer</v>
          </cell>
        </row>
        <row r="20240">
          <cell r="J20240">
            <v>40293614</v>
          </cell>
          <cell r="K20240" t="str">
            <v>Commercial Lawyer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0FB0-0D96-4290-8E3F-E3433C801546}">
  <dimension ref="A1:BM373"/>
  <sheetViews>
    <sheetView tabSelected="1" zoomScale="110" zoomScaleNormal="110" workbookViewId="0">
      <pane ySplit="3" topLeftCell="A347" activePane="bottomLeft" state="frozen"/>
      <selection pane="bottomLeft" activeCell="P6" sqref="P6:P132"/>
    </sheetView>
  </sheetViews>
  <sheetFormatPr defaultColWidth="9.109375" defaultRowHeight="13.8" x14ac:dyDescent="0.3"/>
  <cols>
    <col min="1" max="1" width="8.88671875" style="56" customWidth="1"/>
    <col min="2" max="2" width="13.109375" style="56" customWidth="1"/>
    <col min="3" max="3" width="40.6640625" style="56" customWidth="1"/>
    <col min="4" max="4" width="8.88671875" style="56" customWidth="1"/>
    <col min="5" max="5" width="25" style="56" customWidth="1"/>
    <col min="6" max="6" width="8.88671875" style="56" customWidth="1"/>
    <col min="7" max="7" width="34.109375" style="56" customWidth="1"/>
    <col min="8" max="8" width="8.88671875" style="56" customWidth="1"/>
    <col min="9" max="9" width="8.88671875" style="56"/>
    <col min="10" max="10" width="11.6640625" style="56" bestFit="1" customWidth="1"/>
    <col min="11" max="11" width="17.109375" style="56" customWidth="1"/>
    <col min="12" max="12" width="59.44140625" style="56" bestFit="1" customWidth="1"/>
    <col min="13" max="13" width="8.88671875" style="56" customWidth="1"/>
    <col min="14" max="14" width="5" style="60" customWidth="1"/>
    <col min="15" max="15" width="8.6640625" style="60" customWidth="1"/>
    <col min="16" max="16" width="16.5546875" style="56" customWidth="1"/>
    <col min="17" max="17" width="12.6640625" style="56" customWidth="1"/>
    <col min="18" max="18" width="19.44140625" style="60" customWidth="1"/>
    <col min="19" max="19" width="19.44140625" style="56" customWidth="1"/>
    <col min="20" max="20" width="24.5546875" style="61" hidden="1" customWidth="1"/>
    <col min="21" max="21" width="24.5546875" style="62" hidden="1" customWidth="1"/>
    <col min="22" max="26" width="8.88671875" style="56" hidden="1" customWidth="1"/>
    <col min="27" max="27" width="23.6640625" style="56" hidden="1" customWidth="1"/>
    <col min="28" max="28" width="23.6640625" style="56" customWidth="1"/>
    <col min="29" max="29" width="50.6640625" style="56" bestFit="1" customWidth="1"/>
    <col min="30" max="30" width="22.5546875" style="56" customWidth="1"/>
    <col min="31" max="31" width="19.109375" style="60" customWidth="1"/>
    <col min="32" max="51" width="8.88671875" style="56" customWidth="1"/>
    <col min="52" max="52" width="13.5546875" style="56" customWidth="1"/>
    <col min="53" max="53" width="15.33203125" style="56" customWidth="1"/>
    <col min="54" max="54" width="13.5546875" style="56" customWidth="1"/>
    <col min="55" max="55" width="14.44140625" style="56" customWidth="1"/>
    <col min="56" max="56" width="13.109375" style="56" customWidth="1"/>
    <col min="57" max="57" width="15.109375" style="56" bestFit="1" customWidth="1"/>
    <col min="58" max="58" width="17.33203125" style="62" bestFit="1" customWidth="1"/>
    <col min="59" max="59" width="17.33203125" style="62" customWidth="1"/>
    <col min="60" max="60" width="30.33203125" style="61" bestFit="1" customWidth="1"/>
    <col min="61" max="61" width="12.109375" style="61" bestFit="1" customWidth="1"/>
    <col min="62" max="62" width="32.6640625" style="56" bestFit="1" customWidth="1"/>
    <col min="63" max="63" width="32.33203125" style="56" bestFit="1" customWidth="1"/>
    <col min="64" max="16384" width="9.109375" style="56"/>
  </cols>
  <sheetData>
    <row r="1" spans="1:65" s="52" customFormat="1" x14ac:dyDescent="0.3">
      <c r="A1" s="81" t="s">
        <v>10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 t="s">
        <v>11</v>
      </c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1"/>
      <c r="BF1" s="12"/>
      <c r="BG1" s="12"/>
      <c r="BH1" s="82" t="s">
        <v>12</v>
      </c>
      <c r="BI1" s="82"/>
      <c r="BJ1" s="81"/>
      <c r="BK1" s="81"/>
      <c r="BL1" s="81"/>
      <c r="BM1" s="51"/>
    </row>
    <row r="2" spans="1:65" s="54" customFormat="1" ht="31.2" customHeigh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42"/>
      <c r="S2" s="31"/>
      <c r="T2" s="45"/>
      <c r="U2" s="33"/>
      <c r="V2" s="31"/>
      <c r="W2" s="31"/>
      <c r="X2" s="31"/>
      <c r="Y2" s="31"/>
      <c r="Z2" s="31"/>
      <c r="AA2" s="31"/>
      <c r="AB2" s="31"/>
      <c r="AC2" s="31"/>
      <c r="AD2" s="31"/>
      <c r="AE2" s="31"/>
      <c r="AF2" s="83" t="s">
        <v>13</v>
      </c>
      <c r="AG2" s="83"/>
      <c r="AH2" s="83"/>
      <c r="AI2" s="83"/>
      <c r="AJ2" s="81" t="s">
        <v>14</v>
      </c>
      <c r="AK2" s="81"/>
      <c r="AL2" s="81"/>
      <c r="AM2" s="81"/>
      <c r="AN2" s="81" t="s">
        <v>15</v>
      </c>
      <c r="AO2" s="81"/>
      <c r="AP2" s="81"/>
      <c r="AQ2" s="81"/>
      <c r="AR2" s="81" t="s">
        <v>16</v>
      </c>
      <c r="AS2" s="81"/>
      <c r="AT2" s="81"/>
      <c r="AU2" s="81"/>
      <c r="AV2" s="81" t="s">
        <v>17</v>
      </c>
      <c r="AW2" s="81"/>
      <c r="AX2" s="81"/>
      <c r="AY2" s="81"/>
      <c r="AZ2" s="81" t="s">
        <v>18</v>
      </c>
      <c r="BA2" s="81"/>
      <c r="BB2" s="81"/>
      <c r="BC2" s="81"/>
      <c r="BD2" s="31"/>
      <c r="BE2" s="31"/>
      <c r="BF2" s="33"/>
      <c r="BG2" s="33"/>
      <c r="BH2" s="32"/>
      <c r="BI2" s="32"/>
      <c r="BJ2" s="81" t="s">
        <v>19</v>
      </c>
      <c r="BK2" s="81"/>
      <c r="BL2" s="81"/>
      <c r="BM2" s="53"/>
    </row>
    <row r="3" spans="1:65" s="41" customFormat="1" ht="27.6" x14ac:dyDescent="0.3">
      <c r="A3" s="34" t="s">
        <v>20</v>
      </c>
      <c r="B3" s="34" t="s">
        <v>21</v>
      </c>
      <c r="C3" s="34" t="s">
        <v>22</v>
      </c>
      <c r="D3" s="34" t="s">
        <v>23</v>
      </c>
      <c r="E3" s="34" t="s">
        <v>24</v>
      </c>
      <c r="F3" s="34" t="s">
        <v>25</v>
      </c>
      <c r="G3" s="34" t="s">
        <v>26</v>
      </c>
      <c r="H3" s="34" t="s">
        <v>27</v>
      </c>
      <c r="I3" s="34" t="s">
        <v>28</v>
      </c>
      <c r="J3" s="34" t="s">
        <v>29</v>
      </c>
      <c r="K3" s="34" t="s">
        <v>30</v>
      </c>
      <c r="L3" s="34" t="s">
        <v>31</v>
      </c>
      <c r="M3" s="34" t="s">
        <v>32</v>
      </c>
      <c r="N3" s="34" t="s">
        <v>33</v>
      </c>
      <c r="O3" s="34" t="s">
        <v>34</v>
      </c>
      <c r="P3" s="34" t="s">
        <v>35</v>
      </c>
      <c r="Q3" s="34" t="s">
        <v>36</v>
      </c>
      <c r="R3" s="34" t="s">
        <v>37</v>
      </c>
      <c r="S3" s="34" t="s">
        <v>0</v>
      </c>
      <c r="T3" s="34" t="s">
        <v>38</v>
      </c>
      <c r="U3" s="63" t="s">
        <v>39</v>
      </c>
      <c r="V3" s="34" t="s">
        <v>40</v>
      </c>
      <c r="W3" s="34" t="s">
        <v>41</v>
      </c>
      <c r="X3" s="34" t="s">
        <v>42</v>
      </c>
      <c r="Y3" s="34" t="s">
        <v>43</v>
      </c>
      <c r="Z3" s="34" t="s">
        <v>44</v>
      </c>
      <c r="AA3" s="34" t="s">
        <v>45</v>
      </c>
      <c r="AB3" s="34" t="s">
        <v>2</v>
      </c>
      <c r="AC3" s="34" t="s">
        <v>46</v>
      </c>
      <c r="AD3" s="34" t="s">
        <v>47</v>
      </c>
      <c r="AE3" s="34" t="s">
        <v>48</v>
      </c>
      <c r="AF3" s="34" t="s">
        <v>49</v>
      </c>
      <c r="AG3" s="34" t="s">
        <v>50</v>
      </c>
      <c r="AH3" s="34" t="s">
        <v>51</v>
      </c>
      <c r="AI3" s="34" t="s">
        <v>52</v>
      </c>
      <c r="AJ3" s="34" t="s">
        <v>53</v>
      </c>
      <c r="AK3" s="34" t="s">
        <v>54</v>
      </c>
      <c r="AL3" s="34" t="s">
        <v>55</v>
      </c>
      <c r="AM3" s="34" t="s">
        <v>56</v>
      </c>
      <c r="AN3" s="34" t="s">
        <v>57</v>
      </c>
      <c r="AO3" s="34" t="s">
        <v>58</v>
      </c>
      <c r="AP3" s="34" t="s">
        <v>59</v>
      </c>
      <c r="AQ3" s="34" t="s">
        <v>60</v>
      </c>
      <c r="AR3" s="34" t="s">
        <v>61</v>
      </c>
      <c r="AS3" s="34" t="s">
        <v>62</v>
      </c>
      <c r="AT3" s="34" t="s">
        <v>63</v>
      </c>
      <c r="AU3" s="34" t="s">
        <v>64</v>
      </c>
      <c r="AV3" s="34" t="s">
        <v>65</v>
      </c>
      <c r="AW3" s="34" t="s">
        <v>66</v>
      </c>
      <c r="AX3" s="34" t="s">
        <v>67</v>
      </c>
      <c r="AY3" s="34" t="s">
        <v>68</v>
      </c>
      <c r="AZ3" s="34" t="s">
        <v>69</v>
      </c>
      <c r="BA3" s="34" t="s">
        <v>70</v>
      </c>
      <c r="BB3" s="34" t="s">
        <v>71</v>
      </c>
      <c r="BC3" s="34" t="s">
        <v>72</v>
      </c>
      <c r="BD3" s="34" t="s">
        <v>73</v>
      </c>
      <c r="BE3" s="34" t="s">
        <v>74</v>
      </c>
      <c r="BF3" s="34" t="s">
        <v>75</v>
      </c>
      <c r="BG3" s="34" t="s">
        <v>76</v>
      </c>
      <c r="BH3" s="34" t="s">
        <v>77</v>
      </c>
      <c r="BI3" s="34" t="s">
        <v>78</v>
      </c>
      <c r="BJ3" s="34" t="s">
        <v>79</v>
      </c>
      <c r="BK3" s="34" t="s">
        <v>80</v>
      </c>
      <c r="BL3" s="34" t="s">
        <v>81</v>
      </c>
      <c r="BM3" s="55"/>
    </row>
    <row r="4" spans="1:65" s="1" customFormat="1" x14ac:dyDescent="0.3">
      <c r="A4" s="1" t="s">
        <v>82</v>
      </c>
      <c r="B4" s="1" t="s">
        <v>83</v>
      </c>
      <c r="C4" s="1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1" t="s">
        <v>89</v>
      </c>
      <c r="I4" s="1">
        <v>13393</v>
      </c>
      <c r="J4" s="1">
        <v>40362224</v>
      </c>
      <c r="K4" s="1" t="s">
        <v>90</v>
      </c>
      <c r="L4" s="1" t="s">
        <v>91</v>
      </c>
      <c r="M4" s="1" t="s">
        <v>92</v>
      </c>
      <c r="N4" s="1" t="s">
        <v>93</v>
      </c>
      <c r="O4" s="1" t="s">
        <v>3</v>
      </c>
      <c r="P4" s="1" t="s">
        <v>94</v>
      </c>
      <c r="Q4" s="1" t="s">
        <v>95</v>
      </c>
      <c r="R4" s="43">
        <v>613193595</v>
      </c>
      <c r="S4" s="1" t="s">
        <v>96</v>
      </c>
      <c r="T4" s="46">
        <v>45009</v>
      </c>
      <c r="U4" s="12"/>
      <c r="V4" s="1">
        <f ca="1">(TODAY()-T4)</f>
        <v>193</v>
      </c>
      <c r="W4" s="1" t="str">
        <f ca="1">IF(V4&lt;=30, "0-30", IF(V4&lt;=60, "31-60", IF(V4&lt;=90, "61-90", IF(V4&lt;=120, "91-120", IF(V4&lt;=150, "121-150", "151-180")))))</f>
        <v>151-180</v>
      </c>
      <c r="X4" s="1">
        <v>1</v>
      </c>
      <c r="Y4" s="1" t="s">
        <v>97</v>
      </c>
      <c r="Z4" s="1" t="s">
        <v>98</v>
      </c>
      <c r="AA4" s="1" t="s">
        <v>99</v>
      </c>
      <c r="AB4" s="1" t="s">
        <v>17</v>
      </c>
      <c r="AC4" s="1" t="s">
        <v>100</v>
      </c>
      <c r="AD4" s="1" t="s">
        <v>101</v>
      </c>
      <c r="AE4" s="1" t="str">
        <f>VLOOKUP(J4,'[1]2023 09 22 All Requisition Summ'!$J:$K,2,0)</f>
        <v>IP Transport Design Professional</v>
      </c>
      <c r="AV4" s="1">
        <v>1</v>
      </c>
      <c r="BE4" s="1" t="s">
        <v>102</v>
      </c>
      <c r="BF4" s="12">
        <v>45200</v>
      </c>
      <c r="BG4" s="12"/>
      <c r="BH4" s="11">
        <v>45126</v>
      </c>
      <c r="BI4" s="11">
        <v>45126</v>
      </c>
      <c r="BJ4" s="1">
        <f>(BH4-T4)</f>
        <v>117</v>
      </c>
      <c r="BK4" s="1">
        <f>(BI4-BH4)</f>
        <v>0</v>
      </c>
      <c r="BL4" s="1">
        <f>(BF4-T4)</f>
        <v>191</v>
      </c>
      <c r="BM4" s="38">
        <f>(BI4-BH4)</f>
        <v>0</v>
      </c>
    </row>
    <row r="5" spans="1:65" s="1" customFormat="1" x14ac:dyDescent="0.3">
      <c r="A5" s="1" t="s">
        <v>82</v>
      </c>
      <c r="B5" s="1" t="s">
        <v>83</v>
      </c>
      <c r="C5" s="1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1" t="s">
        <v>89</v>
      </c>
      <c r="I5" s="1">
        <v>13568</v>
      </c>
      <c r="J5" s="1">
        <v>40362228</v>
      </c>
      <c r="K5" s="1" t="s">
        <v>90</v>
      </c>
      <c r="L5" s="1" t="s">
        <v>103</v>
      </c>
      <c r="M5" s="1" t="s">
        <v>104</v>
      </c>
      <c r="N5" s="1" t="s">
        <v>5</v>
      </c>
      <c r="O5" s="1" t="s">
        <v>3</v>
      </c>
      <c r="P5" s="1" t="s">
        <v>105</v>
      </c>
      <c r="Q5" s="1" t="s">
        <v>96</v>
      </c>
      <c r="R5" s="43">
        <v>701022912</v>
      </c>
      <c r="S5" s="1" t="s">
        <v>96</v>
      </c>
      <c r="T5" s="46">
        <v>45013</v>
      </c>
      <c r="U5" s="12"/>
      <c r="V5" s="1">
        <f t="shared" ref="V5:V23" ca="1" si="0">(TODAY()-T5)</f>
        <v>189</v>
      </c>
      <c r="W5" s="1" t="str">
        <f t="shared" ref="W5:W65" ca="1" si="1">IF(V5&lt;=30, "0-30", IF(V5&lt;=60, "31-60", IF(V5&lt;=90, "61-90", IF(V5&lt;=120, "91-120", IF(V5&lt;=150, "121-150", "151-180")))))</f>
        <v>151-180</v>
      </c>
      <c r="X5" s="1">
        <v>1</v>
      </c>
      <c r="Y5" s="1" t="s">
        <v>97</v>
      </c>
      <c r="Z5" s="1" t="s">
        <v>98</v>
      </c>
      <c r="AA5" s="1" t="s">
        <v>99</v>
      </c>
      <c r="AB5" s="1" t="s">
        <v>106</v>
      </c>
      <c r="AC5" s="1" t="s">
        <v>107</v>
      </c>
      <c r="AE5" s="1" t="str">
        <f>VLOOKUP(J5,'[1]2023 09 22 All Requisition Summ'!$J:$K,2,0)</f>
        <v>Principal  Solution Designer - Mobile QA</v>
      </c>
      <c r="BF5" s="12"/>
      <c r="BG5" s="12"/>
      <c r="BH5" s="11"/>
      <c r="BI5" s="11"/>
      <c r="BM5" s="38">
        <f t="shared" ref="BM5:BM68" si="2">(BI5-BH5)</f>
        <v>0</v>
      </c>
    </row>
    <row r="6" spans="1:65" s="1" customFormat="1" x14ac:dyDescent="0.3">
      <c r="A6" s="1" t="s">
        <v>82</v>
      </c>
      <c r="B6" s="1" t="s">
        <v>83</v>
      </c>
      <c r="C6" s="1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1" t="s">
        <v>89</v>
      </c>
      <c r="I6" s="1">
        <v>14037</v>
      </c>
      <c r="J6" s="1">
        <v>40362234</v>
      </c>
      <c r="K6" s="1" t="s">
        <v>90</v>
      </c>
      <c r="L6" s="1" t="s">
        <v>108</v>
      </c>
      <c r="M6" s="1" t="s">
        <v>109</v>
      </c>
      <c r="N6" s="1" t="s">
        <v>4</v>
      </c>
      <c r="O6" s="1" t="s">
        <v>3</v>
      </c>
      <c r="P6" s="1" t="s">
        <v>94</v>
      </c>
      <c r="Q6" s="1" t="s">
        <v>110</v>
      </c>
      <c r="R6" s="43">
        <v>802042154</v>
      </c>
      <c r="S6" s="1" t="s">
        <v>96</v>
      </c>
      <c r="T6" s="46">
        <v>45020</v>
      </c>
      <c r="U6" s="12"/>
      <c r="V6" s="1">
        <f t="shared" ca="1" si="0"/>
        <v>182</v>
      </c>
      <c r="W6" s="1" t="str">
        <f t="shared" ca="1" si="1"/>
        <v>151-180</v>
      </c>
      <c r="X6" s="1">
        <v>1</v>
      </c>
      <c r="Y6" s="1" t="s">
        <v>97</v>
      </c>
      <c r="Z6" s="1" t="s">
        <v>98</v>
      </c>
      <c r="AA6" s="1" t="s">
        <v>111</v>
      </c>
      <c r="AB6" s="1" t="s">
        <v>112</v>
      </c>
      <c r="AC6" s="1" t="s">
        <v>113</v>
      </c>
      <c r="AD6" s="1" t="s">
        <v>114</v>
      </c>
      <c r="AE6" s="1" t="str">
        <f>VLOOKUP(J6,'[1]2023 09 22 All Requisition Summ'!$J:$K,2,0)</f>
        <v>Network Automation Engineering Specialist</v>
      </c>
      <c r="BF6" s="12"/>
      <c r="BG6" s="12"/>
      <c r="BH6" s="11"/>
      <c r="BI6" s="11"/>
      <c r="BM6" s="38">
        <f>(BF6-BI6)</f>
        <v>0</v>
      </c>
    </row>
    <row r="7" spans="1:65" s="1" customFormat="1" x14ac:dyDescent="0.3">
      <c r="A7" s="1" t="s">
        <v>82</v>
      </c>
      <c r="B7" s="1" t="s">
        <v>83</v>
      </c>
      <c r="C7" s="1" t="s">
        <v>84</v>
      </c>
      <c r="D7" s="1" t="s">
        <v>85</v>
      </c>
      <c r="E7" s="1" t="s">
        <v>86</v>
      </c>
      <c r="F7" s="1" t="s">
        <v>87</v>
      </c>
      <c r="G7" s="1" t="s">
        <v>88</v>
      </c>
      <c r="H7" s="1" t="s">
        <v>89</v>
      </c>
      <c r="I7" s="1">
        <v>14045</v>
      </c>
      <c r="J7" s="1">
        <v>40362239</v>
      </c>
      <c r="K7" s="1" t="s">
        <v>90</v>
      </c>
      <c r="L7" s="1" t="s">
        <v>115</v>
      </c>
      <c r="M7" s="1" t="s">
        <v>116</v>
      </c>
      <c r="N7" s="1" t="s">
        <v>93</v>
      </c>
      <c r="O7" s="1" t="s">
        <v>3</v>
      </c>
      <c r="P7" s="1" t="s">
        <v>94</v>
      </c>
      <c r="Q7" s="1" t="s">
        <v>110</v>
      </c>
      <c r="R7" s="43">
        <v>802042154</v>
      </c>
      <c r="S7" s="1" t="s">
        <v>96</v>
      </c>
      <c r="T7" s="46">
        <v>45020</v>
      </c>
      <c r="U7" s="12"/>
      <c r="V7" s="1">
        <f t="shared" ca="1" si="0"/>
        <v>182</v>
      </c>
      <c r="W7" s="1" t="str">
        <f t="shared" ca="1" si="1"/>
        <v>151-180</v>
      </c>
      <c r="X7" s="1">
        <v>1</v>
      </c>
      <c r="Y7" s="1" t="s">
        <v>97</v>
      </c>
      <c r="Z7" s="1" t="s">
        <v>98</v>
      </c>
      <c r="AA7" s="1" t="s">
        <v>111</v>
      </c>
      <c r="AB7" s="1" t="s">
        <v>112</v>
      </c>
      <c r="AC7" s="1" t="s">
        <v>117</v>
      </c>
      <c r="AD7" s="1" t="s">
        <v>118</v>
      </c>
      <c r="AE7" s="1" t="str">
        <f>VLOOKUP(J7,'[1]2023 09 22 All Requisition Summ'!$J:$K,2,0)</f>
        <v>Network Automation Engineering Professional</v>
      </c>
      <c r="BE7" s="1" t="s">
        <v>117</v>
      </c>
      <c r="BF7" s="12">
        <v>45289</v>
      </c>
      <c r="BG7" s="12"/>
      <c r="BH7" s="11">
        <v>45195</v>
      </c>
      <c r="BI7" s="11"/>
      <c r="BJ7" s="1">
        <f t="shared" ref="BJ7" si="3">(BH7-T7)</f>
        <v>175</v>
      </c>
      <c r="BK7" s="1">
        <f t="shared" ref="BK7" si="4">(BI7-BH7)</f>
        <v>-45195</v>
      </c>
      <c r="BL7" s="1">
        <f t="shared" ref="BL7" si="5">(BF7-T7)</f>
        <v>269</v>
      </c>
      <c r="BM7" s="38"/>
    </row>
    <row r="8" spans="1:65" s="1" customFormat="1" x14ac:dyDescent="0.3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87</v>
      </c>
      <c r="G8" s="1" t="s">
        <v>88</v>
      </c>
      <c r="H8" s="1" t="s">
        <v>89</v>
      </c>
      <c r="I8" s="1">
        <v>14047</v>
      </c>
      <c r="J8" s="1">
        <v>40362241</v>
      </c>
      <c r="K8" s="1" t="s">
        <v>90</v>
      </c>
      <c r="L8" s="1" t="s">
        <v>108</v>
      </c>
      <c r="M8" s="1" t="s">
        <v>109</v>
      </c>
      <c r="N8" s="1" t="s">
        <v>4</v>
      </c>
      <c r="O8" s="1" t="s">
        <v>3</v>
      </c>
      <c r="P8" s="1" t="s">
        <v>94</v>
      </c>
      <c r="Q8" s="1" t="s">
        <v>110</v>
      </c>
      <c r="R8" s="43">
        <v>802042154</v>
      </c>
      <c r="S8" s="1" t="s">
        <v>96</v>
      </c>
      <c r="T8" s="46">
        <v>45020</v>
      </c>
      <c r="U8" s="12"/>
      <c r="V8" s="1">
        <f t="shared" ca="1" si="0"/>
        <v>182</v>
      </c>
      <c r="W8" s="1" t="str">
        <f t="shared" ca="1" si="1"/>
        <v>151-180</v>
      </c>
      <c r="X8" s="1">
        <v>1</v>
      </c>
      <c r="Y8" s="1" t="s">
        <v>97</v>
      </c>
      <c r="Z8" s="1" t="s">
        <v>98</v>
      </c>
      <c r="AA8" s="1" t="s">
        <v>99</v>
      </c>
      <c r="AB8" s="1" t="s">
        <v>119</v>
      </c>
      <c r="AC8" s="1" t="s">
        <v>120</v>
      </c>
      <c r="AE8" s="1" t="str">
        <f>VLOOKUP(J8,'[1]2023 09 22 All Requisition Summ'!$J:$K,2,0)</f>
        <v>Network Automation Engineering Specialist</v>
      </c>
      <c r="BF8" s="12"/>
      <c r="BG8" s="12"/>
      <c r="BH8" s="11"/>
      <c r="BI8" s="11"/>
      <c r="BM8" s="38">
        <f t="shared" si="2"/>
        <v>0</v>
      </c>
    </row>
    <row r="9" spans="1:65" s="1" customFormat="1" x14ac:dyDescent="0.3">
      <c r="A9" s="1" t="s">
        <v>82</v>
      </c>
      <c r="B9" s="1" t="s">
        <v>83</v>
      </c>
      <c r="C9" s="1" t="s">
        <v>84</v>
      </c>
      <c r="D9" s="1" t="s">
        <v>85</v>
      </c>
      <c r="E9" s="1" t="s">
        <v>86</v>
      </c>
      <c r="F9" s="1" t="s">
        <v>87</v>
      </c>
      <c r="G9" s="1" t="s">
        <v>88</v>
      </c>
      <c r="H9" s="1" t="s">
        <v>89</v>
      </c>
      <c r="I9" s="1">
        <v>14048</v>
      </c>
      <c r="J9" s="1">
        <v>40362242</v>
      </c>
      <c r="K9" s="1" t="s">
        <v>90</v>
      </c>
      <c r="L9" s="1" t="s">
        <v>108</v>
      </c>
      <c r="M9" s="1" t="s">
        <v>109</v>
      </c>
      <c r="N9" s="1" t="s">
        <v>4</v>
      </c>
      <c r="O9" s="1" t="s">
        <v>3</v>
      </c>
      <c r="P9" s="1" t="s">
        <v>94</v>
      </c>
      <c r="Q9" s="1" t="s">
        <v>110</v>
      </c>
      <c r="R9" s="43">
        <v>802042154</v>
      </c>
      <c r="S9" s="1" t="s">
        <v>96</v>
      </c>
      <c r="T9" s="46">
        <v>45020</v>
      </c>
      <c r="U9" s="12"/>
      <c r="V9" s="1">
        <f t="shared" ca="1" si="0"/>
        <v>182</v>
      </c>
      <c r="W9" s="1" t="str">
        <f t="shared" ca="1" si="1"/>
        <v>151-180</v>
      </c>
      <c r="X9" s="1">
        <v>1</v>
      </c>
      <c r="Y9" s="1" t="s">
        <v>97</v>
      </c>
      <c r="Z9" s="1" t="s">
        <v>98</v>
      </c>
      <c r="AA9" s="1" t="s">
        <v>99</v>
      </c>
      <c r="AB9" s="1" t="s">
        <v>112</v>
      </c>
      <c r="AC9" s="1" t="s">
        <v>121</v>
      </c>
      <c r="AD9" s="1" t="s">
        <v>122</v>
      </c>
      <c r="AE9" s="1" t="str">
        <f>VLOOKUP(J9,'[1]2023 09 22 All Requisition Summ'!$J:$K,2,0)</f>
        <v>Network Automation Engineering Specialist</v>
      </c>
      <c r="BF9" s="12"/>
      <c r="BG9" s="12"/>
      <c r="BH9" s="11"/>
      <c r="BI9" s="11"/>
      <c r="BM9" s="38">
        <f t="shared" ref="BM9" si="6">(BF9-BI9)</f>
        <v>0</v>
      </c>
    </row>
    <row r="10" spans="1:65" s="1" customFormat="1" x14ac:dyDescent="0.3">
      <c r="A10" s="1" t="s">
        <v>82</v>
      </c>
      <c r="B10" s="1" t="s">
        <v>83</v>
      </c>
      <c r="C10" s="1" t="s">
        <v>84</v>
      </c>
      <c r="D10" s="1" t="s">
        <v>85</v>
      </c>
      <c r="E10" s="1" t="s">
        <v>86</v>
      </c>
      <c r="F10" s="1" t="s">
        <v>87</v>
      </c>
      <c r="G10" s="1" t="s">
        <v>88</v>
      </c>
      <c r="H10" s="1" t="s">
        <v>89</v>
      </c>
      <c r="I10" s="1">
        <v>14049</v>
      </c>
      <c r="J10" s="1">
        <v>40362243</v>
      </c>
      <c r="K10" s="1" t="s">
        <v>90</v>
      </c>
      <c r="L10" s="1" t="s">
        <v>108</v>
      </c>
      <c r="M10" s="1" t="s">
        <v>109</v>
      </c>
      <c r="N10" s="1" t="s">
        <v>4</v>
      </c>
      <c r="O10" s="1" t="s">
        <v>3</v>
      </c>
      <c r="P10" s="1" t="s">
        <v>94</v>
      </c>
      <c r="Q10" s="1" t="s">
        <v>110</v>
      </c>
      <c r="R10" s="43">
        <v>802042154</v>
      </c>
      <c r="S10" s="1" t="s">
        <v>96</v>
      </c>
      <c r="T10" s="46">
        <v>45020</v>
      </c>
      <c r="U10" s="12"/>
      <c r="V10" s="1">
        <f t="shared" ca="1" si="0"/>
        <v>182</v>
      </c>
      <c r="W10" s="1" t="str">
        <f t="shared" ca="1" si="1"/>
        <v>151-180</v>
      </c>
      <c r="X10" s="1">
        <v>1</v>
      </c>
      <c r="Y10" s="1" t="s">
        <v>97</v>
      </c>
      <c r="Z10" s="1" t="s">
        <v>98</v>
      </c>
      <c r="AA10" s="1" t="s">
        <v>99</v>
      </c>
      <c r="AB10" s="1" t="s">
        <v>112</v>
      </c>
      <c r="AC10" s="1" t="s">
        <v>123</v>
      </c>
      <c r="AD10" s="1" t="s">
        <v>122</v>
      </c>
      <c r="AE10" s="1" t="str">
        <f>VLOOKUP(J10,'[1]2023 09 22 All Requisition Summ'!$J:$K,2,0)</f>
        <v>Network Automation Engineering Specialist</v>
      </c>
      <c r="BE10" s="1" t="s">
        <v>123</v>
      </c>
      <c r="BF10" s="12">
        <v>45289</v>
      </c>
      <c r="BG10" s="12"/>
      <c r="BH10" s="11">
        <v>45195</v>
      </c>
      <c r="BI10" s="11"/>
      <c r="BM10" s="38"/>
    </row>
    <row r="11" spans="1:65" s="1" customFormat="1" x14ac:dyDescent="0.3">
      <c r="A11" s="1" t="s">
        <v>82</v>
      </c>
      <c r="B11" s="1" t="s">
        <v>83</v>
      </c>
      <c r="C11" s="1" t="s">
        <v>84</v>
      </c>
      <c r="D11" s="1" t="s">
        <v>85</v>
      </c>
      <c r="E11" s="1" t="s">
        <v>86</v>
      </c>
      <c r="F11" s="1" t="s">
        <v>87</v>
      </c>
      <c r="G11" s="1" t="s">
        <v>124</v>
      </c>
      <c r="H11" s="1" t="s">
        <v>125</v>
      </c>
      <c r="I11" s="1">
        <v>13405</v>
      </c>
      <c r="J11" s="1">
        <v>40362250</v>
      </c>
      <c r="K11" s="1" t="s">
        <v>90</v>
      </c>
      <c r="L11" s="1" t="s">
        <v>126</v>
      </c>
      <c r="M11" s="1" t="s">
        <v>109</v>
      </c>
      <c r="N11" s="1" t="s">
        <v>4</v>
      </c>
      <c r="O11" s="1" t="s">
        <v>3</v>
      </c>
      <c r="P11" s="1" t="s">
        <v>127</v>
      </c>
      <c r="Q11" s="1" t="s">
        <v>128</v>
      </c>
      <c r="R11" s="43">
        <v>611628730</v>
      </c>
      <c r="S11" s="1" t="s">
        <v>129</v>
      </c>
      <c r="T11" s="46">
        <v>45009</v>
      </c>
      <c r="U11" s="12"/>
      <c r="V11" s="1">
        <f t="shared" ca="1" si="0"/>
        <v>193</v>
      </c>
      <c r="W11" s="1" t="str">
        <f t="shared" ca="1" si="1"/>
        <v>151-180</v>
      </c>
      <c r="X11" s="1">
        <v>1</v>
      </c>
      <c r="Y11" s="1" t="s">
        <v>97</v>
      </c>
      <c r="Z11" s="1" t="s">
        <v>98</v>
      </c>
      <c r="AA11" s="1" t="s">
        <v>99</v>
      </c>
      <c r="AB11" s="1" t="s">
        <v>119</v>
      </c>
      <c r="AC11" s="1" t="s">
        <v>130</v>
      </c>
      <c r="AE11" s="1" t="str">
        <f>VLOOKUP(J11,'[1]2023 09 22 All Requisition Summ'!$J:$K,2,0)</f>
        <v>Mobile Design Specialist</v>
      </c>
      <c r="BF11" s="12"/>
      <c r="BG11" s="12"/>
      <c r="BH11" s="11"/>
      <c r="BI11" s="11"/>
      <c r="BM11" s="38">
        <f t="shared" si="2"/>
        <v>0</v>
      </c>
    </row>
    <row r="12" spans="1:65" s="1" customFormat="1" x14ac:dyDescent="0.3">
      <c r="A12" s="1" t="s">
        <v>82</v>
      </c>
      <c r="B12" s="1" t="s">
        <v>83</v>
      </c>
      <c r="C12" s="1" t="s">
        <v>84</v>
      </c>
      <c r="D12" s="1" t="s">
        <v>85</v>
      </c>
      <c r="E12" s="1" t="s">
        <v>86</v>
      </c>
      <c r="F12" s="1" t="s">
        <v>87</v>
      </c>
      <c r="G12" s="1" t="s">
        <v>131</v>
      </c>
      <c r="H12" s="1" t="s">
        <v>132</v>
      </c>
      <c r="I12" s="1">
        <v>13390</v>
      </c>
      <c r="J12" s="1">
        <v>40362248</v>
      </c>
      <c r="K12" s="1" t="s">
        <v>90</v>
      </c>
      <c r="L12" s="1" t="s">
        <v>9</v>
      </c>
      <c r="M12" s="1" t="s">
        <v>133</v>
      </c>
      <c r="N12" s="1" t="s">
        <v>5</v>
      </c>
      <c r="O12" s="1" t="s">
        <v>3</v>
      </c>
      <c r="P12" s="1" t="s">
        <v>105</v>
      </c>
      <c r="Q12" s="1" t="s">
        <v>1</v>
      </c>
      <c r="R12" s="43">
        <v>603700925</v>
      </c>
      <c r="S12" s="1" t="s">
        <v>1</v>
      </c>
      <c r="T12" s="46">
        <v>45009</v>
      </c>
      <c r="U12" s="12"/>
      <c r="V12" s="1">
        <f t="shared" ca="1" si="0"/>
        <v>193</v>
      </c>
      <c r="W12" s="1" t="str">
        <f t="shared" ca="1" si="1"/>
        <v>151-180</v>
      </c>
      <c r="X12" s="1">
        <v>1</v>
      </c>
      <c r="Y12" s="1" t="s">
        <v>97</v>
      </c>
      <c r="Z12" s="1" t="s">
        <v>98</v>
      </c>
      <c r="AA12" s="1" t="s">
        <v>99</v>
      </c>
      <c r="AB12" s="1" t="s">
        <v>119</v>
      </c>
      <c r="AC12" s="1" t="s">
        <v>134</v>
      </c>
      <c r="AE12" s="1" t="str">
        <f>VLOOKUP(J12,'[1]2023 09 22 All Requisition Summ'!$J:$K,2,0)</f>
        <v>Senior Manager, Mobile Data</v>
      </c>
      <c r="AV12" s="1">
        <v>1</v>
      </c>
      <c r="BF12" s="12"/>
      <c r="BG12" s="12"/>
      <c r="BH12" s="11"/>
      <c r="BI12" s="11"/>
      <c r="BM12" s="38">
        <f t="shared" si="2"/>
        <v>0</v>
      </c>
    </row>
    <row r="13" spans="1:65" s="30" customFormat="1" x14ac:dyDescent="0.3">
      <c r="A13" s="1" t="s">
        <v>82</v>
      </c>
      <c r="B13" s="1" t="s">
        <v>83</v>
      </c>
      <c r="C13" s="1" t="s">
        <v>84</v>
      </c>
      <c r="D13" s="1" t="s">
        <v>85</v>
      </c>
      <c r="E13" s="1" t="s">
        <v>86</v>
      </c>
      <c r="F13" s="1" t="s">
        <v>87</v>
      </c>
      <c r="G13" s="1" t="s">
        <v>135</v>
      </c>
      <c r="H13" s="1" t="s">
        <v>136</v>
      </c>
      <c r="I13" s="43">
        <v>13675</v>
      </c>
      <c r="J13" s="43">
        <v>40362252</v>
      </c>
      <c r="K13" s="1" t="s">
        <v>137</v>
      </c>
      <c r="L13" s="1" t="s">
        <v>138</v>
      </c>
      <c r="M13" s="1" t="s">
        <v>139</v>
      </c>
      <c r="N13" s="1" t="s">
        <v>93</v>
      </c>
      <c r="O13" s="1" t="s">
        <v>3</v>
      </c>
      <c r="P13" s="1" t="s">
        <v>140</v>
      </c>
      <c r="Q13" s="1" t="s">
        <v>141</v>
      </c>
      <c r="R13" s="43">
        <v>609761463</v>
      </c>
      <c r="S13" s="1" t="s">
        <v>142</v>
      </c>
      <c r="T13" s="46">
        <v>45014</v>
      </c>
      <c r="U13" s="12"/>
      <c r="V13" s="1">
        <f t="shared" ca="1" si="0"/>
        <v>188</v>
      </c>
      <c r="W13" s="1" t="str">
        <f t="shared" ca="1" si="1"/>
        <v>151-180</v>
      </c>
      <c r="X13" s="1">
        <v>1</v>
      </c>
      <c r="Y13" s="1" t="s">
        <v>97</v>
      </c>
      <c r="Z13" s="1" t="s">
        <v>98</v>
      </c>
      <c r="AA13" s="1" t="s">
        <v>99</v>
      </c>
      <c r="AB13" s="1" t="s">
        <v>17</v>
      </c>
      <c r="AC13" s="1" t="s">
        <v>143</v>
      </c>
      <c r="AD13" s="1" t="s">
        <v>144</v>
      </c>
      <c r="AE13" s="1" t="str">
        <f>VLOOKUP(J13,'[1]2023 09 22 All Requisition Summ'!$J:$K,2,0)</f>
        <v>Platform Engineering Professional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>
        <v>1</v>
      </c>
      <c r="BE13" s="1" t="s">
        <v>145</v>
      </c>
      <c r="BF13" s="12">
        <v>45257</v>
      </c>
      <c r="BG13" s="11"/>
      <c r="BH13" s="64">
        <v>45145</v>
      </c>
      <c r="BI13" s="11">
        <v>45167</v>
      </c>
      <c r="BJ13" s="1"/>
      <c r="BK13" s="1"/>
      <c r="BL13" s="1"/>
      <c r="BM13" s="38">
        <f>(BF13-BI13)</f>
        <v>90</v>
      </c>
    </row>
    <row r="14" spans="1:65" s="1" customFormat="1" x14ac:dyDescent="0.3">
      <c r="A14" s="1" t="s">
        <v>82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87</v>
      </c>
      <c r="G14" s="1" t="s">
        <v>146</v>
      </c>
      <c r="H14" s="1" t="s">
        <v>147</v>
      </c>
      <c r="I14" s="1">
        <v>15779</v>
      </c>
      <c r="J14" s="1">
        <v>40362230</v>
      </c>
      <c r="K14" s="1" t="s">
        <v>90</v>
      </c>
      <c r="L14" s="1" t="s">
        <v>148</v>
      </c>
      <c r="M14" s="1" t="s">
        <v>116</v>
      </c>
      <c r="N14" s="1" t="s">
        <v>93</v>
      </c>
      <c r="O14" s="1" t="s">
        <v>3</v>
      </c>
      <c r="P14" s="1" t="s">
        <v>94</v>
      </c>
      <c r="Q14" s="1" t="s">
        <v>149</v>
      </c>
      <c r="R14" s="43">
        <v>610004771</v>
      </c>
      <c r="S14" s="1" t="s">
        <v>96</v>
      </c>
      <c r="T14" s="46">
        <v>45051</v>
      </c>
      <c r="U14" s="12"/>
      <c r="V14" s="1">
        <f t="shared" ca="1" si="0"/>
        <v>151</v>
      </c>
      <c r="W14" s="1" t="str">
        <f t="shared" ca="1" si="1"/>
        <v>151-180</v>
      </c>
      <c r="X14" s="1">
        <v>1</v>
      </c>
      <c r="Y14" s="1" t="s">
        <v>97</v>
      </c>
      <c r="Z14" s="1" t="s">
        <v>98</v>
      </c>
      <c r="AA14" s="1" t="s">
        <v>99</v>
      </c>
      <c r="AB14" s="1" t="s">
        <v>119</v>
      </c>
      <c r="AC14" s="1" t="s">
        <v>130</v>
      </c>
      <c r="AE14" s="1" t="str">
        <f>VLOOKUP(J14,'[1]2023 09 22 All Requisition Summ'!$J:$K,2,0)</f>
        <v>Mobile Network Test Engineering Professional</v>
      </c>
      <c r="BF14" s="12"/>
      <c r="BG14" s="12"/>
      <c r="BH14" s="11"/>
      <c r="BI14" s="11"/>
      <c r="BM14" s="38">
        <f t="shared" si="2"/>
        <v>0</v>
      </c>
    </row>
    <row r="15" spans="1:65" s="1" customFormat="1" x14ac:dyDescent="0.3">
      <c r="A15" s="1" t="s">
        <v>82</v>
      </c>
      <c r="B15" s="1" t="s">
        <v>83</v>
      </c>
      <c r="C15" s="1" t="s">
        <v>84</v>
      </c>
      <c r="D15" s="1" t="s">
        <v>85</v>
      </c>
      <c r="E15" s="1" t="s">
        <v>86</v>
      </c>
      <c r="F15" s="1" t="s">
        <v>87</v>
      </c>
      <c r="G15" s="1" t="s">
        <v>146</v>
      </c>
      <c r="H15" s="1" t="s">
        <v>147</v>
      </c>
      <c r="I15" s="1">
        <v>15780</v>
      </c>
      <c r="J15" s="1">
        <v>40362231</v>
      </c>
      <c r="K15" s="1" t="s">
        <v>90</v>
      </c>
      <c r="L15" s="1" t="s">
        <v>150</v>
      </c>
      <c r="M15" s="1" t="s">
        <v>109</v>
      </c>
      <c r="N15" s="1" t="s">
        <v>4</v>
      </c>
      <c r="O15" s="1" t="s">
        <v>3</v>
      </c>
      <c r="P15" s="1" t="s">
        <v>94</v>
      </c>
      <c r="Q15" s="1" t="s">
        <v>149</v>
      </c>
      <c r="R15" s="43">
        <v>610004771</v>
      </c>
      <c r="S15" s="1" t="s">
        <v>96</v>
      </c>
      <c r="T15" s="46">
        <v>45051</v>
      </c>
      <c r="U15" s="12"/>
      <c r="V15" s="1">
        <f t="shared" ca="1" si="0"/>
        <v>151</v>
      </c>
      <c r="W15" s="1" t="str">
        <f t="shared" ca="1" si="1"/>
        <v>151-180</v>
      </c>
      <c r="X15" s="1">
        <v>1</v>
      </c>
      <c r="Y15" s="1" t="s">
        <v>97</v>
      </c>
      <c r="Z15" s="1" t="s">
        <v>98</v>
      </c>
      <c r="AA15" s="1" t="s">
        <v>99</v>
      </c>
      <c r="AB15" s="1" t="s">
        <v>17</v>
      </c>
      <c r="AC15" s="9" t="s">
        <v>151</v>
      </c>
      <c r="AD15" s="1" t="s">
        <v>122</v>
      </c>
      <c r="AE15" s="1" t="str">
        <f>VLOOKUP(J15,'[1]2023 09 22 All Requisition Summ'!$J:$K,2,0)</f>
        <v>Voice Platform Engineering Specialist</v>
      </c>
      <c r="BE15" s="1" t="s">
        <v>152</v>
      </c>
      <c r="BF15" s="12">
        <v>45247</v>
      </c>
      <c r="BG15" s="12"/>
      <c r="BH15" s="11">
        <v>45142</v>
      </c>
      <c r="BI15" s="11">
        <v>45158</v>
      </c>
      <c r="BJ15" s="1">
        <f t="shared" ref="BJ15" si="7">(BH15-T15)</f>
        <v>91</v>
      </c>
      <c r="BK15" s="1">
        <f t="shared" ref="BK15" si="8">(BI15-BH15)</f>
        <v>16</v>
      </c>
      <c r="BL15" s="1">
        <f t="shared" ref="BL15" si="9">(BF15-T15)</f>
        <v>196</v>
      </c>
      <c r="BM15" s="38">
        <f>(BF15-BI15)</f>
        <v>89</v>
      </c>
    </row>
    <row r="16" spans="1:65" s="1" customFormat="1" x14ac:dyDescent="0.3">
      <c r="A16" s="1" t="s">
        <v>82</v>
      </c>
      <c r="B16" s="1" t="s">
        <v>83</v>
      </c>
      <c r="C16" s="1" t="s">
        <v>84</v>
      </c>
      <c r="D16" s="1" t="s">
        <v>85</v>
      </c>
      <c r="E16" s="1" t="s">
        <v>86</v>
      </c>
      <c r="F16" s="1" t="s">
        <v>87</v>
      </c>
      <c r="G16" s="1" t="s">
        <v>146</v>
      </c>
      <c r="H16" s="1" t="s">
        <v>147</v>
      </c>
      <c r="I16" s="1">
        <v>15781</v>
      </c>
      <c r="J16" s="1">
        <v>40362232</v>
      </c>
      <c r="K16" s="1" t="s">
        <v>90</v>
      </c>
      <c r="L16" s="1" t="s">
        <v>153</v>
      </c>
      <c r="M16" s="1" t="s">
        <v>154</v>
      </c>
      <c r="N16" s="1" t="s">
        <v>4</v>
      </c>
      <c r="O16" s="1" t="s">
        <v>3</v>
      </c>
      <c r="P16" s="1" t="s">
        <v>94</v>
      </c>
      <c r="Q16" s="1" t="s">
        <v>149</v>
      </c>
      <c r="R16" s="43">
        <v>610004771</v>
      </c>
      <c r="S16" s="1" t="s">
        <v>96</v>
      </c>
      <c r="T16" s="46">
        <v>45051</v>
      </c>
      <c r="U16" s="12"/>
      <c r="V16" s="1">
        <f t="shared" ca="1" si="0"/>
        <v>151</v>
      </c>
      <c r="W16" s="1" t="str">
        <f t="shared" ca="1" si="1"/>
        <v>151-180</v>
      </c>
      <c r="X16" s="1">
        <v>1</v>
      </c>
      <c r="Y16" s="1" t="s">
        <v>97</v>
      </c>
      <c r="Z16" s="1" t="s">
        <v>98</v>
      </c>
      <c r="AA16" s="1" t="s">
        <v>99</v>
      </c>
      <c r="AB16" s="1" t="s">
        <v>119</v>
      </c>
      <c r="AC16" s="1" t="s">
        <v>130</v>
      </c>
      <c r="AE16" s="1" t="str">
        <f>VLOOKUP(J16,'[1]2023 09 22 All Requisition Summ'!$J:$K,2,0)</f>
        <v>Data &amp; Messaging Platform Engineering Specialist</v>
      </c>
      <c r="BF16" s="12"/>
      <c r="BG16" s="12"/>
      <c r="BH16" s="11"/>
      <c r="BI16" s="11"/>
      <c r="BM16" s="38">
        <f t="shared" si="2"/>
        <v>0</v>
      </c>
    </row>
    <row r="17" spans="1:65" s="1" customFormat="1" x14ac:dyDescent="0.3">
      <c r="A17" s="1" t="s">
        <v>82</v>
      </c>
      <c r="B17" s="1" t="s">
        <v>83</v>
      </c>
      <c r="C17" s="1" t="s">
        <v>84</v>
      </c>
      <c r="D17" s="1" t="s">
        <v>85</v>
      </c>
      <c r="E17" s="1" t="s">
        <v>86</v>
      </c>
      <c r="F17" s="1" t="s">
        <v>87</v>
      </c>
      <c r="G17" s="1" t="s">
        <v>146</v>
      </c>
      <c r="H17" s="1" t="s">
        <v>147</v>
      </c>
      <c r="I17" s="1">
        <v>15783</v>
      </c>
      <c r="J17" s="1">
        <v>40362244</v>
      </c>
      <c r="K17" s="1" t="s">
        <v>90</v>
      </c>
      <c r="L17" s="1" t="s">
        <v>155</v>
      </c>
      <c r="M17" s="1" t="s">
        <v>109</v>
      </c>
      <c r="N17" s="1" t="s">
        <v>4</v>
      </c>
      <c r="O17" s="1" t="s">
        <v>3</v>
      </c>
      <c r="P17" s="1" t="s">
        <v>94</v>
      </c>
      <c r="Q17" s="1" t="s">
        <v>149</v>
      </c>
      <c r="R17" s="43">
        <v>610004771</v>
      </c>
      <c r="S17" s="1" t="s">
        <v>96</v>
      </c>
      <c r="T17" s="46">
        <v>45051</v>
      </c>
      <c r="U17" s="12"/>
      <c r="V17" s="1">
        <f t="shared" ca="1" si="0"/>
        <v>151</v>
      </c>
      <c r="W17" s="1" t="str">
        <f t="shared" ca="1" si="1"/>
        <v>151-180</v>
      </c>
      <c r="X17" s="1">
        <v>1</v>
      </c>
      <c r="Y17" s="1" t="s">
        <v>97</v>
      </c>
      <c r="Z17" s="1" t="s">
        <v>98</v>
      </c>
      <c r="AA17" s="1" t="s">
        <v>111</v>
      </c>
      <c r="AB17" s="1" t="s">
        <v>119</v>
      </c>
      <c r="AC17" s="1" t="s">
        <v>130</v>
      </c>
      <c r="AE17" s="1" t="str">
        <f>VLOOKUP(J17,'[1]2023 09 22 All Requisition Summ'!$J:$K,2,0)</f>
        <v>Mobile Network Test Engineering Specialist</v>
      </c>
      <c r="BF17" s="12"/>
      <c r="BG17" s="12"/>
      <c r="BH17" s="11"/>
      <c r="BI17" s="11"/>
      <c r="BM17" s="38">
        <f t="shared" si="2"/>
        <v>0</v>
      </c>
    </row>
    <row r="18" spans="1:65" s="1" customFormat="1" x14ac:dyDescent="0.3">
      <c r="A18" s="1" t="s">
        <v>82</v>
      </c>
      <c r="B18" s="1" t="s">
        <v>83</v>
      </c>
      <c r="C18" s="1" t="s">
        <v>84</v>
      </c>
      <c r="D18" s="1" t="s">
        <v>85</v>
      </c>
      <c r="E18" s="1" t="s">
        <v>86</v>
      </c>
      <c r="F18" s="1" t="s">
        <v>87</v>
      </c>
      <c r="G18" s="1" t="s">
        <v>146</v>
      </c>
      <c r="H18" s="1" t="s">
        <v>147</v>
      </c>
      <c r="I18" s="1">
        <v>15784</v>
      </c>
      <c r="J18" s="1">
        <v>40362245</v>
      </c>
      <c r="K18" s="1" t="s">
        <v>90</v>
      </c>
      <c r="L18" s="1" t="s">
        <v>148</v>
      </c>
      <c r="M18" s="1" t="s">
        <v>116</v>
      </c>
      <c r="N18" s="1" t="s">
        <v>93</v>
      </c>
      <c r="O18" s="1" t="s">
        <v>3</v>
      </c>
      <c r="P18" s="1" t="s">
        <v>94</v>
      </c>
      <c r="Q18" s="1" t="s">
        <v>149</v>
      </c>
      <c r="R18" s="43">
        <v>610004771</v>
      </c>
      <c r="S18" s="1" t="s">
        <v>96</v>
      </c>
      <c r="T18" s="46">
        <v>45051</v>
      </c>
      <c r="U18" s="12"/>
      <c r="V18" s="1">
        <f t="shared" ca="1" si="0"/>
        <v>151</v>
      </c>
      <c r="W18" s="1" t="str">
        <f t="shared" ca="1" si="1"/>
        <v>151-180</v>
      </c>
      <c r="X18" s="1">
        <v>1</v>
      </c>
      <c r="Y18" s="1" t="s">
        <v>97</v>
      </c>
      <c r="Z18" s="1" t="s">
        <v>98</v>
      </c>
      <c r="AA18" s="1" t="s">
        <v>99</v>
      </c>
      <c r="AB18" s="1" t="s">
        <v>17</v>
      </c>
      <c r="AC18" s="1" t="s">
        <v>156</v>
      </c>
      <c r="AD18" s="1" t="s">
        <v>122</v>
      </c>
      <c r="AE18" s="1" t="str">
        <f>VLOOKUP(J18,'[1]2023 09 22 All Requisition Summ'!$J:$K,2,0)</f>
        <v>Mobile Network Test Engineering Professional</v>
      </c>
      <c r="AW18" s="1">
        <v>1</v>
      </c>
      <c r="BE18" s="1" t="s">
        <v>157</v>
      </c>
      <c r="BF18" s="12">
        <v>45208</v>
      </c>
      <c r="BG18" s="12"/>
      <c r="BH18" s="11">
        <v>45113</v>
      </c>
      <c r="BI18" s="11">
        <v>45117</v>
      </c>
      <c r="BJ18" s="1">
        <f t="shared" ref="BJ18:BJ20" si="10">(BH18-T18)</f>
        <v>62</v>
      </c>
      <c r="BK18" s="1">
        <f t="shared" ref="BK18:BK65" si="11">(BI18-BH18)</f>
        <v>4</v>
      </c>
      <c r="BL18" s="1">
        <f t="shared" ref="BL18:BL65" si="12">(BF18-T18)</f>
        <v>157</v>
      </c>
      <c r="BM18" s="38">
        <f t="shared" ref="BM18:BM20" si="13">(BF18-BI18)</f>
        <v>91</v>
      </c>
    </row>
    <row r="19" spans="1:65" s="1" customFormat="1" x14ac:dyDescent="0.3">
      <c r="A19" s="1" t="s">
        <v>82</v>
      </c>
      <c r="B19" s="1" t="s">
        <v>83</v>
      </c>
      <c r="C19" s="1" t="s">
        <v>84</v>
      </c>
      <c r="D19" s="1" t="s">
        <v>85</v>
      </c>
      <c r="E19" s="1" t="s">
        <v>86</v>
      </c>
      <c r="F19" s="1" t="s">
        <v>87</v>
      </c>
      <c r="G19" s="1" t="s">
        <v>146</v>
      </c>
      <c r="H19" s="1" t="s">
        <v>147</v>
      </c>
      <c r="I19" s="1">
        <v>15785</v>
      </c>
      <c r="J19" s="1">
        <v>40362246</v>
      </c>
      <c r="K19" s="1" t="s">
        <v>90</v>
      </c>
      <c r="L19" s="1" t="s">
        <v>148</v>
      </c>
      <c r="M19" s="1" t="s">
        <v>116</v>
      </c>
      <c r="N19" s="1" t="s">
        <v>93</v>
      </c>
      <c r="O19" s="1" t="s">
        <v>3</v>
      </c>
      <c r="P19" s="1" t="s">
        <v>94</v>
      </c>
      <c r="Q19" s="1" t="s">
        <v>149</v>
      </c>
      <c r="R19" s="43">
        <v>610004771</v>
      </c>
      <c r="S19" s="1" t="s">
        <v>96</v>
      </c>
      <c r="T19" s="46">
        <v>45051</v>
      </c>
      <c r="U19" s="12"/>
      <c r="V19" s="1">
        <f t="shared" ca="1" si="0"/>
        <v>151</v>
      </c>
      <c r="W19" s="1" t="str">
        <f t="shared" ca="1" si="1"/>
        <v>151-180</v>
      </c>
      <c r="X19" s="1">
        <v>1</v>
      </c>
      <c r="Y19" s="1" t="s">
        <v>97</v>
      </c>
      <c r="Z19" s="1" t="s">
        <v>98</v>
      </c>
      <c r="AA19" s="1" t="s">
        <v>99</v>
      </c>
      <c r="AB19" s="1" t="s">
        <v>158</v>
      </c>
      <c r="AC19" s="1" t="s">
        <v>159</v>
      </c>
      <c r="AD19" s="1" t="s">
        <v>114</v>
      </c>
      <c r="AE19" s="1" t="str">
        <f>VLOOKUP(J19,'[1]2023 09 22 All Requisition Summ'!$J:$K,2,0)</f>
        <v>Mobile Network Test Engineering Professional</v>
      </c>
      <c r="AV19" s="1">
        <v>1</v>
      </c>
      <c r="BE19" s="1" t="s">
        <v>160</v>
      </c>
      <c r="BF19" s="12">
        <v>45180</v>
      </c>
      <c r="BG19" s="12"/>
      <c r="BH19" s="11">
        <v>45113</v>
      </c>
      <c r="BI19" s="11">
        <v>45117</v>
      </c>
      <c r="BJ19" s="1">
        <f t="shared" si="10"/>
        <v>62</v>
      </c>
      <c r="BK19" s="1">
        <f t="shared" si="11"/>
        <v>4</v>
      </c>
      <c r="BL19" s="1">
        <f t="shared" si="12"/>
        <v>129</v>
      </c>
      <c r="BM19" s="38">
        <f t="shared" si="13"/>
        <v>63</v>
      </c>
    </row>
    <row r="20" spans="1:65" s="1" customFormat="1" x14ac:dyDescent="0.3">
      <c r="A20" s="1" t="s">
        <v>82</v>
      </c>
      <c r="B20" s="1" t="s">
        <v>83</v>
      </c>
      <c r="C20" s="1" t="s">
        <v>84</v>
      </c>
      <c r="D20" s="1" t="s">
        <v>85</v>
      </c>
      <c r="E20" s="1" t="s">
        <v>86</v>
      </c>
      <c r="F20" s="1" t="s">
        <v>87</v>
      </c>
      <c r="G20" s="1" t="s">
        <v>161</v>
      </c>
      <c r="H20" s="1" t="s">
        <v>162</v>
      </c>
      <c r="I20" s="1">
        <v>16881</v>
      </c>
      <c r="J20" s="1">
        <v>40362221</v>
      </c>
      <c r="K20" s="1" t="s">
        <v>90</v>
      </c>
      <c r="L20" s="1" t="s">
        <v>163</v>
      </c>
      <c r="M20" s="1" t="s">
        <v>139</v>
      </c>
      <c r="N20" s="1" t="s">
        <v>93</v>
      </c>
      <c r="O20" s="1" t="s">
        <v>3</v>
      </c>
      <c r="P20" s="1" t="s">
        <v>94</v>
      </c>
      <c r="Q20" s="1" t="s">
        <v>95</v>
      </c>
      <c r="R20" s="43">
        <v>609026241</v>
      </c>
      <c r="S20" s="1" t="s">
        <v>96</v>
      </c>
      <c r="T20" s="46">
        <v>45015</v>
      </c>
      <c r="U20" s="12"/>
      <c r="V20" s="1">
        <f>(BF20-T20)</f>
        <v>158</v>
      </c>
      <c r="W20" s="1" t="str">
        <f t="shared" si="1"/>
        <v>151-180</v>
      </c>
      <c r="X20" s="1">
        <v>1</v>
      </c>
      <c r="Y20" s="1" t="s">
        <v>97</v>
      </c>
      <c r="Z20" s="1" t="s">
        <v>98</v>
      </c>
      <c r="AA20" s="1" t="s">
        <v>99</v>
      </c>
      <c r="AB20" s="1" t="s">
        <v>18</v>
      </c>
      <c r="AC20" s="1" t="s">
        <v>164</v>
      </c>
      <c r="AD20" s="1" t="s">
        <v>144</v>
      </c>
      <c r="AE20" s="1" t="str">
        <f>VLOOKUP(J20,'[1]2023 09 22 All Requisition Summ'!$J:$K,2,0)</f>
        <v>Virtual Infrastructure Automation Professional</v>
      </c>
      <c r="AW20" s="1">
        <v>1</v>
      </c>
      <c r="BE20" s="1" t="s">
        <v>165</v>
      </c>
      <c r="BF20" s="12">
        <v>45173</v>
      </c>
      <c r="BG20" s="12"/>
      <c r="BH20" s="11">
        <v>45096</v>
      </c>
      <c r="BI20" s="11">
        <v>45103</v>
      </c>
      <c r="BJ20" s="1">
        <f t="shared" si="10"/>
        <v>81</v>
      </c>
      <c r="BK20" s="1">
        <f t="shared" si="11"/>
        <v>7</v>
      </c>
      <c r="BL20" s="1">
        <f t="shared" si="12"/>
        <v>158</v>
      </c>
      <c r="BM20" s="38">
        <f t="shared" si="13"/>
        <v>70</v>
      </c>
    </row>
    <row r="21" spans="1:65" s="30" customFormat="1" x14ac:dyDescent="0.3">
      <c r="A21" s="1" t="s">
        <v>82</v>
      </c>
      <c r="B21" s="1" t="s">
        <v>83</v>
      </c>
      <c r="C21" s="1" t="s">
        <v>84</v>
      </c>
      <c r="D21" s="1" t="s">
        <v>85</v>
      </c>
      <c r="E21" s="1" t="s">
        <v>86</v>
      </c>
      <c r="F21" s="1" t="s">
        <v>87</v>
      </c>
      <c r="G21" s="1" t="s">
        <v>166</v>
      </c>
      <c r="H21" s="1" t="s">
        <v>167</v>
      </c>
      <c r="I21" s="43">
        <v>16489</v>
      </c>
      <c r="J21" s="43">
        <v>40362251</v>
      </c>
      <c r="K21" s="1" t="s">
        <v>137</v>
      </c>
      <c r="L21" s="1" t="s">
        <v>168</v>
      </c>
      <c r="M21" s="1" t="s">
        <v>154</v>
      </c>
      <c r="N21" s="1" t="s">
        <v>4</v>
      </c>
      <c r="O21" s="1" t="s">
        <v>3</v>
      </c>
      <c r="P21" s="1" t="s">
        <v>140</v>
      </c>
      <c r="Q21" s="1" t="s">
        <v>141</v>
      </c>
      <c r="R21" s="43">
        <v>609761463</v>
      </c>
      <c r="S21" s="1" t="s">
        <v>142</v>
      </c>
      <c r="T21" s="46">
        <v>45009</v>
      </c>
      <c r="U21" s="12"/>
      <c r="V21" s="1">
        <f t="shared" ca="1" si="0"/>
        <v>193</v>
      </c>
      <c r="W21" s="1" t="str">
        <f t="shared" ca="1" si="1"/>
        <v>151-180</v>
      </c>
      <c r="X21" s="1">
        <v>1</v>
      </c>
      <c r="Y21" s="1" t="s">
        <v>97</v>
      </c>
      <c r="Z21" s="1" t="s">
        <v>98</v>
      </c>
      <c r="AA21" s="1" t="s">
        <v>99</v>
      </c>
      <c r="AB21" s="1" t="s">
        <v>119</v>
      </c>
      <c r="AC21" s="30" t="s">
        <v>169</v>
      </c>
      <c r="AD21" s="1"/>
      <c r="AE21" s="1" t="str">
        <f>VLOOKUP(J21,'[1]2023 09 22 All Requisition Summ'!$J:$K,2,0)</f>
        <v>Platform Engineering Specialist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F21" s="12"/>
      <c r="BG21" s="12"/>
      <c r="BH21" s="11"/>
      <c r="BI21" s="11"/>
      <c r="BJ21" s="1"/>
      <c r="BK21" s="1"/>
      <c r="BL21" s="1"/>
      <c r="BM21" s="38">
        <f t="shared" si="2"/>
        <v>0</v>
      </c>
    </row>
    <row r="22" spans="1:65" s="1" customFormat="1" x14ac:dyDescent="0.3">
      <c r="A22" s="1" t="s">
        <v>82</v>
      </c>
      <c r="B22" s="1" t="s">
        <v>83</v>
      </c>
      <c r="C22" s="1" t="s">
        <v>84</v>
      </c>
      <c r="D22" s="1" t="s">
        <v>85</v>
      </c>
      <c r="E22" s="1" t="s">
        <v>86</v>
      </c>
      <c r="F22" s="1" t="s">
        <v>87</v>
      </c>
      <c r="G22" s="1" t="s">
        <v>170</v>
      </c>
      <c r="H22" s="1" t="s">
        <v>171</v>
      </c>
      <c r="I22" s="1">
        <v>13384</v>
      </c>
      <c r="J22" s="1">
        <v>40362222</v>
      </c>
      <c r="K22" s="1" t="s">
        <v>90</v>
      </c>
      <c r="L22" s="1" t="s">
        <v>91</v>
      </c>
      <c r="M22" s="1" t="s">
        <v>92</v>
      </c>
      <c r="N22" s="1" t="s">
        <v>93</v>
      </c>
      <c r="O22" s="1" t="s">
        <v>3</v>
      </c>
      <c r="P22" s="1" t="s">
        <v>94</v>
      </c>
      <c r="Q22" s="1" t="s">
        <v>95</v>
      </c>
      <c r="R22" s="43">
        <v>613193595</v>
      </c>
      <c r="S22" s="1" t="s">
        <v>96</v>
      </c>
      <c r="T22" s="46">
        <v>45009</v>
      </c>
      <c r="U22" s="12"/>
      <c r="V22" s="1">
        <f t="shared" ca="1" si="0"/>
        <v>193</v>
      </c>
      <c r="W22" s="1" t="str">
        <f t="shared" ca="1" si="1"/>
        <v>151-180</v>
      </c>
      <c r="X22" s="1">
        <v>1</v>
      </c>
      <c r="Y22" s="1" t="s">
        <v>97</v>
      </c>
      <c r="Z22" s="1" t="s">
        <v>98</v>
      </c>
      <c r="AA22" s="1" t="s">
        <v>99</v>
      </c>
      <c r="AB22" s="1" t="s">
        <v>17</v>
      </c>
      <c r="AC22" s="1" t="s">
        <v>172</v>
      </c>
      <c r="AD22" s="1" t="s">
        <v>173</v>
      </c>
      <c r="AE22" s="1" t="str">
        <f>VLOOKUP(J22,'[1]2023 09 22 All Requisition Summ'!$J:$K,2,0)</f>
        <v>IP Transport Design Professional</v>
      </c>
      <c r="AV22" s="1">
        <v>1</v>
      </c>
      <c r="BE22" s="1" t="s">
        <v>174</v>
      </c>
      <c r="BF22" s="12">
        <v>45200</v>
      </c>
      <c r="BG22" s="12"/>
      <c r="BH22" s="11">
        <v>45111</v>
      </c>
      <c r="BI22" s="11">
        <v>45114</v>
      </c>
      <c r="BJ22" s="1">
        <f t="shared" ref="BJ22:BJ24" si="14">(BH22-T22)</f>
        <v>102</v>
      </c>
      <c r="BK22" s="1">
        <f t="shared" si="11"/>
        <v>3</v>
      </c>
      <c r="BL22" s="1">
        <f t="shared" si="12"/>
        <v>191</v>
      </c>
      <c r="BM22" s="38">
        <f t="shared" si="2"/>
        <v>3</v>
      </c>
    </row>
    <row r="23" spans="1:65" s="1" customFormat="1" x14ac:dyDescent="0.3">
      <c r="A23" s="1" t="s">
        <v>82</v>
      </c>
      <c r="B23" s="1" t="s">
        <v>83</v>
      </c>
      <c r="C23" s="1" t="s">
        <v>84</v>
      </c>
      <c r="D23" s="1" t="s">
        <v>85</v>
      </c>
      <c r="E23" s="1" t="s">
        <v>86</v>
      </c>
      <c r="F23" s="1" t="s">
        <v>87</v>
      </c>
      <c r="G23" s="1" t="s">
        <v>175</v>
      </c>
      <c r="H23" s="1" t="s">
        <v>176</v>
      </c>
      <c r="I23" s="1">
        <v>14044</v>
      </c>
      <c r="J23" s="1">
        <v>40362238</v>
      </c>
      <c r="K23" s="1" t="s">
        <v>90</v>
      </c>
      <c r="L23" s="1" t="s">
        <v>115</v>
      </c>
      <c r="M23" s="1" t="s">
        <v>116</v>
      </c>
      <c r="N23" s="1" t="s">
        <v>93</v>
      </c>
      <c r="O23" s="1" t="s">
        <v>3</v>
      </c>
      <c r="P23" s="1" t="s">
        <v>94</v>
      </c>
      <c r="Q23" s="1" t="s">
        <v>110</v>
      </c>
      <c r="R23" s="43">
        <v>802042154</v>
      </c>
      <c r="S23" s="1" t="s">
        <v>96</v>
      </c>
      <c r="T23" s="46">
        <v>45020</v>
      </c>
      <c r="U23" s="12"/>
      <c r="V23" s="1">
        <f t="shared" ca="1" si="0"/>
        <v>182</v>
      </c>
      <c r="W23" s="1" t="str">
        <f t="shared" ca="1" si="1"/>
        <v>151-180</v>
      </c>
      <c r="X23" s="1">
        <v>1</v>
      </c>
      <c r="Y23" s="1" t="s">
        <v>97</v>
      </c>
      <c r="Z23" s="1" t="s">
        <v>98</v>
      </c>
      <c r="AA23" s="1" t="s">
        <v>99</v>
      </c>
      <c r="AB23" s="1" t="s">
        <v>17</v>
      </c>
      <c r="AC23" s="1" t="s">
        <v>177</v>
      </c>
      <c r="AD23" s="1" t="s">
        <v>178</v>
      </c>
      <c r="AE23" s="1" t="str">
        <f>VLOOKUP(J23,'[1]2023 09 22 All Requisition Summ'!$J:$K,2,0)</f>
        <v>Network Automation Engineering Professional</v>
      </c>
      <c r="AV23" s="1">
        <v>1</v>
      </c>
      <c r="BD23" s="1">
        <v>2</v>
      </c>
      <c r="BE23" s="1" t="s">
        <v>179</v>
      </c>
      <c r="BF23" s="12">
        <v>45219</v>
      </c>
      <c r="BG23" s="12"/>
      <c r="BH23" s="11">
        <v>45179</v>
      </c>
      <c r="BI23" s="11">
        <v>45195</v>
      </c>
      <c r="BJ23" s="1">
        <f t="shared" si="14"/>
        <v>159</v>
      </c>
      <c r="BK23" s="1">
        <f t="shared" si="11"/>
        <v>16</v>
      </c>
      <c r="BL23" s="1">
        <f t="shared" si="12"/>
        <v>199</v>
      </c>
      <c r="BM23" s="38">
        <f t="shared" ref="BM23:BM31" si="15">(BF23-BI23)</f>
        <v>24</v>
      </c>
    </row>
    <row r="24" spans="1:65" s="1" customFormat="1" x14ac:dyDescent="0.3">
      <c r="A24" s="1" t="s">
        <v>82</v>
      </c>
      <c r="B24" s="1" t="s">
        <v>83</v>
      </c>
      <c r="C24" s="1" t="s">
        <v>84</v>
      </c>
      <c r="D24" s="1" t="s">
        <v>85</v>
      </c>
      <c r="E24" s="1" t="s">
        <v>86</v>
      </c>
      <c r="F24" s="1" t="s">
        <v>87</v>
      </c>
      <c r="G24" s="1" t="s">
        <v>175</v>
      </c>
      <c r="H24" s="1" t="s">
        <v>176</v>
      </c>
      <c r="I24" s="1">
        <v>14046</v>
      </c>
      <c r="J24" s="1">
        <v>40362240</v>
      </c>
      <c r="K24" s="1" t="s">
        <v>90</v>
      </c>
      <c r="L24" s="1" t="s">
        <v>108</v>
      </c>
      <c r="M24" s="1" t="s">
        <v>109</v>
      </c>
      <c r="N24" s="1" t="s">
        <v>4</v>
      </c>
      <c r="O24" s="1" t="s">
        <v>3</v>
      </c>
      <c r="P24" s="1" t="s">
        <v>94</v>
      </c>
      <c r="Q24" s="1" t="s">
        <v>110</v>
      </c>
      <c r="R24" s="43">
        <v>802042154</v>
      </c>
      <c r="S24" s="1" t="s">
        <v>96</v>
      </c>
      <c r="T24" s="46">
        <v>45020</v>
      </c>
      <c r="U24" s="12"/>
      <c r="V24" s="1">
        <f t="shared" ref="V24:V28" si="16">(BF24-T24)</f>
        <v>167</v>
      </c>
      <c r="W24" s="1" t="str">
        <f t="shared" si="1"/>
        <v>151-180</v>
      </c>
      <c r="X24" s="1">
        <v>1</v>
      </c>
      <c r="Y24" s="1" t="s">
        <v>97</v>
      </c>
      <c r="Z24" s="1" t="s">
        <v>98</v>
      </c>
      <c r="AA24" s="1" t="s">
        <v>99</v>
      </c>
      <c r="AB24" s="1" t="s">
        <v>18</v>
      </c>
      <c r="AC24" s="1" t="s">
        <v>180</v>
      </c>
      <c r="AD24" s="1" t="s">
        <v>118</v>
      </c>
      <c r="AE24" s="1" t="str">
        <f>VLOOKUP(J24,'[1]2023 09 22 All Requisition Summ'!$J:$K,2,0)</f>
        <v>Network Automation Engineering Specialist</v>
      </c>
      <c r="AV24" s="1">
        <v>1</v>
      </c>
      <c r="BE24" s="1" t="s">
        <v>181</v>
      </c>
      <c r="BF24" s="12">
        <v>45187</v>
      </c>
      <c r="BG24" s="12"/>
      <c r="BH24" s="11">
        <v>45027</v>
      </c>
      <c r="BI24" s="11">
        <v>45050</v>
      </c>
      <c r="BJ24" s="1">
        <f t="shared" si="14"/>
        <v>7</v>
      </c>
      <c r="BK24" s="1">
        <f t="shared" si="11"/>
        <v>23</v>
      </c>
      <c r="BL24" s="1">
        <f t="shared" si="12"/>
        <v>167</v>
      </c>
      <c r="BM24" s="38">
        <f t="shared" si="15"/>
        <v>137</v>
      </c>
    </row>
    <row r="25" spans="1:65" s="1" customFormat="1" x14ac:dyDescent="0.3">
      <c r="A25" s="1" t="s">
        <v>82</v>
      </c>
      <c r="B25" s="1" t="s">
        <v>83</v>
      </c>
      <c r="C25" s="1" t="s">
        <v>84</v>
      </c>
      <c r="D25" s="1" t="s">
        <v>85</v>
      </c>
      <c r="E25" s="1" t="s">
        <v>86</v>
      </c>
      <c r="F25" s="1" t="s">
        <v>87</v>
      </c>
      <c r="G25" s="1" t="s">
        <v>175</v>
      </c>
      <c r="H25" s="1" t="s">
        <v>176</v>
      </c>
      <c r="I25" s="1">
        <v>16562</v>
      </c>
      <c r="J25" s="1">
        <v>40362236</v>
      </c>
      <c r="K25" s="1" t="s">
        <v>90</v>
      </c>
      <c r="L25" s="1" t="s">
        <v>115</v>
      </c>
      <c r="M25" s="1" t="s">
        <v>116</v>
      </c>
      <c r="N25" s="1" t="s">
        <v>93</v>
      </c>
      <c r="O25" s="1" t="s">
        <v>3</v>
      </c>
      <c r="P25" s="1" t="s">
        <v>94</v>
      </c>
      <c r="Q25" s="1" t="s">
        <v>110</v>
      </c>
      <c r="R25" s="43">
        <v>802042154</v>
      </c>
      <c r="S25" s="1" t="s">
        <v>96</v>
      </c>
      <c r="T25" s="46">
        <v>45020</v>
      </c>
      <c r="U25" s="12"/>
      <c r="V25" s="1">
        <f t="shared" si="16"/>
        <v>143</v>
      </c>
      <c r="W25" s="1" t="str">
        <f t="shared" si="1"/>
        <v>121-150</v>
      </c>
      <c r="X25" s="1">
        <v>1</v>
      </c>
      <c r="Y25" s="1" t="s">
        <v>97</v>
      </c>
      <c r="Z25" s="1" t="s">
        <v>98</v>
      </c>
      <c r="AA25" s="1" t="s">
        <v>99</v>
      </c>
      <c r="AB25" s="1" t="s">
        <v>18</v>
      </c>
      <c r="AC25" s="1" t="s">
        <v>182</v>
      </c>
      <c r="AD25" s="1" t="s">
        <v>118</v>
      </c>
      <c r="AE25" s="1" t="str">
        <f>VLOOKUP(J25,'[1]2023 09 22 All Requisition Summ'!$J:$K,2,0)</f>
        <v>Network Automation Engineering Professional</v>
      </c>
      <c r="AZ25" s="1">
        <v>1</v>
      </c>
      <c r="BE25" s="1" t="s">
        <v>183</v>
      </c>
      <c r="BF25" s="12">
        <v>45163</v>
      </c>
      <c r="BG25" s="12"/>
      <c r="BH25" s="13">
        <v>45049</v>
      </c>
      <c r="BI25" s="13">
        <v>45064</v>
      </c>
      <c r="BJ25" s="1">
        <f t="shared" ref="BJ25:BJ65" si="17">(BH25-T25)</f>
        <v>29</v>
      </c>
      <c r="BK25" s="1">
        <f t="shared" si="11"/>
        <v>15</v>
      </c>
      <c r="BL25" s="1">
        <f t="shared" si="12"/>
        <v>143</v>
      </c>
      <c r="BM25" s="38">
        <f t="shared" si="15"/>
        <v>99</v>
      </c>
    </row>
    <row r="26" spans="1:65" s="1" customFormat="1" x14ac:dyDescent="0.3">
      <c r="A26" s="1" t="s">
        <v>82</v>
      </c>
      <c r="B26" s="1" t="s">
        <v>83</v>
      </c>
      <c r="C26" s="1" t="s">
        <v>84</v>
      </c>
      <c r="D26" s="1" t="s">
        <v>85</v>
      </c>
      <c r="E26" s="1" t="s">
        <v>86</v>
      </c>
      <c r="F26" s="1" t="s">
        <v>87</v>
      </c>
      <c r="G26" s="1" t="s">
        <v>184</v>
      </c>
      <c r="H26" s="1" t="s">
        <v>185</v>
      </c>
      <c r="I26" s="1">
        <v>13378</v>
      </c>
      <c r="J26" s="1">
        <v>40362212</v>
      </c>
      <c r="K26" s="1" t="s">
        <v>90</v>
      </c>
      <c r="L26" s="1" t="s">
        <v>186</v>
      </c>
      <c r="M26" s="1" t="s">
        <v>116</v>
      </c>
      <c r="N26" s="1" t="s">
        <v>93</v>
      </c>
      <c r="O26" s="1" t="s">
        <v>3</v>
      </c>
      <c r="P26" s="1" t="s">
        <v>94</v>
      </c>
      <c r="Q26" s="1" t="s">
        <v>187</v>
      </c>
      <c r="R26" s="43">
        <v>604865821</v>
      </c>
      <c r="S26" s="1" t="s">
        <v>188</v>
      </c>
      <c r="T26" s="46">
        <v>45009</v>
      </c>
      <c r="U26" s="12"/>
      <c r="V26" s="1">
        <f t="shared" si="16"/>
        <v>175</v>
      </c>
      <c r="W26" s="1" t="str">
        <f t="shared" si="1"/>
        <v>151-180</v>
      </c>
      <c r="X26" s="1">
        <v>1</v>
      </c>
      <c r="Y26" s="1" t="s">
        <v>97</v>
      </c>
      <c r="Z26" s="1" t="s">
        <v>98</v>
      </c>
      <c r="AA26" s="1" t="s">
        <v>99</v>
      </c>
      <c r="AB26" s="1" t="s">
        <v>18</v>
      </c>
      <c r="AC26" s="1" t="s">
        <v>189</v>
      </c>
      <c r="AD26" s="1" t="s">
        <v>122</v>
      </c>
      <c r="AE26" s="1" t="str">
        <f>VLOOKUP(J26,'[1]2023 09 22 All Requisition Summ'!$J:$K,2,0)</f>
        <v>RPA Engineering Professional</v>
      </c>
      <c r="AV26" s="1">
        <v>1</v>
      </c>
      <c r="BE26" s="1" t="s">
        <v>190</v>
      </c>
      <c r="BF26" s="14">
        <v>45184</v>
      </c>
      <c r="BG26" s="14"/>
      <c r="BH26" s="15">
        <v>45124</v>
      </c>
      <c r="BI26" s="15">
        <v>45128</v>
      </c>
      <c r="BJ26" s="1">
        <f t="shared" si="17"/>
        <v>115</v>
      </c>
      <c r="BK26" s="1">
        <f t="shared" si="11"/>
        <v>4</v>
      </c>
      <c r="BL26" s="1">
        <f t="shared" si="12"/>
        <v>175</v>
      </c>
      <c r="BM26" s="38">
        <f t="shared" si="15"/>
        <v>56</v>
      </c>
    </row>
    <row r="27" spans="1:65" s="1" customFormat="1" x14ac:dyDescent="0.3">
      <c r="A27" s="1" t="s">
        <v>82</v>
      </c>
      <c r="B27" s="1" t="s">
        <v>83</v>
      </c>
      <c r="C27" s="1" t="s">
        <v>84</v>
      </c>
      <c r="D27" s="1" t="s">
        <v>85</v>
      </c>
      <c r="E27" s="1" t="s">
        <v>86</v>
      </c>
      <c r="F27" s="1" t="s">
        <v>87</v>
      </c>
      <c r="G27" s="1" t="s">
        <v>184</v>
      </c>
      <c r="H27" s="1" t="s">
        <v>185</v>
      </c>
      <c r="I27" s="1">
        <v>17326</v>
      </c>
      <c r="J27" s="1">
        <v>40362216</v>
      </c>
      <c r="K27" s="1" t="s">
        <v>90</v>
      </c>
      <c r="L27" s="1" t="s">
        <v>191</v>
      </c>
      <c r="M27" s="1" t="s">
        <v>192</v>
      </c>
      <c r="N27" s="1" t="s">
        <v>4</v>
      </c>
      <c r="O27" s="1" t="s">
        <v>3</v>
      </c>
      <c r="P27" s="1" t="s">
        <v>94</v>
      </c>
      <c r="Q27" s="1" t="s">
        <v>187</v>
      </c>
      <c r="R27" s="43">
        <v>604865821</v>
      </c>
      <c r="S27" s="1" t="s">
        <v>188</v>
      </c>
      <c r="T27" s="46">
        <v>45009</v>
      </c>
      <c r="U27" s="12"/>
      <c r="V27" s="1">
        <f t="shared" si="16"/>
        <v>171</v>
      </c>
      <c r="W27" s="1" t="str">
        <f t="shared" si="1"/>
        <v>151-180</v>
      </c>
      <c r="X27" s="1">
        <v>1</v>
      </c>
      <c r="Y27" s="1" t="s">
        <v>97</v>
      </c>
      <c r="Z27" s="1" t="s">
        <v>98</v>
      </c>
      <c r="AA27" s="1" t="s">
        <v>99</v>
      </c>
      <c r="AB27" s="1" t="s">
        <v>18</v>
      </c>
      <c r="AC27" s="1" t="s">
        <v>193</v>
      </c>
      <c r="AD27" s="1" t="s">
        <v>122</v>
      </c>
      <c r="AE27" s="1" t="str">
        <f>VLOOKUP(J27,'[1]2023 09 22 All Requisition Summ'!$J:$K,2,0)</f>
        <v>Voice Network Solution Design Specialist</v>
      </c>
      <c r="AW27" s="1">
        <v>1</v>
      </c>
      <c r="BE27" s="1" t="s">
        <v>194</v>
      </c>
      <c r="BF27" s="12">
        <v>45180</v>
      </c>
      <c r="BG27" s="12"/>
      <c r="BH27" s="11">
        <v>45068</v>
      </c>
      <c r="BI27" s="11">
        <v>45085</v>
      </c>
      <c r="BJ27" s="1">
        <f t="shared" si="17"/>
        <v>59</v>
      </c>
      <c r="BK27" s="1">
        <f t="shared" si="11"/>
        <v>17</v>
      </c>
      <c r="BL27" s="1">
        <f t="shared" si="12"/>
        <v>171</v>
      </c>
      <c r="BM27" s="38">
        <f t="shared" si="15"/>
        <v>95</v>
      </c>
    </row>
    <row r="28" spans="1:65" s="1" customFormat="1" x14ac:dyDescent="0.3">
      <c r="A28" s="1" t="s">
        <v>82</v>
      </c>
      <c r="B28" s="1" t="s">
        <v>83</v>
      </c>
      <c r="C28" s="1" t="s">
        <v>84</v>
      </c>
      <c r="D28" s="1" t="s">
        <v>85</v>
      </c>
      <c r="E28" s="1" t="s">
        <v>86</v>
      </c>
      <c r="F28" s="1" t="s">
        <v>87</v>
      </c>
      <c r="G28" s="1" t="s">
        <v>184</v>
      </c>
      <c r="H28" s="1" t="s">
        <v>185</v>
      </c>
      <c r="I28" s="1">
        <v>17717</v>
      </c>
      <c r="J28" s="1">
        <v>40362215</v>
      </c>
      <c r="K28" s="1" t="s">
        <v>90</v>
      </c>
      <c r="L28" s="1" t="s">
        <v>191</v>
      </c>
      <c r="M28" s="1" t="s">
        <v>192</v>
      </c>
      <c r="N28" s="1" t="s">
        <v>4</v>
      </c>
      <c r="O28" s="1" t="s">
        <v>3</v>
      </c>
      <c r="P28" s="1" t="s">
        <v>94</v>
      </c>
      <c r="Q28" s="1" t="s">
        <v>187</v>
      </c>
      <c r="R28" s="43">
        <v>604865821</v>
      </c>
      <c r="S28" s="1" t="s">
        <v>188</v>
      </c>
      <c r="T28" s="46">
        <v>45009</v>
      </c>
      <c r="U28" s="12"/>
      <c r="V28" s="1">
        <f t="shared" si="16"/>
        <v>182</v>
      </c>
      <c r="W28" s="1" t="str">
        <f t="shared" si="1"/>
        <v>151-180</v>
      </c>
      <c r="X28" s="1">
        <v>1</v>
      </c>
      <c r="Y28" s="1" t="s">
        <v>97</v>
      </c>
      <c r="Z28" s="1" t="s">
        <v>98</v>
      </c>
      <c r="AA28" s="1" t="s">
        <v>99</v>
      </c>
      <c r="AB28" s="1" t="s">
        <v>18</v>
      </c>
      <c r="AC28" s="2" t="s">
        <v>195</v>
      </c>
      <c r="AD28" s="2" t="s">
        <v>122</v>
      </c>
      <c r="AE28" s="1" t="str">
        <f>VLOOKUP(J28,'[1]2023 09 22 All Requisition Summ'!$J:$K,2,0)</f>
        <v>Voice Network Solution Design Specialist</v>
      </c>
      <c r="AV28" s="1">
        <v>1</v>
      </c>
      <c r="BE28" s="1" t="s">
        <v>196</v>
      </c>
      <c r="BF28" s="14">
        <v>45191</v>
      </c>
      <c r="BG28" s="14"/>
      <c r="BH28" s="15">
        <v>45093</v>
      </c>
      <c r="BI28" s="15">
        <v>45100</v>
      </c>
      <c r="BJ28" s="1">
        <f t="shared" si="17"/>
        <v>84</v>
      </c>
      <c r="BK28" s="1">
        <f t="shared" si="11"/>
        <v>7</v>
      </c>
      <c r="BL28" s="1">
        <f t="shared" si="12"/>
        <v>182</v>
      </c>
      <c r="BM28" s="38">
        <f t="shared" si="15"/>
        <v>91</v>
      </c>
    </row>
    <row r="29" spans="1:65" s="1" customFormat="1" x14ac:dyDescent="0.3">
      <c r="A29" s="1" t="s">
        <v>82</v>
      </c>
      <c r="B29" s="1" t="s">
        <v>83</v>
      </c>
      <c r="C29" s="1" t="s">
        <v>84</v>
      </c>
      <c r="D29" s="1" t="s">
        <v>85</v>
      </c>
      <c r="E29" s="1" t="s">
        <v>86</v>
      </c>
      <c r="F29" s="1" t="s">
        <v>87</v>
      </c>
      <c r="G29" s="1" t="s">
        <v>197</v>
      </c>
      <c r="H29" s="1" t="s">
        <v>198</v>
      </c>
      <c r="I29" s="1">
        <v>16400</v>
      </c>
      <c r="J29" s="1">
        <v>40367252</v>
      </c>
      <c r="K29" s="1" t="s">
        <v>199</v>
      </c>
      <c r="L29" s="1" t="s">
        <v>8</v>
      </c>
      <c r="M29" s="1" t="s">
        <v>200</v>
      </c>
      <c r="N29" s="1" t="s">
        <v>4</v>
      </c>
      <c r="O29" s="1" t="s">
        <v>201</v>
      </c>
      <c r="P29" s="1" t="s">
        <v>140</v>
      </c>
      <c r="Q29" s="1" t="s">
        <v>202</v>
      </c>
      <c r="R29" s="43">
        <v>702948327</v>
      </c>
      <c r="S29" s="1" t="s">
        <v>203</v>
      </c>
      <c r="T29" s="46">
        <v>45062</v>
      </c>
      <c r="U29" s="12"/>
      <c r="V29" s="1">
        <f t="shared" ref="V29:V59" ca="1" si="18">(TODAY()-T29)</f>
        <v>140</v>
      </c>
      <c r="W29" s="1" t="str">
        <f t="shared" ca="1" si="1"/>
        <v>121-150</v>
      </c>
      <c r="X29" s="1">
        <v>1</v>
      </c>
      <c r="Y29" s="1" t="s">
        <v>97</v>
      </c>
      <c r="Z29" s="1" t="s">
        <v>98</v>
      </c>
      <c r="AA29" s="1" t="s">
        <v>99</v>
      </c>
      <c r="AB29" s="1" t="s">
        <v>17</v>
      </c>
      <c r="AC29" s="1" t="s">
        <v>204</v>
      </c>
      <c r="AD29" s="1" t="s">
        <v>205</v>
      </c>
      <c r="AE29" s="1" t="str">
        <f>VLOOKUP(J29,'[1]2023 09 22 All Requisition Summ'!$J:$K,2,0)</f>
        <v>Software Engineering Specialist</v>
      </c>
      <c r="AV29" s="1">
        <v>1</v>
      </c>
      <c r="BD29" s="1">
        <v>0</v>
      </c>
      <c r="BE29" s="1" t="s">
        <v>206</v>
      </c>
      <c r="BF29" s="12">
        <v>45236</v>
      </c>
      <c r="BG29" s="12"/>
      <c r="BH29" s="11">
        <v>45159</v>
      </c>
      <c r="BI29" s="11">
        <v>45167</v>
      </c>
      <c r="BJ29" s="1">
        <f t="shared" si="17"/>
        <v>97</v>
      </c>
      <c r="BK29" s="1">
        <f t="shared" si="11"/>
        <v>8</v>
      </c>
      <c r="BL29" s="1">
        <f t="shared" si="12"/>
        <v>174</v>
      </c>
      <c r="BM29" s="38">
        <f t="shared" si="15"/>
        <v>69</v>
      </c>
    </row>
    <row r="30" spans="1:65" s="1" customFormat="1" x14ac:dyDescent="0.3">
      <c r="A30" s="1" t="s">
        <v>82</v>
      </c>
      <c r="B30" s="1" t="s">
        <v>83</v>
      </c>
      <c r="C30" s="1" t="s">
        <v>84</v>
      </c>
      <c r="D30" s="1" t="s">
        <v>85</v>
      </c>
      <c r="E30" s="1" t="s">
        <v>86</v>
      </c>
      <c r="F30" s="1" t="s">
        <v>87</v>
      </c>
      <c r="G30" s="1" t="s">
        <v>197</v>
      </c>
      <c r="H30" s="1" t="s">
        <v>198</v>
      </c>
      <c r="I30" s="1">
        <v>16401</v>
      </c>
      <c r="J30" s="1">
        <v>40367253</v>
      </c>
      <c r="K30" s="1" t="s">
        <v>199</v>
      </c>
      <c r="L30" s="1" t="s">
        <v>8</v>
      </c>
      <c r="M30" s="1" t="s">
        <v>200</v>
      </c>
      <c r="N30" s="1" t="s">
        <v>4</v>
      </c>
      <c r="O30" s="1" t="s">
        <v>201</v>
      </c>
      <c r="P30" s="1" t="s">
        <v>140</v>
      </c>
      <c r="Q30" s="1" t="s">
        <v>202</v>
      </c>
      <c r="R30" s="43">
        <v>702948327</v>
      </c>
      <c r="S30" s="1" t="s">
        <v>203</v>
      </c>
      <c r="T30" s="46">
        <v>45062</v>
      </c>
      <c r="U30" s="12"/>
      <c r="V30" s="1">
        <f t="shared" ca="1" si="18"/>
        <v>140</v>
      </c>
      <c r="W30" s="1" t="str">
        <f t="shared" ca="1" si="1"/>
        <v>121-150</v>
      </c>
      <c r="X30" s="1">
        <v>1</v>
      </c>
      <c r="Y30" s="1" t="s">
        <v>97</v>
      </c>
      <c r="Z30" s="1" t="s">
        <v>98</v>
      </c>
      <c r="AA30" s="1" t="s">
        <v>99</v>
      </c>
      <c r="AB30" s="1" t="s">
        <v>17</v>
      </c>
      <c r="AC30" s="3" t="s">
        <v>207</v>
      </c>
      <c r="AD30" s="3" t="s">
        <v>178</v>
      </c>
      <c r="AE30" s="1" t="str">
        <f>VLOOKUP(J30,'[1]2023 09 22 All Requisition Summ'!$J:$K,2,0)</f>
        <v>Software Engineering Specialist</v>
      </c>
      <c r="AV30" s="1">
        <v>1</v>
      </c>
      <c r="BD30" s="1">
        <v>0</v>
      </c>
      <c r="BE30" s="1" t="s">
        <v>208</v>
      </c>
      <c r="BF30" s="12">
        <v>45247</v>
      </c>
      <c r="BG30" s="12"/>
      <c r="BH30" s="11">
        <v>45159</v>
      </c>
      <c r="BI30" s="11">
        <v>45169</v>
      </c>
      <c r="BJ30" s="1">
        <f t="shared" si="17"/>
        <v>97</v>
      </c>
      <c r="BK30" s="1">
        <f t="shared" si="11"/>
        <v>10</v>
      </c>
      <c r="BL30" s="1">
        <f t="shared" si="12"/>
        <v>185</v>
      </c>
      <c r="BM30" s="38">
        <f t="shared" si="15"/>
        <v>78</v>
      </c>
    </row>
    <row r="31" spans="1:65" s="1" customFormat="1" x14ac:dyDescent="0.3">
      <c r="A31" s="1" t="s">
        <v>82</v>
      </c>
      <c r="B31" s="1" t="s">
        <v>83</v>
      </c>
      <c r="C31" s="1" t="s">
        <v>84</v>
      </c>
      <c r="D31" s="1" t="s">
        <v>85</v>
      </c>
      <c r="E31" s="1" t="s">
        <v>86</v>
      </c>
      <c r="F31" s="1" t="s">
        <v>87</v>
      </c>
      <c r="G31" s="1" t="s">
        <v>197</v>
      </c>
      <c r="H31" s="1" t="s">
        <v>198</v>
      </c>
      <c r="I31" s="1">
        <v>16403</v>
      </c>
      <c r="J31" s="1">
        <v>40367257</v>
      </c>
      <c r="K31" s="1" t="s">
        <v>199</v>
      </c>
      <c r="L31" s="1" t="s">
        <v>209</v>
      </c>
      <c r="M31" s="1" t="s">
        <v>210</v>
      </c>
      <c r="N31" s="1" t="s">
        <v>4</v>
      </c>
      <c r="O31" s="1" t="s">
        <v>201</v>
      </c>
      <c r="P31" s="1" t="s">
        <v>140</v>
      </c>
      <c r="Q31" s="1" t="s">
        <v>202</v>
      </c>
      <c r="R31" s="43">
        <v>702948327</v>
      </c>
      <c r="S31" s="1" t="s">
        <v>203</v>
      </c>
      <c r="T31" s="46">
        <v>45062</v>
      </c>
      <c r="U31" s="12"/>
      <c r="V31" s="1">
        <f t="shared" ca="1" si="18"/>
        <v>140</v>
      </c>
      <c r="W31" s="1" t="str">
        <f t="shared" ca="1" si="1"/>
        <v>121-150</v>
      </c>
      <c r="X31" s="1">
        <v>1</v>
      </c>
      <c r="Y31" s="1" t="s">
        <v>97</v>
      </c>
      <c r="Z31" s="1" t="s">
        <v>98</v>
      </c>
      <c r="AA31" s="1" t="s">
        <v>99</v>
      </c>
      <c r="AB31" s="1" t="s">
        <v>17</v>
      </c>
      <c r="AC31" s="3" t="s">
        <v>211</v>
      </c>
      <c r="AD31" s="3" t="s">
        <v>212</v>
      </c>
      <c r="AE31" s="1" t="str">
        <f>VLOOKUP(J31,'[1]2023 09 22 All Requisition Summ'!$J:$K,2,0)</f>
        <v>QA Engineering Specialist</v>
      </c>
      <c r="AV31" s="1">
        <v>1</v>
      </c>
      <c r="BD31" s="1">
        <v>0</v>
      </c>
      <c r="BE31" s="1" t="s">
        <v>213</v>
      </c>
      <c r="BF31" s="12">
        <v>45194</v>
      </c>
      <c r="BG31" s="12"/>
      <c r="BH31" s="11">
        <v>45161</v>
      </c>
      <c r="BI31" s="11">
        <v>45167</v>
      </c>
      <c r="BJ31" s="1">
        <f t="shared" si="17"/>
        <v>99</v>
      </c>
      <c r="BK31" s="1">
        <f t="shared" si="11"/>
        <v>6</v>
      </c>
      <c r="BL31" s="1">
        <f t="shared" si="12"/>
        <v>132</v>
      </c>
      <c r="BM31" s="38">
        <f t="shared" si="15"/>
        <v>27</v>
      </c>
    </row>
    <row r="32" spans="1:65" s="1" customFormat="1" x14ac:dyDescent="0.3">
      <c r="A32" s="1" t="s">
        <v>82</v>
      </c>
      <c r="B32" s="1" t="s">
        <v>83</v>
      </c>
      <c r="C32" s="1" t="s">
        <v>84</v>
      </c>
      <c r="D32" s="1" t="s">
        <v>85</v>
      </c>
      <c r="E32" s="1" t="s">
        <v>86</v>
      </c>
      <c r="F32" s="1" t="s">
        <v>87</v>
      </c>
      <c r="G32" s="1" t="s">
        <v>214</v>
      </c>
      <c r="H32" s="1" t="s">
        <v>215</v>
      </c>
      <c r="I32" s="1">
        <v>21396</v>
      </c>
      <c r="J32" s="1">
        <v>40374688</v>
      </c>
      <c r="K32" s="1" t="s">
        <v>199</v>
      </c>
      <c r="L32" s="1" t="s">
        <v>216</v>
      </c>
      <c r="M32" s="1" t="s">
        <v>139</v>
      </c>
      <c r="N32" s="1" t="s">
        <v>93</v>
      </c>
      <c r="O32" s="1">
        <v>2</v>
      </c>
      <c r="P32" s="1" t="s">
        <v>140</v>
      </c>
      <c r="Q32" s="1" t="s">
        <v>217</v>
      </c>
      <c r="R32" s="43">
        <v>790019671</v>
      </c>
      <c r="S32" s="1" t="s">
        <v>203</v>
      </c>
      <c r="T32" s="46">
        <v>45149</v>
      </c>
      <c r="U32" s="12"/>
      <c r="V32" s="1">
        <f t="shared" ca="1" si="18"/>
        <v>53</v>
      </c>
      <c r="W32" s="1" t="str">
        <f t="shared" ca="1" si="1"/>
        <v>31-60</v>
      </c>
      <c r="X32" s="1">
        <v>1</v>
      </c>
      <c r="Y32" s="1" t="s">
        <v>97</v>
      </c>
      <c r="Z32" s="1" t="s">
        <v>218</v>
      </c>
      <c r="AA32" s="1" t="s">
        <v>99</v>
      </c>
      <c r="AB32" s="1" t="s">
        <v>17</v>
      </c>
      <c r="AC32" s="1" t="s">
        <v>219</v>
      </c>
      <c r="AD32" s="1" t="s">
        <v>101</v>
      </c>
      <c r="AE32" s="1" t="str">
        <f>VLOOKUP(J32,'[1]2023 09 22 All Requisition Summ'!$J:$K,2,0)</f>
        <v>Software Engineer Support - Cisco Contact Center</v>
      </c>
      <c r="BD32" s="1">
        <v>1</v>
      </c>
      <c r="BF32" s="12">
        <v>45231</v>
      </c>
      <c r="BG32" s="12"/>
      <c r="BH32" s="11">
        <v>45189</v>
      </c>
      <c r="BI32" s="11">
        <v>45190</v>
      </c>
      <c r="BM32" s="38">
        <f t="shared" si="2"/>
        <v>1</v>
      </c>
    </row>
    <row r="33" spans="1:65" s="1" customFormat="1" x14ac:dyDescent="0.3">
      <c r="A33" s="1" t="s">
        <v>82</v>
      </c>
      <c r="B33" s="1" t="s">
        <v>83</v>
      </c>
      <c r="C33" s="1" t="s">
        <v>84</v>
      </c>
      <c r="D33" s="1" t="s">
        <v>85</v>
      </c>
      <c r="E33" s="1" t="s">
        <v>86</v>
      </c>
      <c r="F33" s="1" t="s">
        <v>87</v>
      </c>
      <c r="G33" s="1" t="s">
        <v>214</v>
      </c>
      <c r="H33" s="1" t="s">
        <v>215</v>
      </c>
      <c r="I33" s="1">
        <v>21397</v>
      </c>
      <c r="J33" s="1">
        <v>40374695</v>
      </c>
      <c r="K33" s="1" t="s">
        <v>199</v>
      </c>
      <c r="L33" s="1" t="s">
        <v>216</v>
      </c>
      <c r="M33" s="1" t="s">
        <v>139</v>
      </c>
      <c r="N33" s="1" t="s">
        <v>93</v>
      </c>
      <c r="O33" s="1">
        <v>2</v>
      </c>
      <c r="P33" s="1" t="s">
        <v>140</v>
      </c>
      <c r="Q33" s="1" t="s">
        <v>217</v>
      </c>
      <c r="R33" s="43">
        <v>790019671</v>
      </c>
      <c r="S33" s="1" t="s">
        <v>203</v>
      </c>
      <c r="T33" s="46">
        <v>45149</v>
      </c>
      <c r="U33" s="12"/>
      <c r="V33" s="1">
        <f t="shared" ca="1" si="18"/>
        <v>53</v>
      </c>
      <c r="W33" s="1" t="str">
        <f t="shared" ca="1" si="1"/>
        <v>31-60</v>
      </c>
      <c r="X33" s="1">
        <v>1</v>
      </c>
      <c r="Y33" s="1" t="s">
        <v>97</v>
      </c>
      <c r="Z33" s="1" t="s">
        <v>218</v>
      </c>
      <c r="AA33" s="1" t="s">
        <v>99</v>
      </c>
      <c r="AB33" s="1" t="s">
        <v>17</v>
      </c>
      <c r="AC33" s="1" t="s">
        <v>220</v>
      </c>
      <c r="AD33" s="1" t="s">
        <v>101</v>
      </c>
      <c r="AE33" s="1" t="str">
        <f>VLOOKUP(J33,'[1]2023 09 22 All Requisition Summ'!$J:$K,2,0)</f>
        <v>Software Engineer Support - Cisco Contact Center</v>
      </c>
      <c r="BD33" s="1">
        <v>1</v>
      </c>
      <c r="BF33" s="12">
        <v>45231</v>
      </c>
      <c r="BG33" s="12"/>
      <c r="BH33" s="11">
        <v>45189</v>
      </c>
      <c r="BI33" s="11">
        <v>45190</v>
      </c>
      <c r="BM33" s="38">
        <f t="shared" si="2"/>
        <v>1</v>
      </c>
    </row>
    <row r="34" spans="1:65" s="1" customFormat="1" x14ac:dyDescent="0.3">
      <c r="A34" s="1" t="s">
        <v>82</v>
      </c>
      <c r="B34" s="1" t="s">
        <v>83</v>
      </c>
      <c r="C34" s="1" t="s">
        <v>84</v>
      </c>
      <c r="D34" s="1" t="s">
        <v>85</v>
      </c>
      <c r="E34" s="1" t="s">
        <v>86</v>
      </c>
      <c r="F34" s="1" t="s">
        <v>87</v>
      </c>
      <c r="G34" s="1" t="s">
        <v>214</v>
      </c>
      <c r="H34" s="1" t="s">
        <v>215</v>
      </c>
      <c r="I34" s="1">
        <v>21399</v>
      </c>
      <c r="J34" s="1">
        <v>40374682</v>
      </c>
      <c r="K34" s="1" t="s">
        <v>199</v>
      </c>
      <c r="L34" s="1" t="s">
        <v>216</v>
      </c>
      <c r="M34" s="1" t="s">
        <v>139</v>
      </c>
      <c r="N34" s="1" t="s">
        <v>93</v>
      </c>
      <c r="O34" s="1">
        <v>2</v>
      </c>
      <c r="P34" s="1" t="s">
        <v>140</v>
      </c>
      <c r="Q34" s="1" t="s">
        <v>217</v>
      </c>
      <c r="R34" s="43">
        <v>790019671</v>
      </c>
      <c r="S34" s="1" t="s">
        <v>203</v>
      </c>
      <c r="T34" s="46">
        <v>45149</v>
      </c>
      <c r="U34" s="12"/>
      <c r="V34" s="1">
        <f t="shared" ca="1" si="18"/>
        <v>53</v>
      </c>
      <c r="W34" s="1" t="str">
        <f t="shared" ca="1" si="1"/>
        <v>31-60</v>
      </c>
      <c r="X34" s="1">
        <v>1</v>
      </c>
      <c r="Y34" s="1" t="s">
        <v>97</v>
      </c>
      <c r="Z34" s="1" t="s">
        <v>218</v>
      </c>
      <c r="AA34" s="1" t="s">
        <v>99</v>
      </c>
      <c r="AB34" s="1" t="s">
        <v>119</v>
      </c>
      <c r="AC34" s="1" t="s">
        <v>130</v>
      </c>
      <c r="AE34" s="1" t="str">
        <f>VLOOKUP(J34,'[1]2023 09 22 All Requisition Summ'!$J:$K,2,0)</f>
        <v>Software Engineer Support - Cisco Contact Center</v>
      </c>
      <c r="BF34" s="12"/>
      <c r="BG34" s="12"/>
      <c r="BH34" s="11"/>
      <c r="BI34" s="11"/>
      <c r="BM34" s="38">
        <f t="shared" si="2"/>
        <v>0</v>
      </c>
    </row>
    <row r="35" spans="1:65" s="1" customFormat="1" x14ac:dyDescent="0.3">
      <c r="A35" s="1" t="s">
        <v>82</v>
      </c>
      <c r="B35" s="1" t="s">
        <v>83</v>
      </c>
      <c r="C35" s="1" t="s">
        <v>84</v>
      </c>
      <c r="D35" s="1" t="s">
        <v>85</v>
      </c>
      <c r="E35" s="1" t="s">
        <v>86</v>
      </c>
      <c r="F35" s="1" t="s">
        <v>87</v>
      </c>
      <c r="G35" s="1" t="s">
        <v>214</v>
      </c>
      <c r="H35" s="1" t="s">
        <v>215</v>
      </c>
      <c r="I35" s="1">
        <v>21400</v>
      </c>
      <c r="J35" s="1">
        <v>40374676</v>
      </c>
      <c r="K35" s="1" t="s">
        <v>199</v>
      </c>
      <c r="L35" s="1" t="s">
        <v>221</v>
      </c>
      <c r="M35" s="1" t="s">
        <v>200</v>
      </c>
      <c r="N35" s="1" t="s">
        <v>4</v>
      </c>
      <c r="O35" s="1">
        <v>2</v>
      </c>
      <c r="P35" s="1" t="s">
        <v>140</v>
      </c>
      <c r="Q35" s="1" t="s">
        <v>217</v>
      </c>
      <c r="R35" s="43">
        <v>790019671</v>
      </c>
      <c r="S35" s="1" t="s">
        <v>203</v>
      </c>
      <c r="T35" s="46">
        <v>45149</v>
      </c>
      <c r="U35" s="12"/>
      <c r="V35" s="1">
        <f t="shared" ca="1" si="18"/>
        <v>53</v>
      </c>
      <c r="W35" s="1" t="str">
        <f t="shared" ca="1" si="1"/>
        <v>31-60</v>
      </c>
      <c r="X35" s="1">
        <v>1</v>
      </c>
      <c r="Y35" s="1" t="s">
        <v>97</v>
      </c>
      <c r="Z35" s="1" t="s">
        <v>218</v>
      </c>
      <c r="AA35" s="1" t="s">
        <v>99</v>
      </c>
      <c r="AB35" s="1" t="s">
        <v>119</v>
      </c>
      <c r="AC35" s="1" t="s">
        <v>130</v>
      </c>
      <c r="AE35" s="1" t="str">
        <f>VLOOKUP(J35,'[1]2023 09 22 All Requisition Summ'!$J:$K,2,0)</f>
        <v>Specialist Engineer Support - Cisco Contact Center</v>
      </c>
      <c r="BF35" s="12"/>
      <c r="BG35" s="12"/>
      <c r="BH35" s="11"/>
      <c r="BI35" s="11"/>
      <c r="BM35" s="38">
        <f t="shared" si="2"/>
        <v>0</v>
      </c>
    </row>
    <row r="36" spans="1:65" s="1" customFormat="1" x14ac:dyDescent="0.3">
      <c r="A36" s="1" t="s">
        <v>82</v>
      </c>
      <c r="B36" s="1" t="s">
        <v>83</v>
      </c>
      <c r="C36" s="1" t="s">
        <v>84</v>
      </c>
      <c r="D36" s="1" t="s">
        <v>85</v>
      </c>
      <c r="E36" s="1" t="s">
        <v>86</v>
      </c>
      <c r="F36" s="1" t="s">
        <v>87</v>
      </c>
      <c r="G36" s="1" t="s">
        <v>214</v>
      </c>
      <c r="H36" s="1" t="s">
        <v>215</v>
      </c>
      <c r="I36" s="1">
        <v>21401</v>
      </c>
      <c r="J36" s="1">
        <v>40374683</v>
      </c>
      <c r="K36" s="1" t="s">
        <v>199</v>
      </c>
      <c r="L36" s="1" t="s">
        <v>216</v>
      </c>
      <c r="M36" s="1" t="s">
        <v>139</v>
      </c>
      <c r="N36" s="1" t="s">
        <v>93</v>
      </c>
      <c r="O36" s="1">
        <v>2</v>
      </c>
      <c r="P36" s="1" t="s">
        <v>140</v>
      </c>
      <c r="Q36" s="1" t="s">
        <v>217</v>
      </c>
      <c r="R36" s="43">
        <v>790019671</v>
      </c>
      <c r="S36" s="1" t="s">
        <v>203</v>
      </c>
      <c r="T36" s="46">
        <v>45149</v>
      </c>
      <c r="U36" s="12"/>
      <c r="V36" s="1">
        <f t="shared" ca="1" si="18"/>
        <v>53</v>
      </c>
      <c r="W36" s="1" t="str">
        <f t="shared" ca="1" si="1"/>
        <v>31-60</v>
      </c>
      <c r="X36" s="1">
        <v>1</v>
      </c>
      <c r="Y36" s="1" t="s">
        <v>97</v>
      </c>
      <c r="Z36" s="1" t="s">
        <v>218</v>
      </c>
      <c r="AA36" s="1" t="s">
        <v>99</v>
      </c>
      <c r="AB36" s="1" t="s">
        <v>119</v>
      </c>
      <c r="AC36" s="1" t="s">
        <v>130</v>
      </c>
      <c r="AE36" s="1" t="str">
        <f>VLOOKUP(J36,'[1]2023 09 22 All Requisition Summ'!$J:$K,2,0)</f>
        <v>Software Engineer Support - Cisco Contact Center</v>
      </c>
      <c r="BF36" s="12"/>
      <c r="BG36" s="12"/>
      <c r="BH36" s="11"/>
      <c r="BI36" s="11"/>
      <c r="BM36" s="38">
        <f t="shared" si="2"/>
        <v>0</v>
      </c>
    </row>
    <row r="37" spans="1:65" s="1" customFormat="1" x14ac:dyDescent="0.3">
      <c r="A37" s="1" t="s">
        <v>82</v>
      </c>
      <c r="B37" s="1" t="s">
        <v>83</v>
      </c>
      <c r="C37" s="1" t="s">
        <v>84</v>
      </c>
      <c r="D37" s="1" t="s">
        <v>85</v>
      </c>
      <c r="E37" s="1" t="s">
        <v>86</v>
      </c>
      <c r="F37" s="1" t="s">
        <v>87</v>
      </c>
      <c r="G37" s="1" t="s">
        <v>214</v>
      </c>
      <c r="H37" s="1" t="s">
        <v>215</v>
      </c>
      <c r="I37" s="1">
        <v>21402</v>
      </c>
      <c r="J37" s="1">
        <v>40374677</v>
      </c>
      <c r="K37" s="1" t="s">
        <v>199</v>
      </c>
      <c r="L37" s="1" t="s">
        <v>221</v>
      </c>
      <c r="M37" s="1" t="s">
        <v>200</v>
      </c>
      <c r="N37" s="1" t="s">
        <v>4</v>
      </c>
      <c r="O37" s="1">
        <v>2</v>
      </c>
      <c r="P37" s="1" t="s">
        <v>140</v>
      </c>
      <c r="Q37" s="1" t="s">
        <v>217</v>
      </c>
      <c r="R37" s="43">
        <v>790019671</v>
      </c>
      <c r="S37" s="1" t="s">
        <v>203</v>
      </c>
      <c r="T37" s="46">
        <v>45149</v>
      </c>
      <c r="U37" s="12"/>
      <c r="V37" s="1">
        <f t="shared" ca="1" si="18"/>
        <v>53</v>
      </c>
      <c r="W37" s="1" t="str">
        <f t="shared" ca="1" si="1"/>
        <v>31-60</v>
      </c>
      <c r="X37" s="1">
        <v>1</v>
      </c>
      <c r="Y37" s="1" t="s">
        <v>97</v>
      </c>
      <c r="Z37" s="1" t="s">
        <v>218</v>
      </c>
      <c r="AA37" s="1" t="s">
        <v>99</v>
      </c>
      <c r="AB37" s="1" t="s">
        <v>119</v>
      </c>
      <c r="AC37" s="1" t="s">
        <v>130</v>
      </c>
      <c r="AE37" s="1" t="str">
        <f>VLOOKUP(J37,'[1]2023 09 22 All Requisition Summ'!$J:$K,2,0)</f>
        <v>Specialist Engineer Support - Cisco Contact Center</v>
      </c>
      <c r="BF37" s="12"/>
      <c r="BG37" s="12"/>
      <c r="BH37" s="11"/>
      <c r="BI37" s="11"/>
      <c r="BM37" s="38">
        <f t="shared" si="2"/>
        <v>0</v>
      </c>
    </row>
    <row r="38" spans="1:65" s="1" customFormat="1" x14ac:dyDescent="0.3">
      <c r="A38" s="1" t="s">
        <v>82</v>
      </c>
      <c r="B38" s="1" t="s">
        <v>83</v>
      </c>
      <c r="C38" s="1" t="s">
        <v>84</v>
      </c>
      <c r="D38" s="1" t="s">
        <v>85</v>
      </c>
      <c r="E38" s="1" t="s">
        <v>86</v>
      </c>
      <c r="F38" s="1" t="s">
        <v>87</v>
      </c>
      <c r="G38" s="1" t="s">
        <v>214</v>
      </c>
      <c r="H38" s="1" t="s">
        <v>215</v>
      </c>
      <c r="I38" s="1">
        <v>21404</v>
      </c>
      <c r="J38" s="1">
        <v>40374684</v>
      </c>
      <c r="K38" s="1" t="s">
        <v>199</v>
      </c>
      <c r="L38" s="1" t="s">
        <v>216</v>
      </c>
      <c r="M38" s="1" t="s">
        <v>139</v>
      </c>
      <c r="N38" s="1" t="s">
        <v>93</v>
      </c>
      <c r="O38" s="1">
        <v>2</v>
      </c>
      <c r="P38" s="1" t="s">
        <v>140</v>
      </c>
      <c r="Q38" s="1" t="s">
        <v>217</v>
      </c>
      <c r="R38" s="43">
        <v>790019671</v>
      </c>
      <c r="S38" s="1" t="s">
        <v>203</v>
      </c>
      <c r="T38" s="46">
        <v>45149</v>
      </c>
      <c r="U38" s="12"/>
      <c r="V38" s="1">
        <f t="shared" ca="1" si="18"/>
        <v>53</v>
      </c>
      <c r="W38" s="1" t="str">
        <f t="shared" ca="1" si="1"/>
        <v>31-60</v>
      </c>
      <c r="X38" s="1">
        <v>1</v>
      </c>
      <c r="Y38" s="1" t="s">
        <v>97</v>
      </c>
      <c r="Z38" s="1" t="s">
        <v>218</v>
      </c>
      <c r="AA38" s="1" t="s">
        <v>99</v>
      </c>
      <c r="AB38" s="1" t="s">
        <v>119</v>
      </c>
      <c r="AC38" s="1" t="s">
        <v>130</v>
      </c>
      <c r="AE38" s="1" t="str">
        <f>VLOOKUP(J38,'[1]2023 09 22 All Requisition Summ'!$J:$K,2,0)</f>
        <v>Software Engineer Support - Cisco Contact Center</v>
      </c>
      <c r="BF38" s="12"/>
      <c r="BG38" s="12"/>
      <c r="BH38" s="11"/>
      <c r="BI38" s="11"/>
      <c r="BM38" s="38">
        <f t="shared" si="2"/>
        <v>0</v>
      </c>
    </row>
    <row r="39" spans="1:65" s="1" customFormat="1" x14ac:dyDescent="0.3">
      <c r="A39" s="1" t="s">
        <v>82</v>
      </c>
      <c r="B39" s="1" t="s">
        <v>83</v>
      </c>
      <c r="C39" s="1" t="s">
        <v>84</v>
      </c>
      <c r="D39" s="1" t="s">
        <v>85</v>
      </c>
      <c r="E39" s="1" t="s">
        <v>86</v>
      </c>
      <c r="F39" s="1" t="s">
        <v>87</v>
      </c>
      <c r="G39" s="1" t="s">
        <v>214</v>
      </c>
      <c r="H39" s="1" t="s">
        <v>215</v>
      </c>
      <c r="I39" s="1">
        <v>21405</v>
      </c>
      <c r="J39" s="1">
        <v>40374678</v>
      </c>
      <c r="K39" s="1" t="s">
        <v>199</v>
      </c>
      <c r="L39" s="1" t="s">
        <v>221</v>
      </c>
      <c r="M39" s="1" t="s">
        <v>200</v>
      </c>
      <c r="N39" s="1" t="s">
        <v>4</v>
      </c>
      <c r="O39" s="1">
        <v>2</v>
      </c>
      <c r="P39" s="1" t="s">
        <v>140</v>
      </c>
      <c r="Q39" s="1" t="s">
        <v>217</v>
      </c>
      <c r="R39" s="43">
        <v>790019671</v>
      </c>
      <c r="S39" s="1" t="s">
        <v>203</v>
      </c>
      <c r="T39" s="46">
        <v>45149</v>
      </c>
      <c r="U39" s="12"/>
      <c r="V39" s="1">
        <f t="shared" ca="1" si="18"/>
        <v>53</v>
      </c>
      <c r="W39" s="1" t="str">
        <f t="shared" ca="1" si="1"/>
        <v>31-60</v>
      </c>
      <c r="X39" s="1">
        <v>1</v>
      </c>
      <c r="Y39" s="1" t="s">
        <v>97</v>
      </c>
      <c r="Z39" s="1" t="s">
        <v>218</v>
      </c>
      <c r="AA39" s="1" t="s">
        <v>99</v>
      </c>
      <c r="AB39" s="1" t="s">
        <v>119</v>
      </c>
      <c r="AC39" s="1" t="s">
        <v>130</v>
      </c>
      <c r="AE39" s="1" t="str">
        <f>VLOOKUP(J39,'[1]2023 09 22 All Requisition Summ'!$J:$K,2,0)</f>
        <v>Specialist Engineer Support - Cisco Contact Center</v>
      </c>
      <c r="BF39" s="12"/>
      <c r="BG39" s="12"/>
      <c r="BH39" s="11"/>
      <c r="BI39" s="11"/>
      <c r="BM39" s="38">
        <f t="shared" si="2"/>
        <v>0</v>
      </c>
    </row>
    <row r="40" spans="1:65" s="1" customFormat="1" x14ac:dyDescent="0.3">
      <c r="A40" s="1" t="s">
        <v>82</v>
      </c>
      <c r="B40" s="1" t="s">
        <v>83</v>
      </c>
      <c r="C40" s="1" t="s">
        <v>84</v>
      </c>
      <c r="D40" s="1" t="s">
        <v>85</v>
      </c>
      <c r="E40" s="1" t="s">
        <v>86</v>
      </c>
      <c r="F40" s="1" t="s">
        <v>87</v>
      </c>
      <c r="G40" s="1" t="s">
        <v>214</v>
      </c>
      <c r="H40" s="1" t="s">
        <v>215</v>
      </c>
      <c r="I40" s="1">
        <v>21406</v>
      </c>
      <c r="J40" s="1">
        <v>40374685</v>
      </c>
      <c r="K40" s="1" t="s">
        <v>199</v>
      </c>
      <c r="L40" s="1" t="s">
        <v>216</v>
      </c>
      <c r="M40" s="1" t="s">
        <v>139</v>
      </c>
      <c r="N40" s="1" t="s">
        <v>93</v>
      </c>
      <c r="O40" s="1">
        <v>2</v>
      </c>
      <c r="P40" s="1" t="s">
        <v>140</v>
      </c>
      <c r="Q40" s="1" t="s">
        <v>217</v>
      </c>
      <c r="R40" s="43">
        <v>790019671</v>
      </c>
      <c r="S40" s="1" t="s">
        <v>203</v>
      </c>
      <c r="T40" s="46">
        <v>45149</v>
      </c>
      <c r="U40" s="12"/>
      <c r="V40" s="1">
        <f t="shared" ca="1" si="18"/>
        <v>53</v>
      </c>
      <c r="W40" s="1" t="str">
        <f t="shared" ca="1" si="1"/>
        <v>31-60</v>
      </c>
      <c r="X40" s="1">
        <v>1</v>
      </c>
      <c r="Y40" s="1" t="s">
        <v>97</v>
      </c>
      <c r="Z40" s="1" t="s">
        <v>218</v>
      </c>
      <c r="AA40" s="1" t="s">
        <v>99</v>
      </c>
      <c r="AB40" s="1" t="s">
        <v>119</v>
      </c>
      <c r="AC40" s="1" t="s">
        <v>130</v>
      </c>
      <c r="AE40" s="1" t="str">
        <f>VLOOKUP(J40,'[1]2023 09 22 All Requisition Summ'!$J:$K,2,0)</f>
        <v>Software Engineer Support - Cisco Contact Center</v>
      </c>
      <c r="BF40" s="12"/>
      <c r="BG40" s="12"/>
      <c r="BH40" s="11"/>
      <c r="BI40" s="11"/>
      <c r="BM40" s="38">
        <f t="shared" si="2"/>
        <v>0</v>
      </c>
    </row>
    <row r="41" spans="1:65" s="1" customFormat="1" x14ac:dyDescent="0.3">
      <c r="A41" s="1" t="s">
        <v>82</v>
      </c>
      <c r="B41" s="1" t="s">
        <v>83</v>
      </c>
      <c r="C41" s="1" t="s">
        <v>84</v>
      </c>
      <c r="D41" s="1" t="s">
        <v>85</v>
      </c>
      <c r="E41" s="1" t="s">
        <v>86</v>
      </c>
      <c r="F41" s="1" t="s">
        <v>87</v>
      </c>
      <c r="G41" s="1" t="s">
        <v>214</v>
      </c>
      <c r="H41" s="1" t="s">
        <v>215</v>
      </c>
      <c r="I41" s="1">
        <v>21407</v>
      </c>
      <c r="J41" s="1">
        <v>40374679</v>
      </c>
      <c r="K41" s="1" t="s">
        <v>199</v>
      </c>
      <c r="L41" s="1" t="s">
        <v>221</v>
      </c>
      <c r="M41" s="1" t="s">
        <v>200</v>
      </c>
      <c r="N41" s="1" t="s">
        <v>4</v>
      </c>
      <c r="O41" s="1">
        <v>2</v>
      </c>
      <c r="P41" s="1" t="s">
        <v>140</v>
      </c>
      <c r="Q41" s="1" t="s">
        <v>217</v>
      </c>
      <c r="R41" s="43">
        <v>790019671</v>
      </c>
      <c r="S41" s="1" t="s">
        <v>203</v>
      </c>
      <c r="T41" s="46">
        <v>45149</v>
      </c>
      <c r="U41" s="12"/>
      <c r="V41" s="1">
        <f t="shared" ca="1" si="18"/>
        <v>53</v>
      </c>
      <c r="W41" s="1" t="str">
        <f t="shared" ca="1" si="1"/>
        <v>31-60</v>
      </c>
      <c r="X41" s="1">
        <v>1</v>
      </c>
      <c r="Y41" s="1" t="s">
        <v>97</v>
      </c>
      <c r="Z41" s="1" t="s">
        <v>218</v>
      </c>
      <c r="AA41" s="1" t="s">
        <v>99</v>
      </c>
      <c r="AB41" s="1" t="s">
        <v>119</v>
      </c>
      <c r="AC41" s="1" t="s">
        <v>130</v>
      </c>
      <c r="AE41" s="1" t="str">
        <f>VLOOKUP(J41,'[1]2023 09 22 All Requisition Summ'!$J:$K,2,0)</f>
        <v>Specialist Engineer Support - Cisco Contact Center</v>
      </c>
      <c r="BF41" s="12"/>
      <c r="BG41" s="12"/>
      <c r="BH41" s="11"/>
      <c r="BI41" s="11"/>
      <c r="BM41" s="38">
        <f t="shared" si="2"/>
        <v>0</v>
      </c>
    </row>
    <row r="42" spans="1:65" s="1" customFormat="1" x14ac:dyDescent="0.3">
      <c r="A42" s="1" t="s">
        <v>82</v>
      </c>
      <c r="B42" s="1" t="s">
        <v>83</v>
      </c>
      <c r="C42" s="1" t="s">
        <v>84</v>
      </c>
      <c r="D42" s="1" t="s">
        <v>85</v>
      </c>
      <c r="E42" s="1" t="s">
        <v>86</v>
      </c>
      <c r="F42" s="1" t="s">
        <v>87</v>
      </c>
      <c r="G42" s="1" t="s">
        <v>214</v>
      </c>
      <c r="H42" s="1" t="s">
        <v>215</v>
      </c>
      <c r="I42" s="1">
        <v>21408</v>
      </c>
      <c r="J42" s="1">
        <v>40374686</v>
      </c>
      <c r="K42" s="1" t="s">
        <v>199</v>
      </c>
      <c r="L42" s="1" t="s">
        <v>216</v>
      </c>
      <c r="M42" s="1" t="s">
        <v>139</v>
      </c>
      <c r="N42" s="1" t="s">
        <v>93</v>
      </c>
      <c r="O42" s="1">
        <v>2</v>
      </c>
      <c r="P42" s="1" t="s">
        <v>140</v>
      </c>
      <c r="Q42" s="1" t="s">
        <v>217</v>
      </c>
      <c r="R42" s="43">
        <v>790019671</v>
      </c>
      <c r="S42" s="1" t="s">
        <v>203</v>
      </c>
      <c r="T42" s="46">
        <v>45149</v>
      </c>
      <c r="U42" s="12"/>
      <c r="V42" s="1">
        <f t="shared" ca="1" si="18"/>
        <v>53</v>
      </c>
      <c r="W42" s="1" t="str">
        <f t="shared" ca="1" si="1"/>
        <v>31-60</v>
      </c>
      <c r="X42" s="1">
        <v>1</v>
      </c>
      <c r="Y42" s="1" t="s">
        <v>97</v>
      </c>
      <c r="Z42" s="1" t="s">
        <v>218</v>
      </c>
      <c r="AA42" s="1" t="s">
        <v>99</v>
      </c>
      <c r="AB42" s="1" t="s">
        <v>119</v>
      </c>
      <c r="AC42" s="1" t="s">
        <v>130</v>
      </c>
      <c r="AE42" s="1" t="str">
        <f>VLOOKUP(J42,'[1]2023 09 22 All Requisition Summ'!$J:$K,2,0)</f>
        <v>Software Engineer Support - Cisco Contact Center</v>
      </c>
      <c r="BF42" s="12"/>
      <c r="BG42" s="12"/>
      <c r="BH42" s="11"/>
      <c r="BI42" s="11"/>
      <c r="BM42" s="38">
        <f t="shared" si="2"/>
        <v>0</v>
      </c>
    </row>
    <row r="43" spans="1:65" s="1" customFormat="1" x14ac:dyDescent="0.3">
      <c r="A43" s="1" t="s">
        <v>82</v>
      </c>
      <c r="B43" s="1" t="s">
        <v>83</v>
      </c>
      <c r="C43" s="1" t="s">
        <v>84</v>
      </c>
      <c r="D43" s="1" t="s">
        <v>85</v>
      </c>
      <c r="E43" s="1" t="s">
        <v>86</v>
      </c>
      <c r="F43" s="1" t="s">
        <v>87</v>
      </c>
      <c r="G43" s="1" t="s">
        <v>214</v>
      </c>
      <c r="H43" s="1" t="s">
        <v>215</v>
      </c>
      <c r="I43" s="1">
        <v>21409</v>
      </c>
      <c r="J43" s="1">
        <v>40374680</v>
      </c>
      <c r="K43" s="1" t="s">
        <v>199</v>
      </c>
      <c r="L43" s="1" t="s">
        <v>221</v>
      </c>
      <c r="M43" s="1" t="s">
        <v>200</v>
      </c>
      <c r="N43" s="1" t="s">
        <v>4</v>
      </c>
      <c r="O43" s="1">
        <v>2</v>
      </c>
      <c r="P43" s="1" t="s">
        <v>140</v>
      </c>
      <c r="Q43" s="1" t="s">
        <v>217</v>
      </c>
      <c r="R43" s="43">
        <v>790019671</v>
      </c>
      <c r="S43" s="1" t="s">
        <v>203</v>
      </c>
      <c r="T43" s="46">
        <v>45149</v>
      </c>
      <c r="U43" s="12"/>
      <c r="V43" s="1">
        <f t="shared" ca="1" si="18"/>
        <v>53</v>
      </c>
      <c r="W43" s="1" t="str">
        <f t="shared" ca="1" si="1"/>
        <v>31-60</v>
      </c>
      <c r="X43" s="1">
        <v>1</v>
      </c>
      <c r="Y43" s="1" t="s">
        <v>97</v>
      </c>
      <c r="Z43" s="1" t="s">
        <v>218</v>
      </c>
      <c r="AA43" s="1" t="s">
        <v>99</v>
      </c>
      <c r="AB43" s="1" t="s">
        <v>119</v>
      </c>
      <c r="AC43" s="1" t="s">
        <v>130</v>
      </c>
      <c r="AE43" s="1" t="str">
        <f>VLOOKUP(J43,'[1]2023 09 22 All Requisition Summ'!$J:$K,2,0)</f>
        <v>Specialist Engineer Support - Cisco Contact Center</v>
      </c>
      <c r="BF43" s="12"/>
      <c r="BG43" s="12"/>
      <c r="BH43" s="11"/>
      <c r="BI43" s="11"/>
      <c r="BM43" s="38">
        <f t="shared" si="2"/>
        <v>0</v>
      </c>
    </row>
    <row r="44" spans="1:65" s="1" customFormat="1" x14ac:dyDescent="0.3">
      <c r="A44" s="1" t="s">
        <v>82</v>
      </c>
      <c r="B44" s="1" t="s">
        <v>83</v>
      </c>
      <c r="C44" s="1" t="s">
        <v>84</v>
      </c>
      <c r="D44" s="1" t="s">
        <v>85</v>
      </c>
      <c r="E44" s="1" t="s">
        <v>86</v>
      </c>
      <c r="F44" s="1" t="s">
        <v>87</v>
      </c>
      <c r="G44" s="1" t="s">
        <v>214</v>
      </c>
      <c r="H44" s="1" t="s">
        <v>215</v>
      </c>
      <c r="I44" s="1">
        <v>21410</v>
      </c>
      <c r="J44" s="1">
        <v>40374687</v>
      </c>
      <c r="K44" s="1" t="s">
        <v>199</v>
      </c>
      <c r="L44" s="1" t="s">
        <v>216</v>
      </c>
      <c r="M44" s="1" t="s">
        <v>139</v>
      </c>
      <c r="N44" s="1" t="s">
        <v>93</v>
      </c>
      <c r="O44" s="1">
        <v>2</v>
      </c>
      <c r="P44" s="1" t="s">
        <v>140</v>
      </c>
      <c r="Q44" s="1" t="s">
        <v>217</v>
      </c>
      <c r="R44" s="43">
        <v>790019671</v>
      </c>
      <c r="S44" s="1" t="s">
        <v>203</v>
      </c>
      <c r="T44" s="46">
        <v>45149</v>
      </c>
      <c r="U44" s="12"/>
      <c r="V44" s="1">
        <f t="shared" ca="1" si="18"/>
        <v>53</v>
      </c>
      <c r="W44" s="1" t="str">
        <f t="shared" ca="1" si="1"/>
        <v>31-60</v>
      </c>
      <c r="X44" s="1">
        <v>1</v>
      </c>
      <c r="Y44" s="1" t="s">
        <v>97</v>
      </c>
      <c r="Z44" s="1" t="s">
        <v>218</v>
      </c>
      <c r="AA44" s="1" t="s">
        <v>99</v>
      </c>
      <c r="AB44" s="1" t="s">
        <v>119</v>
      </c>
      <c r="AC44" s="1" t="s">
        <v>130</v>
      </c>
      <c r="AE44" s="1" t="str">
        <f>VLOOKUP(J44,'[1]2023 09 22 All Requisition Summ'!$J:$K,2,0)</f>
        <v>Software Engineer Support - Cisco Contact Center</v>
      </c>
      <c r="BF44" s="12"/>
      <c r="BG44" s="12"/>
      <c r="BH44" s="11"/>
      <c r="BI44" s="11"/>
      <c r="BM44" s="38">
        <f t="shared" si="2"/>
        <v>0</v>
      </c>
    </row>
    <row r="45" spans="1:65" s="1" customFormat="1" x14ac:dyDescent="0.3">
      <c r="A45" s="1" t="s">
        <v>82</v>
      </c>
      <c r="B45" s="1" t="s">
        <v>83</v>
      </c>
      <c r="C45" s="1" t="s">
        <v>84</v>
      </c>
      <c r="D45" s="1" t="s">
        <v>85</v>
      </c>
      <c r="E45" s="1" t="s">
        <v>86</v>
      </c>
      <c r="F45" s="1" t="s">
        <v>87</v>
      </c>
      <c r="G45" s="1" t="s">
        <v>214</v>
      </c>
      <c r="H45" s="1" t="s">
        <v>215</v>
      </c>
      <c r="I45" s="1">
        <v>21411</v>
      </c>
      <c r="J45" s="1">
        <v>40374689</v>
      </c>
      <c r="K45" s="1" t="s">
        <v>199</v>
      </c>
      <c r="L45" s="1" t="s">
        <v>216</v>
      </c>
      <c r="M45" s="1" t="s">
        <v>139</v>
      </c>
      <c r="N45" s="1" t="s">
        <v>93</v>
      </c>
      <c r="O45" s="1">
        <v>2</v>
      </c>
      <c r="P45" s="1" t="s">
        <v>140</v>
      </c>
      <c r="Q45" s="1" t="s">
        <v>217</v>
      </c>
      <c r="R45" s="43">
        <v>790019671</v>
      </c>
      <c r="S45" s="1" t="s">
        <v>203</v>
      </c>
      <c r="T45" s="46">
        <v>45149</v>
      </c>
      <c r="U45" s="12"/>
      <c r="V45" s="1">
        <f t="shared" ca="1" si="18"/>
        <v>53</v>
      </c>
      <c r="W45" s="1" t="str">
        <f t="shared" ca="1" si="1"/>
        <v>31-60</v>
      </c>
      <c r="X45" s="1">
        <v>1</v>
      </c>
      <c r="Y45" s="1" t="s">
        <v>97</v>
      </c>
      <c r="Z45" s="1" t="s">
        <v>218</v>
      </c>
      <c r="AA45" s="1" t="s">
        <v>99</v>
      </c>
      <c r="AB45" s="1" t="s">
        <v>119</v>
      </c>
      <c r="AC45" s="1" t="s">
        <v>130</v>
      </c>
      <c r="AE45" s="1" t="str">
        <f>VLOOKUP(J45,'[1]2023 09 22 All Requisition Summ'!$J:$K,2,0)</f>
        <v>Software Engineer Support - Cisco Contact Center</v>
      </c>
      <c r="BF45" s="12"/>
      <c r="BG45" s="12"/>
      <c r="BH45" s="11"/>
      <c r="BI45" s="11"/>
      <c r="BM45" s="38">
        <f t="shared" si="2"/>
        <v>0</v>
      </c>
    </row>
    <row r="46" spans="1:65" s="1" customFormat="1" x14ac:dyDescent="0.3">
      <c r="A46" s="1" t="s">
        <v>82</v>
      </c>
      <c r="B46" s="1" t="s">
        <v>83</v>
      </c>
      <c r="C46" s="1" t="s">
        <v>84</v>
      </c>
      <c r="D46" s="1" t="s">
        <v>85</v>
      </c>
      <c r="E46" s="1" t="s">
        <v>86</v>
      </c>
      <c r="F46" s="1" t="s">
        <v>87</v>
      </c>
      <c r="G46" s="1" t="s">
        <v>214</v>
      </c>
      <c r="H46" s="1" t="s">
        <v>215</v>
      </c>
      <c r="I46" s="1">
        <v>21412</v>
      </c>
      <c r="J46" s="1">
        <v>40374696</v>
      </c>
      <c r="K46" s="1" t="s">
        <v>199</v>
      </c>
      <c r="L46" s="1" t="s">
        <v>216</v>
      </c>
      <c r="M46" s="1" t="s">
        <v>139</v>
      </c>
      <c r="N46" s="1" t="s">
        <v>93</v>
      </c>
      <c r="O46" s="1">
        <v>2</v>
      </c>
      <c r="P46" s="1" t="s">
        <v>140</v>
      </c>
      <c r="Q46" s="1" t="s">
        <v>217</v>
      </c>
      <c r="R46" s="43">
        <v>790019671</v>
      </c>
      <c r="S46" s="1" t="s">
        <v>203</v>
      </c>
      <c r="T46" s="46">
        <v>45149</v>
      </c>
      <c r="U46" s="12"/>
      <c r="V46" s="1">
        <f t="shared" ca="1" si="18"/>
        <v>53</v>
      </c>
      <c r="W46" s="1" t="str">
        <f t="shared" ca="1" si="1"/>
        <v>31-60</v>
      </c>
      <c r="X46" s="1">
        <v>1</v>
      </c>
      <c r="Y46" s="1" t="s">
        <v>97</v>
      </c>
      <c r="Z46" s="1" t="s">
        <v>218</v>
      </c>
      <c r="AA46" s="1" t="s">
        <v>99</v>
      </c>
      <c r="AB46" s="1" t="s">
        <v>119</v>
      </c>
      <c r="AC46" s="1" t="s">
        <v>130</v>
      </c>
      <c r="AE46" s="1" t="str">
        <f>VLOOKUP(J46,'[1]2023 09 22 All Requisition Summ'!$J:$K,2,0)</f>
        <v>Software Engineer Support - Cisco Contact Center</v>
      </c>
      <c r="BF46" s="12"/>
      <c r="BG46" s="12"/>
      <c r="BH46" s="11"/>
      <c r="BI46" s="11"/>
      <c r="BM46" s="38">
        <f t="shared" si="2"/>
        <v>0</v>
      </c>
    </row>
    <row r="47" spans="1:65" s="1" customFormat="1" x14ac:dyDescent="0.3">
      <c r="A47" s="1" t="s">
        <v>82</v>
      </c>
      <c r="B47" s="1" t="s">
        <v>83</v>
      </c>
      <c r="C47" s="1" t="s">
        <v>84</v>
      </c>
      <c r="D47" s="1" t="s">
        <v>85</v>
      </c>
      <c r="E47" s="1" t="s">
        <v>86</v>
      </c>
      <c r="F47" s="1" t="s">
        <v>87</v>
      </c>
      <c r="G47" s="1" t="s">
        <v>214</v>
      </c>
      <c r="H47" s="1" t="s">
        <v>215</v>
      </c>
      <c r="I47" s="1">
        <v>21413</v>
      </c>
      <c r="J47" s="1">
        <v>40374690</v>
      </c>
      <c r="K47" s="1" t="s">
        <v>199</v>
      </c>
      <c r="L47" s="1" t="s">
        <v>216</v>
      </c>
      <c r="M47" s="1" t="s">
        <v>139</v>
      </c>
      <c r="N47" s="1" t="s">
        <v>93</v>
      </c>
      <c r="O47" s="1">
        <v>2</v>
      </c>
      <c r="P47" s="1" t="s">
        <v>140</v>
      </c>
      <c r="Q47" s="1" t="s">
        <v>217</v>
      </c>
      <c r="R47" s="43">
        <v>790019671</v>
      </c>
      <c r="S47" s="1" t="s">
        <v>203</v>
      </c>
      <c r="T47" s="46">
        <v>45149</v>
      </c>
      <c r="U47" s="12"/>
      <c r="V47" s="1">
        <f t="shared" ca="1" si="18"/>
        <v>53</v>
      </c>
      <c r="W47" s="1" t="str">
        <f t="shared" ca="1" si="1"/>
        <v>31-60</v>
      </c>
      <c r="X47" s="1">
        <v>1</v>
      </c>
      <c r="Y47" s="1" t="s">
        <v>97</v>
      </c>
      <c r="Z47" s="1" t="s">
        <v>218</v>
      </c>
      <c r="AA47" s="1" t="s">
        <v>99</v>
      </c>
      <c r="AB47" s="1" t="s">
        <v>119</v>
      </c>
      <c r="AC47" s="1" t="s">
        <v>130</v>
      </c>
      <c r="AE47" s="1" t="str">
        <f>VLOOKUP(J47,'[1]2023 09 22 All Requisition Summ'!$J:$K,2,0)</f>
        <v>Software Engineer Support - Cisco Contact Center</v>
      </c>
      <c r="BF47" s="12"/>
      <c r="BG47" s="12"/>
      <c r="BH47" s="11"/>
      <c r="BI47" s="11"/>
      <c r="BM47" s="38">
        <f t="shared" si="2"/>
        <v>0</v>
      </c>
    </row>
    <row r="48" spans="1:65" s="1" customFormat="1" x14ac:dyDescent="0.3">
      <c r="A48" s="1" t="s">
        <v>82</v>
      </c>
      <c r="B48" s="1" t="s">
        <v>83</v>
      </c>
      <c r="C48" s="1" t="s">
        <v>84</v>
      </c>
      <c r="D48" s="1" t="s">
        <v>85</v>
      </c>
      <c r="E48" s="1" t="s">
        <v>86</v>
      </c>
      <c r="F48" s="1" t="s">
        <v>87</v>
      </c>
      <c r="G48" s="1" t="s">
        <v>214</v>
      </c>
      <c r="H48" s="1" t="s">
        <v>215</v>
      </c>
      <c r="I48" s="1">
        <v>21414</v>
      </c>
      <c r="J48" s="1">
        <v>40374697</v>
      </c>
      <c r="K48" s="1" t="s">
        <v>199</v>
      </c>
      <c r="L48" s="1" t="s">
        <v>216</v>
      </c>
      <c r="M48" s="1" t="s">
        <v>139</v>
      </c>
      <c r="N48" s="1" t="s">
        <v>93</v>
      </c>
      <c r="O48" s="1">
        <v>2</v>
      </c>
      <c r="P48" s="1" t="s">
        <v>140</v>
      </c>
      <c r="Q48" s="1" t="s">
        <v>217</v>
      </c>
      <c r="R48" s="43">
        <v>790019671</v>
      </c>
      <c r="S48" s="1" t="s">
        <v>203</v>
      </c>
      <c r="T48" s="46">
        <v>45149</v>
      </c>
      <c r="U48" s="12"/>
      <c r="V48" s="1">
        <f t="shared" ca="1" si="18"/>
        <v>53</v>
      </c>
      <c r="W48" s="1" t="str">
        <f t="shared" ca="1" si="1"/>
        <v>31-60</v>
      </c>
      <c r="X48" s="1">
        <v>1</v>
      </c>
      <c r="Y48" s="1" t="s">
        <v>97</v>
      </c>
      <c r="Z48" s="1" t="s">
        <v>218</v>
      </c>
      <c r="AA48" s="1" t="s">
        <v>99</v>
      </c>
      <c r="AB48" s="1" t="s">
        <v>119</v>
      </c>
      <c r="AC48" s="1" t="s">
        <v>130</v>
      </c>
      <c r="AE48" s="1" t="str">
        <f>VLOOKUP(J48,'[1]2023 09 22 All Requisition Summ'!$J:$K,2,0)</f>
        <v>Software Engineer Support - Cisco Contact Center</v>
      </c>
      <c r="BF48" s="12"/>
      <c r="BG48" s="12"/>
      <c r="BH48" s="11"/>
      <c r="BI48" s="11"/>
      <c r="BM48" s="38">
        <f t="shared" si="2"/>
        <v>0</v>
      </c>
    </row>
    <row r="49" spans="1:65" s="1" customFormat="1" x14ac:dyDescent="0.3">
      <c r="A49" s="1" t="s">
        <v>82</v>
      </c>
      <c r="B49" s="1" t="s">
        <v>83</v>
      </c>
      <c r="C49" s="1" t="s">
        <v>84</v>
      </c>
      <c r="D49" s="1" t="s">
        <v>85</v>
      </c>
      <c r="E49" s="1" t="s">
        <v>86</v>
      </c>
      <c r="F49" s="1" t="s">
        <v>87</v>
      </c>
      <c r="G49" s="1" t="s">
        <v>214</v>
      </c>
      <c r="H49" s="1" t="s">
        <v>215</v>
      </c>
      <c r="I49" s="1">
        <v>21415</v>
      </c>
      <c r="J49" s="1">
        <v>40374691</v>
      </c>
      <c r="K49" s="1" t="s">
        <v>199</v>
      </c>
      <c r="L49" s="1" t="s">
        <v>216</v>
      </c>
      <c r="M49" s="1" t="s">
        <v>139</v>
      </c>
      <c r="N49" s="1" t="s">
        <v>93</v>
      </c>
      <c r="O49" s="1">
        <v>2</v>
      </c>
      <c r="P49" s="1" t="s">
        <v>140</v>
      </c>
      <c r="Q49" s="1" t="s">
        <v>217</v>
      </c>
      <c r="R49" s="43">
        <v>790019671</v>
      </c>
      <c r="S49" s="1" t="s">
        <v>203</v>
      </c>
      <c r="T49" s="46">
        <v>45149</v>
      </c>
      <c r="U49" s="12"/>
      <c r="V49" s="1">
        <f t="shared" ca="1" si="18"/>
        <v>53</v>
      </c>
      <c r="W49" s="1" t="str">
        <f t="shared" ca="1" si="1"/>
        <v>31-60</v>
      </c>
      <c r="X49" s="1">
        <v>1</v>
      </c>
      <c r="Y49" s="1" t="s">
        <v>97</v>
      </c>
      <c r="Z49" s="1" t="s">
        <v>218</v>
      </c>
      <c r="AA49" s="1" t="s">
        <v>99</v>
      </c>
      <c r="AB49" s="1" t="s">
        <v>119</v>
      </c>
      <c r="AC49" s="1" t="s">
        <v>130</v>
      </c>
      <c r="AE49" s="1" t="str">
        <f>VLOOKUP(J49,'[1]2023 09 22 All Requisition Summ'!$J:$K,2,0)</f>
        <v>Software Engineer Support - Cisco Contact Center</v>
      </c>
      <c r="BF49" s="12"/>
      <c r="BG49" s="12"/>
      <c r="BH49" s="11"/>
      <c r="BI49" s="11"/>
      <c r="BM49" s="38">
        <f t="shared" si="2"/>
        <v>0</v>
      </c>
    </row>
    <row r="50" spans="1:65" s="1" customFormat="1" x14ac:dyDescent="0.3">
      <c r="A50" s="1" t="s">
        <v>82</v>
      </c>
      <c r="B50" s="1" t="s">
        <v>83</v>
      </c>
      <c r="C50" s="1" t="s">
        <v>84</v>
      </c>
      <c r="D50" s="1" t="s">
        <v>85</v>
      </c>
      <c r="E50" s="1" t="s">
        <v>86</v>
      </c>
      <c r="F50" s="1" t="s">
        <v>87</v>
      </c>
      <c r="G50" s="1" t="s">
        <v>214</v>
      </c>
      <c r="H50" s="1" t="s">
        <v>215</v>
      </c>
      <c r="I50" s="1">
        <v>21416</v>
      </c>
      <c r="J50" s="1">
        <v>40374698</v>
      </c>
      <c r="K50" s="1" t="s">
        <v>199</v>
      </c>
      <c r="L50" s="1" t="s">
        <v>216</v>
      </c>
      <c r="M50" s="1" t="s">
        <v>139</v>
      </c>
      <c r="N50" s="1" t="s">
        <v>93</v>
      </c>
      <c r="O50" s="1">
        <v>2</v>
      </c>
      <c r="P50" s="1" t="s">
        <v>140</v>
      </c>
      <c r="Q50" s="1" t="s">
        <v>217</v>
      </c>
      <c r="R50" s="43">
        <v>790019671</v>
      </c>
      <c r="S50" s="1" t="s">
        <v>203</v>
      </c>
      <c r="T50" s="46">
        <v>45149</v>
      </c>
      <c r="U50" s="12"/>
      <c r="V50" s="1">
        <f t="shared" ca="1" si="18"/>
        <v>53</v>
      </c>
      <c r="W50" s="1" t="str">
        <f t="shared" ca="1" si="1"/>
        <v>31-60</v>
      </c>
      <c r="X50" s="1">
        <v>1</v>
      </c>
      <c r="Y50" s="1" t="s">
        <v>97</v>
      </c>
      <c r="Z50" s="1" t="s">
        <v>218</v>
      </c>
      <c r="AA50" s="1" t="s">
        <v>99</v>
      </c>
      <c r="AB50" s="1" t="s">
        <v>119</v>
      </c>
      <c r="AC50" s="1" t="s">
        <v>130</v>
      </c>
      <c r="AE50" s="1" t="str">
        <f>VLOOKUP(J50,'[1]2023 09 22 All Requisition Summ'!$J:$K,2,0)</f>
        <v>Software Engineer Support - Cisco Contact Center</v>
      </c>
      <c r="BF50" s="12"/>
      <c r="BG50" s="12"/>
      <c r="BH50" s="11"/>
      <c r="BI50" s="11"/>
      <c r="BM50" s="38">
        <f t="shared" si="2"/>
        <v>0</v>
      </c>
    </row>
    <row r="51" spans="1:65" s="1" customFormat="1" x14ac:dyDescent="0.3">
      <c r="A51" s="1" t="s">
        <v>82</v>
      </c>
      <c r="B51" s="1" t="s">
        <v>83</v>
      </c>
      <c r="C51" s="1" t="s">
        <v>84</v>
      </c>
      <c r="D51" s="1" t="s">
        <v>85</v>
      </c>
      <c r="E51" s="1" t="s">
        <v>86</v>
      </c>
      <c r="F51" s="1" t="s">
        <v>87</v>
      </c>
      <c r="G51" s="1" t="s">
        <v>214</v>
      </c>
      <c r="H51" s="1" t="s">
        <v>215</v>
      </c>
      <c r="I51" s="1">
        <v>21417</v>
      </c>
      <c r="J51" s="1">
        <v>40374692</v>
      </c>
      <c r="K51" s="1" t="s">
        <v>199</v>
      </c>
      <c r="L51" s="1" t="s">
        <v>216</v>
      </c>
      <c r="M51" s="1" t="s">
        <v>139</v>
      </c>
      <c r="N51" s="1" t="s">
        <v>93</v>
      </c>
      <c r="O51" s="1">
        <v>2</v>
      </c>
      <c r="P51" s="1" t="s">
        <v>140</v>
      </c>
      <c r="Q51" s="1" t="s">
        <v>217</v>
      </c>
      <c r="R51" s="43">
        <v>790019671</v>
      </c>
      <c r="S51" s="1" t="s">
        <v>203</v>
      </c>
      <c r="T51" s="46">
        <v>45149</v>
      </c>
      <c r="U51" s="12"/>
      <c r="V51" s="1">
        <f t="shared" ca="1" si="18"/>
        <v>53</v>
      </c>
      <c r="W51" s="1" t="str">
        <f t="shared" ca="1" si="1"/>
        <v>31-60</v>
      </c>
      <c r="X51" s="1">
        <v>1</v>
      </c>
      <c r="Y51" s="1" t="s">
        <v>97</v>
      </c>
      <c r="Z51" s="1" t="s">
        <v>218</v>
      </c>
      <c r="AA51" s="1" t="s">
        <v>99</v>
      </c>
      <c r="AB51" s="1" t="s">
        <v>119</v>
      </c>
      <c r="AC51" s="1" t="s">
        <v>130</v>
      </c>
      <c r="AE51" s="1" t="str">
        <f>VLOOKUP(J51,'[1]2023 09 22 All Requisition Summ'!$J:$K,2,0)</f>
        <v>Software Engineer Support - Cisco Contact Center</v>
      </c>
      <c r="BF51" s="12"/>
      <c r="BG51" s="12"/>
      <c r="BH51" s="11"/>
      <c r="BI51" s="11"/>
      <c r="BM51" s="38">
        <f t="shared" si="2"/>
        <v>0</v>
      </c>
    </row>
    <row r="52" spans="1:65" s="1" customFormat="1" x14ac:dyDescent="0.3">
      <c r="A52" s="1" t="s">
        <v>82</v>
      </c>
      <c r="B52" s="1" t="s">
        <v>83</v>
      </c>
      <c r="C52" s="1" t="s">
        <v>84</v>
      </c>
      <c r="D52" s="1" t="s">
        <v>85</v>
      </c>
      <c r="E52" s="1" t="s">
        <v>86</v>
      </c>
      <c r="F52" s="1" t="s">
        <v>87</v>
      </c>
      <c r="G52" s="1" t="s">
        <v>214</v>
      </c>
      <c r="H52" s="1" t="s">
        <v>215</v>
      </c>
      <c r="I52" s="1">
        <v>21418</v>
      </c>
      <c r="J52" s="1">
        <v>40374693</v>
      </c>
      <c r="K52" s="1" t="s">
        <v>199</v>
      </c>
      <c r="L52" s="1" t="s">
        <v>216</v>
      </c>
      <c r="M52" s="1" t="s">
        <v>139</v>
      </c>
      <c r="N52" s="1" t="s">
        <v>93</v>
      </c>
      <c r="O52" s="1">
        <v>2</v>
      </c>
      <c r="P52" s="1" t="s">
        <v>140</v>
      </c>
      <c r="Q52" s="1" t="s">
        <v>217</v>
      </c>
      <c r="R52" s="43">
        <v>790019671</v>
      </c>
      <c r="S52" s="1" t="s">
        <v>203</v>
      </c>
      <c r="T52" s="46">
        <v>45149</v>
      </c>
      <c r="U52" s="12"/>
      <c r="V52" s="1">
        <f t="shared" ca="1" si="18"/>
        <v>53</v>
      </c>
      <c r="W52" s="1" t="str">
        <f t="shared" ca="1" si="1"/>
        <v>31-60</v>
      </c>
      <c r="X52" s="1">
        <v>1</v>
      </c>
      <c r="Y52" s="1" t="s">
        <v>97</v>
      </c>
      <c r="Z52" s="1" t="s">
        <v>218</v>
      </c>
      <c r="AA52" s="1" t="s">
        <v>99</v>
      </c>
      <c r="AB52" s="1" t="s">
        <v>119</v>
      </c>
      <c r="AC52" s="1" t="s">
        <v>130</v>
      </c>
      <c r="AE52" s="1" t="str">
        <f>VLOOKUP(J52,'[1]2023 09 22 All Requisition Summ'!$J:$K,2,0)</f>
        <v>Software Engineer Support - Cisco Contact Center</v>
      </c>
      <c r="BF52" s="12"/>
      <c r="BG52" s="12"/>
      <c r="BH52" s="11"/>
      <c r="BI52" s="11"/>
      <c r="BM52" s="38">
        <f t="shared" si="2"/>
        <v>0</v>
      </c>
    </row>
    <row r="53" spans="1:65" s="1" customFormat="1" x14ac:dyDescent="0.3">
      <c r="A53" s="1" t="s">
        <v>82</v>
      </c>
      <c r="B53" s="1" t="s">
        <v>83</v>
      </c>
      <c r="C53" s="1" t="s">
        <v>84</v>
      </c>
      <c r="D53" s="1" t="s">
        <v>85</v>
      </c>
      <c r="E53" s="1" t="s">
        <v>86</v>
      </c>
      <c r="F53" s="1" t="s">
        <v>87</v>
      </c>
      <c r="G53" s="1" t="s">
        <v>214</v>
      </c>
      <c r="H53" s="1" t="s">
        <v>215</v>
      </c>
      <c r="I53" s="1">
        <v>21419</v>
      </c>
      <c r="J53" s="1">
        <v>40374694</v>
      </c>
      <c r="K53" s="1" t="s">
        <v>199</v>
      </c>
      <c r="L53" s="1" t="s">
        <v>216</v>
      </c>
      <c r="M53" s="1" t="s">
        <v>139</v>
      </c>
      <c r="N53" s="1" t="s">
        <v>93</v>
      </c>
      <c r="O53" s="1">
        <v>2</v>
      </c>
      <c r="P53" s="1" t="s">
        <v>140</v>
      </c>
      <c r="Q53" s="1" t="s">
        <v>217</v>
      </c>
      <c r="R53" s="43">
        <v>790019671</v>
      </c>
      <c r="S53" s="1" t="s">
        <v>203</v>
      </c>
      <c r="T53" s="46">
        <v>45149</v>
      </c>
      <c r="U53" s="12"/>
      <c r="V53" s="1">
        <f t="shared" ca="1" si="18"/>
        <v>53</v>
      </c>
      <c r="W53" s="1" t="str">
        <f t="shared" ca="1" si="1"/>
        <v>31-60</v>
      </c>
      <c r="X53" s="1">
        <v>1</v>
      </c>
      <c r="Y53" s="1" t="s">
        <v>97</v>
      </c>
      <c r="Z53" s="1" t="s">
        <v>218</v>
      </c>
      <c r="AA53" s="1" t="s">
        <v>99</v>
      </c>
      <c r="AB53" s="1" t="s">
        <v>119</v>
      </c>
      <c r="AC53" s="1" t="s">
        <v>130</v>
      </c>
      <c r="AE53" s="1" t="str">
        <f>VLOOKUP(J53,'[1]2023 09 22 All Requisition Summ'!$J:$K,2,0)</f>
        <v>Software Engineer Support - Cisco Contact Center</v>
      </c>
      <c r="BF53" s="12"/>
      <c r="BG53" s="12"/>
      <c r="BH53" s="11"/>
      <c r="BI53" s="11"/>
      <c r="BM53" s="38">
        <f t="shared" si="2"/>
        <v>0</v>
      </c>
    </row>
    <row r="54" spans="1:65" s="1" customFormat="1" x14ac:dyDescent="0.3">
      <c r="A54" s="1" t="s">
        <v>82</v>
      </c>
      <c r="B54" s="1" t="s">
        <v>83</v>
      </c>
      <c r="C54" s="1" t="s">
        <v>84</v>
      </c>
      <c r="D54" s="1" t="s">
        <v>85</v>
      </c>
      <c r="E54" s="1" t="s">
        <v>86</v>
      </c>
      <c r="F54" s="1" t="s">
        <v>87</v>
      </c>
      <c r="G54" s="1" t="s">
        <v>214</v>
      </c>
      <c r="H54" s="1" t="s">
        <v>215</v>
      </c>
      <c r="I54" s="1">
        <v>21394</v>
      </c>
      <c r="J54" s="1">
        <v>40374674</v>
      </c>
      <c r="K54" s="1" t="s">
        <v>199</v>
      </c>
      <c r="L54" s="1" t="s">
        <v>222</v>
      </c>
      <c r="M54" s="1" t="s">
        <v>223</v>
      </c>
      <c r="N54" s="1" t="s">
        <v>4</v>
      </c>
      <c r="O54" s="1">
        <v>2</v>
      </c>
      <c r="P54" s="1" t="s">
        <v>140</v>
      </c>
      <c r="Q54" s="1" t="s">
        <v>217</v>
      </c>
      <c r="R54" s="43">
        <v>790019671</v>
      </c>
      <c r="S54" s="1" t="s">
        <v>203</v>
      </c>
      <c r="T54" s="46">
        <v>45149</v>
      </c>
      <c r="U54" s="12"/>
      <c r="V54" s="1">
        <f t="shared" ca="1" si="18"/>
        <v>53</v>
      </c>
      <c r="W54" s="1" t="str">
        <f t="shared" ca="1" si="1"/>
        <v>31-60</v>
      </c>
      <c r="X54" s="1">
        <v>1</v>
      </c>
      <c r="Y54" s="1" t="s">
        <v>97</v>
      </c>
      <c r="Z54" s="1" t="s">
        <v>98</v>
      </c>
      <c r="AA54" s="1" t="s">
        <v>111</v>
      </c>
      <c r="AB54" s="1" t="s">
        <v>17</v>
      </c>
      <c r="AC54" s="1" t="s">
        <v>224</v>
      </c>
      <c r="AD54" s="1" t="s">
        <v>101</v>
      </c>
      <c r="AE54" s="1" t="str">
        <f>VLOOKUP(J54,'[1]2023 09 22 All Requisition Summ'!$J:$K,2,0)</f>
        <v>Software Engineering Manager - Cisco Contact Center</v>
      </c>
      <c r="BF54" s="12">
        <v>45200</v>
      </c>
      <c r="BG54" s="12"/>
      <c r="BH54" s="11">
        <v>45161</v>
      </c>
      <c r="BI54" s="11">
        <v>45162</v>
      </c>
      <c r="BM54" s="38">
        <f t="shared" si="2"/>
        <v>1</v>
      </c>
    </row>
    <row r="55" spans="1:65" s="1" customFormat="1" x14ac:dyDescent="0.3">
      <c r="A55" s="1" t="s">
        <v>82</v>
      </c>
      <c r="B55" s="1" t="s">
        <v>83</v>
      </c>
      <c r="C55" s="1" t="s">
        <v>84</v>
      </c>
      <c r="D55" s="1" t="s">
        <v>85</v>
      </c>
      <c r="E55" s="1" t="s">
        <v>86</v>
      </c>
      <c r="F55" s="1" t="s">
        <v>87</v>
      </c>
      <c r="G55" s="1" t="s">
        <v>214</v>
      </c>
      <c r="H55" s="1" t="s">
        <v>215</v>
      </c>
      <c r="I55" s="1">
        <v>21395</v>
      </c>
      <c r="J55" s="1">
        <v>40374681</v>
      </c>
      <c r="K55" s="1" t="s">
        <v>199</v>
      </c>
      <c r="L55" s="1" t="s">
        <v>225</v>
      </c>
      <c r="M55" s="1" t="s">
        <v>139</v>
      </c>
      <c r="N55" s="1" t="s">
        <v>93</v>
      </c>
      <c r="O55" s="1">
        <v>2</v>
      </c>
      <c r="P55" s="1" t="s">
        <v>140</v>
      </c>
      <c r="Q55" s="1" t="s">
        <v>217</v>
      </c>
      <c r="R55" s="43">
        <v>790019671</v>
      </c>
      <c r="S55" s="1" t="s">
        <v>203</v>
      </c>
      <c r="T55" s="46">
        <v>45149</v>
      </c>
      <c r="U55" s="12"/>
      <c r="V55" s="1">
        <f t="shared" ca="1" si="18"/>
        <v>53</v>
      </c>
      <c r="W55" s="1" t="str">
        <f t="shared" ca="1" si="1"/>
        <v>31-60</v>
      </c>
      <c r="X55" s="1">
        <v>1</v>
      </c>
      <c r="Y55" s="1" t="s">
        <v>97</v>
      </c>
      <c r="Z55" s="1" t="s">
        <v>98</v>
      </c>
      <c r="AA55" s="1" t="s">
        <v>111</v>
      </c>
      <c r="AB55" s="1" t="s">
        <v>119</v>
      </c>
      <c r="AC55" s="1" t="s">
        <v>130</v>
      </c>
      <c r="AE55" s="1" t="str">
        <f>VLOOKUP(J55,'[1]2023 09 22 All Requisition Summ'!$J:$K,2,0)</f>
        <v>Software Engineer Support - Cisco Contact Center</v>
      </c>
      <c r="BF55" s="12"/>
      <c r="BG55" s="12"/>
      <c r="BH55" s="11"/>
      <c r="BI55" s="11"/>
      <c r="BM55" s="38">
        <f t="shared" si="2"/>
        <v>0</v>
      </c>
    </row>
    <row r="56" spans="1:65" s="1" customFormat="1" x14ac:dyDescent="0.3">
      <c r="A56" s="1" t="s">
        <v>82</v>
      </c>
      <c r="B56" s="1" t="s">
        <v>83</v>
      </c>
      <c r="C56" s="1" t="s">
        <v>84</v>
      </c>
      <c r="D56" s="1" t="s">
        <v>85</v>
      </c>
      <c r="E56" s="1" t="s">
        <v>86</v>
      </c>
      <c r="F56" s="1" t="s">
        <v>87</v>
      </c>
      <c r="G56" s="1" t="s">
        <v>214</v>
      </c>
      <c r="H56" s="1" t="s">
        <v>215</v>
      </c>
      <c r="I56" s="1">
        <v>21398</v>
      </c>
      <c r="J56" s="1">
        <v>40374675</v>
      </c>
      <c r="K56" s="1" t="s">
        <v>199</v>
      </c>
      <c r="L56" s="1" t="s">
        <v>226</v>
      </c>
      <c r="M56" s="1" t="s">
        <v>200</v>
      </c>
      <c r="N56" s="1" t="s">
        <v>4</v>
      </c>
      <c r="O56" s="1">
        <v>2</v>
      </c>
      <c r="P56" s="1" t="s">
        <v>140</v>
      </c>
      <c r="Q56" s="1" t="s">
        <v>217</v>
      </c>
      <c r="R56" s="43">
        <v>790019671</v>
      </c>
      <c r="S56" s="1" t="s">
        <v>203</v>
      </c>
      <c r="T56" s="46">
        <v>45149</v>
      </c>
      <c r="U56" s="12"/>
      <c r="V56" s="1">
        <f t="shared" ca="1" si="18"/>
        <v>53</v>
      </c>
      <c r="W56" s="1" t="str">
        <f t="shared" ca="1" si="1"/>
        <v>31-60</v>
      </c>
      <c r="X56" s="1">
        <v>1</v>
      </c>
      <c r="Y56" s="1" t="s">
        <v>97</v>
      </c>
      <c r="Z56" s="1" t="s">
        <v>98</v>
      </c>
      <c r="AA56" s="1" t="s">
        <v>111</v>
      </c>
      <c r="AB56" s="1" t="s">
        <v>119</v>
      </c>
      <c r="AC56" s="1" t="s">
        <v>130</v>
      </c>
      <c r="AE56" s="1" t="str">
        <f>VLOOKUP(J56,'[1]2023 09 22 All Requisition Summ'!$J:$K,2,0)</f>
        <v>Specialist Engineer Support - Cisco Contact Center</v>
      </c>
      <c r="BF56" s="12"/>
      <c r="BG56" s="12"/>
      <c r="BH56" s="11"/>
      <c r="BI56" s="11"/>
      <c r="BM56" s="38">
        <f t="shared" si="2"/>
        <v>0</v>
      </c>
    </row>
    <row r="57" spans="1:65" s="30" customFormat="1" x14ac:dyDescent="0.3">
      <c r="A57" s="1" t="s">
        <v>82</v>
      </c>
      <c r="B57" s="1" t="s">
        <v>83</v>
      </c>
      <c r="C57" s="1" t="s">
        <v>84</v>
      </c>
      <c r="D57" s="1" t="s">
        <v>85</v>
      </c>
      <c r="E57" s="1" t="s">
        <v>86</v>
      </c>
      <c r="F57" s="1" t="s">
        <v>87</v>
      </c>
      <c r="G57" s="1" t="s">
        <v>227</v>
      </c>
      <c r="H57" s="1" t="s">
        <v>228</v>
      </c>
      <c r="I57" s="1">
        <v>17293</v>
      </c>
      <c r="J57" s="1">
        <v>40367249</v>
      </c>
      <c r="K57" s="1" t="s">
        <v>199</v>
      </c>
      <c r="L57" s="1" t="s">
        <v>229</v>
      </c>
      <c r="M57" s="1" t="s">
        <v>230</v>
      </c>
      <c r="N57" s="1" t="s">
        <v>4</v>
      </c>
      <c r="O57" s="1" t="s">
        <v>201</v>
      </c>
      <c r="P57" s="1" t="s">
        <v>140</v>
      </c>
      <c r="Q57" s="1" t="s">
        <v>231</v>
      </c>
      <c r="R57" s="43">
        <v>790105534</v>
      </c>
      <c r="S57" s="1" t="s">
        <v>203</v>
      </c>
      <c r="T57" s="46">
        <v>45078</v>
      </c>
      <c r="U57" s="12"/>
      <c r="V57" s="1">
        <f t="shared" ca="1" si="18"/>
        <v>124</v>
      </c>
      <c r="W57" s="1" t="str">
        <f t="shared" ca="1" si="1"/>
        <v>121-150</v>
      </c>
      <c r="X57" s="1">
        <v>1</v>
      </c>
      <c r="Y57" s="1" t="s">
        <v>97</v>
      </c>
      <c r="Z57" s="1" t="s">
        <v>98</v>
      </c>
      <c r="AA57" s="1" t="s">
        <v>99</v>
      </c>
      <c r="AB57" s="1" t="s">
        <v>17</v>
      </c>
      <c r="AC57" s="1" t="s">
        <v>232</v>
      </c>
      <c r="AD57" s="1" t="s">
        <v>122</v>
      </c>
      <c r="AE57" s="1" t="str">
        <f>VLOOKUP(J57,'[1]2023 09 22 All Requisition Summ'!$J:$K,2,0)</f>
        <v>Infrastructure Engineering Specialist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>
        <v>0</v>
      </c>
      <c r="BA57" s="1"/>
      <c r="BB57" s="1"/>
      <c r="BC57" s="1"/>
      <c r="BD57" s="1">
        <v>0</v>
      </c>
      <c r="BE57" s="1" t="s">
        <v>233</v>
      </c>
      <c r="BF57" s="12">
        <v>45212</v>
      </c>
      <c r="BG57" s="12"/>
      <c r="BH57" s="11">
        <v>45180</v>
      </c>
      <c r="BI57" s="11">
        <v>45184</v>
      </c>
      <c r="BJ57" s="1">
        <f t="shared" si="17"/>
        <v>102</v>
      </c>
      <c r="BK57" s="1">
        <f t="shared" si="11"/>
        <v>4</v>
      </c>
      <c r="BL57" s="1">
        <f t="shared" si="12"/>
        <v>134</v>
      </c>
      <c r="BM57" s="38">
        <f>(BF57-BI57)</f>
        <v>28</v>
      </c>
    </row>
    <row r="58" spans="1:65" s="1" customFormat="1" x14ac:dyDescent="0.3">
      <c r="A58" s="1" t="s">
        <v>82</v>
      </c>
      <c r="B58" s="1" t="s">
        <v>83</v>
      </c>
      <c r="C58" s="1" t="s">
        <v>84</v>
      </c>
      <c r="D58" s="1" t="s">
        <v>234</v>
      </c>
      <c r="E58" s="1" t="s">
        <v>235</v>
      </c>
      <c r="F58" s="1" t="s">
        <v>87</v>
      </c>
      <c r="G58" s="1" t="s">
        <v>124</v>
      </c>
      <c r="H58" s="1" t="s">
        <v>125</v>
      </c>
      <c r="I58" s="1">
        <v>13403</v>
      </c>
      <c r="J58" s="1">
        <v>40362249</v>
      </c>
      <c r="K58" s="1" t="s">
        <v>90</v>
      </c>
      <c r="L58" s="1" t="s">
        <v>126</v>
      </c>
      <c r="M58" s="1" t="s">
        <v>109</v>
      </c>
      <c r="N58" s="1" t="s">
        <v>4</v>
      </c>
      <c r="O58" s="1" t="s">
        <v>3</v>
      </c>
      <c r="P58" s="1" t="s">
        <v>127</v>
      </c>
      <c r="Q58" s="1" t="s">
        <v>128</v>
      </c>
      <c r="R58" s="43">
        <v>611628730</v>
      </c>
      <c r="S58" s="1" t="s">
        <v>129</v>
      </c>
      <c r="T58" s="46">
        <v>45009</v>
      </c>
      <c r="U58" s="12"/>
      <c r="V58" s="1">
        <f t="shared" ca="1" si="18"/>
        <v>193</v>
      </c>
      <c r="W58" s="1" t="str">
        <f t="shared" ca="1" si="1"/>
        <v>151-180</v>
      </c>
      <c r="X58" s="1">
        <v>1</v>
      </c>
      <c r="Y58" s="1" t="s">
        <v>97</v>
      </c>
      <c r="Z58" s="1" t="s">
        <v>98</v>
      </c>
      <c r="AA58" s="1" t="s">
        <v>99</v>
      </c>
      <c r="AB58" s="1" t="s">
        <v>119</v>
      </c>
      <c r="AC58" s="1" t="s">
        <v>130</v>
      </c>
      <c r="AE58" s="1" t="str">
        <f>VLOOKUP(J58,'[1]2023 09 22 All Requisition Summ'!$J:$K,2,0)</f>
        <v>Mobile Design Specialist</v>
      </c>
      <c r="BF58" s="12"/>
      <c r="BG58" s="12"/>
      <c r="BH58" s="11"/>
      <c r="BI58" s="11"/>
      <c r="BM58" s="38">
        <f t="shared" si="2"/>
        <v>0</v>
      </c>
    </row>
    <row r="59" spans="1:65" s="1" customFormat="1" x14ac:dyDescent="0.3">
      <c r="A59" s="1" t="s">
        <v>82</v>
      </c>
      <c r="B59" s="1" t="s">
        <v>83</v>
      </c>
      <c r="C59" s="1" t="s">
        <v>84</v>
      </c>
      <c r="D59" s="1" t="s">
        <v>234</v>
      </c>
      <c r="E59" s="1" t="s">
        <v>235</v>
      </c>
      <c r="F59" s="1" t="s">
        <v>87</v>
      </c>
      <c r="G59" s="1" t="s">
        <v>236</v>
      </c>
      <c r="H59" s="1" t="s">
        <v>237</v>
      </c>
      <c r="I59" s="1">
        <v>13397</v>
      </c>
      <c r="J59" s="1">
        <v>40362209</v>
      </c>
      <c r="K59" s="1" t="s">
        <v>90</v>
      </c>
      <c r="L59" s="1" t="s">
        <v>238</v>
      </c>
      <c r="M59" s="1" t="s">
        <v>239</v>
      </c>
      <c r="N59" s="1" t="s">
        <v>5</v>
      </c>
      <c r="O59" s="1" t="s">
        <v>3</v>
      </c>
      <c r="P59" s="1" t="s">
        <v>105</v>
      </c>
      <c r="Q59" s="1" t="s">
        <v>187</v>
      </c>
      <c r="R59" s="43">
        <v>604865821</v>
      </c>
      <c r="S59" s="1" t="s">
        <v>188</v>
      </c>
      <c r="T59" s="46">
        <v>45009</v>
      </c>
      <c r="U59" s="12"/>
      <c r="V59" s="1">
        <f t="shared" ca="1" si="18"/>
        <v>193</v>
      </c>
      <c r="W59" s="1" t="str">
        <f t="shared" ca="1" si="1"/>
        <v>151-180</v>
      </c>
      <c r="X59" s="1">
        <v>1</v>
      </c>
      <c r="Y59" s="1" t="s">
        <v>97</v>
      </c>
      <c r="Z59" s="1" t="s">
        <v>98</v>
      </c>
      <c r="AA59" s="1" t="s">
        <v>99</v>
      </c>
      <c r="AB59" s="1" t="s">
        <v>240</v>
      </c>
      <c r="AC59" s="1" t="s">
        <v>107</v>
      </c>
      <c r="AE59" s="1" t="str">
        <f>VLOOKUP(J59,'[1]2023 09 22 All Requisition Summ'!$J:$K,2,0)</f>
        <v>Principal Solution Designer Mobile Voice</v>
      </c>
      <c r="BF59" s="12"/>
      <c r="BG59" s="12"/>
      <c r="BH59" s="11"/>
      <c r="BI59" s="11"/>
      <c r="BM59" s="38">
        <f t="shared" si="2"/>
        <v>0</v>
      </c>
    </row>
    <row r="60" spans="1:65" s="1" customFormat="1" x14ac:dyDescent="0.3">
      <c r="A60" s="1" t="s">
        <v>82</v>
      </c>
      <c r="B60" s="1" t="s">
        <v>83</v>
      </c>
      <c r="C60" s="1" t="s">
        <v>84</v>
      </c>
      <c r="D60" s="1" t="s">
        <v>234</v>
      </c>
      <c r="E60" s="1" t="s">
        <v>235</v>
      </c>
      <c r="F60" s="1" t="s">
        <v>87</v>
      </c>
      <c r="G60" s="1" t="s">
        <v>135</v>
      </c>
      <c r="H60" s="1" t="s">
        <v>136</v>
      </c>
      <c r="I60" s="43">
        <v>13676</v>
      </c>
      <c r="J60" s="43">
        <v>40362253</v>
      </c>
      <c r="K60" s="1" t="s">
        <v>137</v>
      </c>
      <c r="L60" s="1" t="s">
        <v>241</v>
      </c>
      <c r="M60" s="1" t="s">
        <v>242</v>
      </c>
      <c r="N60" s="1" t="s">
        <v>5</v>
      </c>
      <c r="O60" s="1" t="s">
        <v>3</v>
      </c>
      <c r="P60" s="1" t="s">
        <v>105</v>
      </c>
      <c r="Q60" s="1" t="s">
        <v>243</v>
      </c>
      <c r="R60" s="43">
        <v>606386669</v>
      </c>
      <c r="S60" s="1" t="s">
        <v>142</v>
      </c>
      <c r="T60" s="46">
        <v>45014</v>
      </c>
      <c r="U60" s="12"/>
      <c r="V60" s="1">
        <f>(BF60-T60)</f>
        <v>162</v>
      </c>
      <c r="W60" s="1" t="str">
        <f t="shared" si="1"/>
        <v>151-180</v>
      </c>
      <c r="X60" s="1">
        <v>1</v>
      </c>
      <c r="Y60" s="1" t="s">
        <v>97</v>
      </c>
      <c r="Z60" s="1" t="s">
        <v>98</v>
      </c>
      <c r="AA60" s="1" t="s">
        <v>99</v>
      </c>
      <c r="AB60" s="1" t="s">
        <v>18</v>
      </c>
      <c r="AC60" s="1" t="s">
        <v>244</v>
      </c>
      <c r="AD60" s="1" t="s">
        <v>173</v>
      </c>
      <c r="AE60" s="1" t="str">
        <f>VLOOKUP(J60,'[1]2023 09 22 All Requisition Summ'!$J:$K,2,0)</f>
        <v>Principal Software Engineer - Private Cloud</v>
      </c>
      <c r="AZ60" s="1">
        <v>1</v>
      </c>
      <c r="BE60" s="1" t="s">
        <v>245</v>
      </c>
      <c r="BF60" s="12">
        <v>45176</v>
      </c>
      <c r="BG60" s="12"/>
      <c r="BH60" s="11">
        <v>45176</v>
      </c>
      <c r="BI60" s="11">
        <v>45176</v>
      </c>
      <c r="BJ60" s="1">
        <f t="shared" si="17"/>
        <v>162</v>
      </c>
      <c r="BK60" s="1">
        <f t="shared" si="11"/>
        <v>0</v>
      </c>
      <c r="BL60" s="1">
        <f t="shared" si="12"/>
        <v>162</v>
      </c>
      <c r="BM60" s="38">
        <f t="shared" si="2"/>
        <v>0</v>
      </c>
    </row>
    <row r="61" spans="1:65" s="1" customFormat="1" x14ac:dyDescent="0.3">
      <c r="A61" s="1" t="s">
        <v>82</v>
      </c>
      <c r="B61" s="1" t="s">
        <v>83</v>
      </c>
      <c r="C61" s="1" t="s">
        <v>84</v>
      </c>
      <c r="D61" s="1" t="s">
        <v>234</v>
      </c>
      <c r="E61" s="1" t="s">
        <v>235</v>
      </c>
      <c r="F61" s="1" t="s">
        <v>87</v>
      </c>
      <c r="G61" s="1" t="s">
        <v>135</v>
      </c>
      <c r="H61" s="1" t="s">
        <v>136</v>
      </c>
      <c r="I61" s="1">
        <v>14956</v>
      </c>
      <c r="J61" s="1">
        <v>40362317</v>
      </c>
      <c r="K61" s="1" t="s">
        <v>246</v>
      </c>
      <c r="L61" s="1" t="s">
        <v>247</v>
      </c>
      <c r="M61" s="1" t="s">
        <v>248</v>
      </c>
      <c r="N61" s="1" t="s">
        <v>249</v>
      </c>
      <c r="O61" s="1" t="s">
        <v>250</v>
      </c>
      <c r="P61" s="1" t="s">
        <v>251</v>
      </c>
      <c r="Q61" s="1" t="s">
        <v>252</v>
      </c>
      <c r="R61" s="43">
        <v>603849563</v>
      </c>
      <c r="S61" s="43" t="s">
        <v>253</v>
      </c>
      <c r="T61" s="46">
        <v>45036</v>
      </c>
      <c r="U61" s="12"/>
      <c r="V61" s="1">
        <f t="shared" ref="V61:V86" ca="1" si="19">(TODAY()-T61)</f>
        <v>166</v>
      </c>
      <c r="W61" s="1" t="str">
        <f t="shared" ca="1" si="1"/>
        <v>151-180</v>
      </c>
      <c r="X61" s="1">
        <v>1</v>
      </c>
      <c r="Y61" s="1" t="s">
        <v>97</v>
      </c>
      <c r="Z61" s="1" t="s">
        <v>98</v>
      </c>
      <c r="AA61" s="1" t="s">
        <v>99</v>
      </c>
      <c r="AB61" s="1" t="s">
        <v>17</v>
      </c>
      <c r="AC61" s="1" t="s">
        <v>17</v>
      </c>
      <c r="AE61" s="1" t="str">
        <f>VLOOKUP(J61,'[1]2023 09 22 All Requisition Summ'!$J:$K,2,0)</f>
        <v>Software Engineering Associate</v>
      </c>
      <c r="AW61" s="1">
        <v>1</v>
      </c>
      <c r="BE61" s="1" t="s">
        <v>254</v>
      </c>
      <c r="BF61" s="16">
        <v>45261</v>
      </c>
      <c r="BG61" s="16"/>
      <c r="BH61" s="11">
        <v>45133</v>
      </c>
      <c r="BI61" s="11">
        <v>45168</v>
      </c>
      <c r="BJ61" s="1">
        <f t="shared" si="17"/>
        <v>97</v>
      </c>
      <c r="BK61" s="1">
        <f t="shared" si="11"/>
        <v>35</v>
      </c>
      <c r="BL61" s="1">
        <f t="shared" si="12"/>
        <v>225</v>
      </c>
      <c r="BM61" s="38">
        <f t="shared" si="2"/>
        <v>35</v>
      </c>
    </row>
    <row r="62" spans="1:65" s="1" customFormat="1" x14ac:dyDescent="0.3">
      <c r="A62" s="1" t="s">
        <v>82</v>
      </c>
      <c r="B62" s="1" t="s">
        <v>83</v>
      </c>
      <c r="C62" s="1" t="s">
        <v>84</v>
      </c>
      <c r="D62" s="1" t="s">
        <v>234</v>
      </c>
      <c r="E62" s="1" t="s">
        <v>235</v>
      </c>
      <c r="F62" s="1" t="s">
        <v>87</v>
      </c>
      <c r="G62" s="1" t="s">
        <v>255</v>
      </c>
      <c r="H62" s="1" t="s">
        <v>256</v>
      </c>
      <c r="I62" s="1">
        <v>18843</v>
      </c>
      <c r="J62" s="1">
        <v>40325263</v>
      </c>
      <c r="K62" s="1" t="s">
        <v>246</v>
      </c>
      <c r="L62" s="1" t="s">
        <v>257</v>
      </c>
      <c r="M62" s="1" t="s">
        <v>200</v>
      </c>
      <c r="N62" s="1" t="s">
        <v>4</v>
      </c>
      <c r="O62" s="1" t="s">
        <v>250</v>
      </c>
      <c r="P62" s="1" t="s">
        <v>251</v>
      </c>
      <c r="Q62" s="1" t="s">
        <v>258</v>
      </c>
      <c r="R62" s="43">
        <v>612735581</v>
      </c>
      <c r="S62" s="43" t="s">
        <v>253</v>
      </c>
      <c r="T62" s="46">
        <v>45037</v>
      </c>
      <c r="U62" s="12"/>
      <c r="V62" s="1">
        <f t="shared" ca="1" si="19"/>
        <v>165</v>
      </c>
      <c r="W62" s="1" t="str">
        <f t="shared" ca="1" si="1"/>
        <v>151-180</v>
      </c>
      <c r="X62" s="1">
        <v>1</v>
      </c>
      <c r="Y62" s="1" t="s">
        <v>97</v>
      </c>
      <c r="Z62" s="1" t="s">
        <v>218</v>
      </c>
      <c r="AA62" s="1" t="s">
        <v>99</v>
      </c>
      <c r="AB62" s="1" t="s">
        <v>119</v>
      </c>
      <c r="AC62" s="1" t="s">
        <v>259</v>
      </c>
      <c r="AE62" s="1" t="str">
        <f>VLOOKUP(J62,'[1]2023 09 22 All Requisition Summ'!$J:$K,2,0)</f>
        <v>Enterprise Monitoring Software Engineer Specialist</v>
      </c>
      <c r="BF62" s="12"/>
      <c r="BG62" s="12"/>
      <c r="BH62" s="11"/>
      <c r="BI62" s="11"/>
      <c r="BM62" s="38">
        <f t="shared" si="2"/>
        <v>0</v>
      </c>
    </row>
    <row r="63" spans="1:65" s="1" customFormat="1" x14ac:dyDescent="0.3">
      <c r="A63" s="1" t="s">
        <v>82</v>
      </c>
      <c r="B63" s="1" t="s">
        <v>83</v>
      </c>
      <c r="C63" s="1" t="s">
        <v>84</v>
      </c>
      <c r="D63" s="1" t="s">
        <v>234</v>
      </c>
      <c r="E63" s="1" t="s">
        <v>235</v>
      </c>
      <c r="F63" s="1" t="s">
        <v>87</v>
      </c>
      <c r="G63" s="1" t="s">
        <v>255</v>
      </c>
      <c r="H63" s="1" t="s">
        <v>256</v>
      </c>
      <c r="I63" s="1">
        <v>14887</v>
      </c>
      <c r="J63" s="1">
        <v>40362435</v>
      </c>
      <c r="K63" s="1" t="s">
        <v>246</v>
      </c>
      <c r="L63" s="1" t="s">
        <v>260</v>
      </c>
      <c r="M63" s="1" t="s">
        <v>139</v>
      </c>
      <c r="N63" s="1" t="s">
        <v>93</v>
      </c>
      <c r="O63" s="1" t="s">
        <v>250</v>
      </c>
      <c r="P63" s="1" t="s">
        <v>261</v>
      </c>
      <c r="Q63" s="1" t="s">
        <v>262</v>
      </c>
      <c r="R63" s="43">
        <v>608477266</v>
      </c>
      <c r="S63" s="43" t="s">
        <v>253</v>
      </c>
      <c r="T63" s="46">
        <v>45035</v>
      </c>
      <c r="U63" s="12"/>
      <c r="V63" s="1">
        <f t="shared" ca="1" si="19"/>
        <v>167</v>
      </c>
      <c r="W63" s="1" t="str">
        <f t="shared" ca="1" si="1"/>
        <v>151-180</v>
      </c>
      <c r="X63" s="1">
        <v>1</v>
      </c>
      <c r="Y63" s="1" t="s">
        <v>97</v>
      </c>
      <c r="Z63" s="1" t="s">
        <v>98</v>
      </c>
      <c r="AA63" s="1" t="s">
        <v>99</v>
      </c>
      <c r="AB63" s="1" t="s">
        <v>17</v>
      </c>
      <c r="AC63" s="1" t="s">
        <v>17</v>
      </c>
      <c r="AE63" s="1" t="str">
        <f>VLOOKUP(J63,'[1]2023 09 22 All Requisition Summ'!$J:$K,2,0)</f>
        <v>Software Engineering Professional</v>
      </c>
      <c r="AV63" s="1">
        <v>1</v>
      </c>
      <c r="BE63" s="1" t="s">
        <v>263</v>
      </c>
      <c r="BF63" s="16">
        <v>45261</v>
      </c>
      <c r="BG63" s="16"/>
      <c r="BH63" s="11"/>
      <c r="BI63" s="11"/>
      <c r="BM63" s="38">
        <f t="shared" si="2"/>
        <v>0</v>
      </c>
    </row>
    <row r="64" spans="1:65" s="1" customFormat="1" x14ac:dyDescent="0.3">
      <c r="A64" s="1" t="s">
        <v>82</v>
      </c>
      <c r="B64" s="1" t="s">
        <v>83</v>
      </c>
      <c r="C64" s="1" t="s">
        <v>84</v>
      </c>
      <c r="D64" s="1" t="s">
        <v>234</v>
      </c>
      <c r="E64" s="1" t="s">
        <v>235</v>
      </c>
      <c r="F64" s="1" t="s">
        <v>87</v>
      </c>
      <c r="G64" s="1" t="s">
        <v>255</v>
      </c>
      <c r="H64" s="1" t="s">
        <v>256</v>
      </c>
      <c r="I64" s="1">
        <v>14923</v>
      </c>
      <c r="J64" s="1">
        <v>40363174</v>
      </c>
      <c r="K64" s="1" t="s">
        <v>246</v>
      </c>
      <c r="L64" s="1" t="s">
        <v>260</v>
      </c>
      <c r="M64" s="1" t="s">
        <v>139</v>
      </c>
      <c r="N64" s="1" t="s">
        <v>93</v>
      </c>
      <c r="O64" s="1" t="s">
        <v>250</v>
      </c>
      <c r="P64" s="1" t="s">
        <v>251</v>
      </c>
      <c r="Q64" s="1" t="s">
        <v>264</v>
      </c>
      <c r="R64" s="43">
        <v>607478349</v>
      </c>
      <c r="S64" s="43" t="s">
        <v>253</v>
      </c>
      <c r="T64" s="46">
        <v>45035</v>
      </c>
      <c r="U64" s="12"/>
      <c r="V64" s="1">
        <f t="shared" ca="1" si="19"/>
        <v>167</v>
      </c>
      <c r="W64" s="1" t="str">
        <f t="shared" ca="1" si="1"/>
        <v>151-180</v>
      </c>
      <c r="X64" s="1">
        <v>1</v>
      </c>
      <c r="Y64" s="1" t="s">
        <v>97</v>
      </c>
      <c r="Z64" s="1" t="s">
        <v>98</v>
      </c>
      <c r="AA64" s="1" t="s">
        <v>99</v>
      </c>
      <c r="AB64" s="1" t="s">
        <v>119</v>
      </c>
      <c r="AC64" s="1" t="s">
        <v>265</v>
      </c>
      <c r="AE64" s="1" t="str">
        <f>VLOOKUP(J64,'[1]2023 09 22 All Requisition Summ'!$J:$K,2,0)</f>
        <v>Software Engineering Professional</v>
      </c>
      <c r="BF64" s="12"/>
      <c r="BG64" s="12"/>
      <c r="BH64" s="11"/>
      <c r="BI64" s="11"/>
      <c r="BM64" s="38">
        <f t="shared" si="2"/>
        <v>0</v>
      </c>
    </row>
    <row r="65" spans="1:65" s="1" customFormat="1" x14ac:dyDescent="0.3">
      <c r="A65" s="1" t="s">
        <v>82</v>
      </c>
      <c r="B65" s="1" t="s">
        <v>83</v>
      </c>
      <c r="C65" s="1" t="s">
        <v>84</v>
      </c>
      <c r="D65" s="1" t="s">
        <v>234</v>
      </c>
      <c r="E65" s="1" t="s">
        <v>235</v>
      </c>
      <c r="F65" s="1" t="s">
        <v>87</v>
      </c>
      <c r="G65" s="1" t="s">
        <v>255</v>
      </c>
      <c r="H65" s="1" t="s">
        <v>256</v>
      </c>
      <c r="I65" s="1">
        <v>15027</v>
      </c>
      <c r="J65" s="1">
        <v>40364777</v>
      </c>
      <c r="K65" s="1" t="s">
        <v>246</v>
      </c>
      <c r="L65" s="1" t="s">
        <v>266</v>
      </c>
      <c r="M65" s="1" t="s">
        <v>139</v>
      </c>
      <c r="N65" s="1" t="s">
        <v>93</v>
      </c>
      <c r="O65" s="1" t="s">
        <v>250</v>
      </c>
      <c r="P65" s="1" t="s">
        <v>251</v>
      </c>
      <c r="Q65" s="1" t="s">
        <v>258</v>
      </c>
      <c r="R65" s="43">
        <v>612735581</v>
      </c>
      <c r="S65" s="43" t="s">
        <v>253</v>
      </c>
      <c r="T65" s="46">
        <v>45037</v>
      </c>
      <c r="U65" s="12"/>
      <c r="V65" s="1">
        <f>(BF65-T65)</f>
        <v>154</v>
      </c>
      <c r="W65" s="1" t="str">
        <f t="shared" si="1"/>
        <v>151-180</v>
      </c>
      <c r="X65" s="1">
        <v>1</v>
      </c>
      <c r="Y65" s="1" t="s">
        <v>97</v>
      </c>
      <c r="Z65" s="1" t="s">
        <v>98</v>
      </c>
      <c r="AA65" s="1" t="s">
        <v>99</v>
      </c>
      <c r="AB65" s="1" t="s">
        <v>18</v>
      </c>
      <c r="AC65" s="1" t="s">
        <v>267</v>
      </c>
      <c r="AE65" s="1" t="str">
        <f>VLOOKUP(J65,'[1]2023 09 22 All Requisition Summ'!$J:$K,2,0)</f>
        <v>Design Engineer Professional</v>
      </c>
      <c r="AW65" s="1">
        <v>1</v>
      </c>
      <c r="BE65" s="1" t="s">
        <v>268</v>
      </c>
      <c r="BF65" s="12">
        <v>45191</v>
      </c>
      <c r="BG65" s="12"/>
      <c r="BH65" s="11">
        <v>45138</v>
      </c>
      <c r="BI65" s="11">
        <v>45141</v>
      </c>
      <c r="BJ65" s="1">
        <f t="shared" si="17"/>
        <v>101</v>
      </c>
      <c r="BK65" s="1">
        <f t="shared" si="11"/>
        <v>3</v>
      </c>
      <c r="BL65" s="1">
        <f t="shared" si="12"/>
        <v>154</v>
      </c>
      <c r="BM65" s="38">
        <f t="shared" si="2"/>
        <v>3</v>
      </c>
    </row>
    <row r="66" spans="1:65" s="1" customFormat="1" x14ac:dyDescent="0.3">
      <c r="A66" s="1" t="s">
        <v>82</v>
      </c>
      <c r="B66" s="1" t="s">
        <v>83</v>
      </c>
      <c r="C66" s="1" t="s">
        <v>84</v>
      </c>
      <c r="D66" s="1" t="s">
        <v>234</v>
      </c>
      <c r="E66" s="1" t="s">
        <v>235</v>
      </c>
      <c r="F66" s="1" t="s">
        <v>87</v>
      </c>
      <c r="G66" s="1" t="s">
        <v>255</v>
      </c>
      <c r="H66" s="1" t="s">
        <v>256</v>
      </c>
      <c r="I66" s="1">
        <v>18221</v>
      </c>
      <c r="J66" s="1">
        <v>40362932</v>
      </c>
      <c r="K66" s="1" t="s">
        <v>246</v>
      </c>
      <c r="L66" s="1" t="s">
        <v>269</v>
      </c>
      <c r="M66" s="1" t="s">
        <v>139</v>
      </c>
      <c r="N66" s="1" t="s">
        <v>93</v>
      </c>
      <c r="O66" s="1" t="s">
        <v>250</v>
      </c>
      <c r="P66" s="1" t="s">
        <v>251</v>
      </c>
      <c r="Q66" s="1" t="s">
        <v>270</v>
      </c>
      <c r="R66" s="43">
        <v>611184595</v>
      </c>
      <c r="S66" s="43" t="s">
        <v>253</v>
      </c>
      <c r="T66" s="46">
        <v>45036</v>
      </c>
      <c r="U66" s="12"/>
      <c r="V66" s="1">
        <f t="shared" ca="1" si="19"/>
        <v>166</v>
      </c>
      <c r="W66" s="1" t="str">
        <f t="shared" ref="W66:W129" ca="1" si="20">IF(V66&lt;=30, "0-30", IF(V66&lt;=60, "31-60", IF(V66&lt;=90, "61-90", IF(V66&lt;=120, "91-120", IF(V66&lt;=150, "121-150", "151-180")))))</f>
        <v>151-180</v>
      </c>
      <c r="X66" s="1">
        <v>1</v>
      </c>
      <c r="Y66" s="1" t="s">
        <v>97</v>
      </c>
      <c r="Z66" s="1" t="s">
        <v>98</v>
      </c>
      <c r="AA66" s="1" t="s">
        <v>99</v>
      </c>
      <c r="AB66" s="1" t="s">
        <v>119</v>
      </c>
      <c r="AC66" s="1" t="s">
        <v>271</v>
      </c>
      <c r="AE66" s="1" t="str">
        <f>VLOOKUP(J66,'[1]2023 09 22 All Requisition Summ'!$J:$K,2,0)</f>
        <v>Design engineer professional</v>
      </c>
      <c r="BF66" s="12"/>
      <c r="BG66" s="12"/>
      <c r="BH66" s="11"/>
      <c r="BI66" s="11"/>
      <c r="BM66" s="38">
        <f t="shared" si="2"/>
        <v>0</v>
      </c>
    </row>
    <row r="67" spans="1:65" s="1" customFormat="1" x14ac:dyDescent="0.3">
      <c r="A67" s="1" t="s">
        <v>82</v>
      </c>
      <c r="B67" s="1" t="s">
        <v>83</v>
      </c>
      <c r="C67" s="1" t="s">
        <v>84</v>
      </c>
      <c r="D67" s="1" t="s">
        <v>234</v>
      </c>
      <c r="E67" s="1" t="s">
        <v>235</v>
      </c>
      <c r="F67" s="1" t="s">
        <v>87</v>
      </c>
      <c r="G67" s="1" t="s">
        <v>255</v>
      </c>
      <c r="H67" s="1" t="s">
        <v>256</v>
      </c>
      <c r="I67" s="1">
        <v>18426</v>
      </c>
      <c r="J67" s="1">
        <v>40362454</v>
      </c>
      <c r="K67" s="1" t="s">
        <v>246</v>
      </c>
      <c r="L67" s="1" t="s">
        <v>8</v>
      </c>
      <c r="M67" s="1" t="s">
        <v>200</v>
      </c>
      <c r="N67" s="1" t="s">
        <v>4</v>
      </c>
      <c r="O67" s="1" t="s">
        <v>250</v>
      </c>
      <c r="P67" s="1" t="s">
        <v>251</v>
      </c>
      <c r="Q67" s="1" t="s">
        <v>272</v>
      </c>
      <c r="R67" s="43">
        <v>609316083</v>
      </c>
      <c r="S67" s="43" t="s">
        <v>253</v>
      </c>
      <c r="T67" s="46">
        <v>45029</v>
      </c>
      <c r="U67" s="12"/>
      <c r="V67" s="1">
        <f t="shared" ref="V67:V68" si="21">(BF67-T67)</f>
        <v>162</v>
      </c>
      <c r="W67" s="1" t="str">
        <f t="shared" si="20"/>
        <v>151-180</v>
      </c>
      <c r="X67" s="1">
        <v>1</v>
      </c>
      <c r="Y67" s="1" t="s">
        <v>97</v>
      </c>
      <c r="Z67" s="1" t="s">
        <v>98</v>
      </c>
      <c r="AA67" s="1" t="s">
        <v>99</v>
      </c>
      <c r="AB67" s="1" t="s">
        <v>18</v>
      </c>
      <c r="AC67" s="1" t="s">
        <v>267</v>
      </c>
      <c r="AE67" s="1" t="str">
        <f>VLOOKUP(J67,'[1]2023 09 22 All Requisition Summ'!$J:$K,2,0)</f>
        <v>Design Engineer Specialist</v>
      </c>
      <c r="AV67" s="1">
        <v>1</v>
      </c>
      <c r="BE67" s="9" t="s">
        <v>273</v>
      </c>
      <c r="BF67" s="12">
        <v>45191</v>
      </c>
      <c r="BG67" s="12"/>
      <c r="BH67" s="11">
        <v>45089</v>
      </c>
      <c r="BI67" s="11">
        <v>45098</v>
      </c>
      <c r="BJ67" s="1">
        <f t="shared" ref="BJ67:BJ128" si="22">(BH67-T67)</f>
        <v>60</v>
      </c>
      <c r="BK67" s="1">
        <f t="shared" ref="BK67:BK130" si="23">(BI67-BH67)</f>
        <v>9</v>
      </c>
      <c r="BL67" s="1">
        <f t="shared" ref="BL67:BL128" si="24">(BF67-T67)</f>
        <v>162</v>
      </c>
      <c r="BM67" s="38">
        <f t="shared" si="2"/>
        <v>9</v>
      </c>
    </row>
    <row r="68" spans="1:65" s="1" customFormat="1" x14ac:dyDescent="0.3">
      <c r="A68" s="1" t="s">
        <v>82</v>
      </c>
      <c r="B68" s="1" t="s">
        <v>83</v>
      </c>
      <c r="C68" s="1" t="s">
        <v>84</v>
      </c>
      <c r="D68" s="1" t="s">
        <v>234</v>
      </c>
      <c r="E68" s="1" t="s">
        <v>235</v>
      </c>
      <c r="F68" s="1" t="s">
        <v>87</v>
      </c>
      <c r="G68" s="1" t="s">
        <v>255</v>
      </c>
      <c r="H68" s="1" t="s">
        <v>256</v>
      </c>
      <c r="I68" s="1">
        <v>18433</v>
      </c>
      <c r="J68" s="1">
        <v>40362458</v>
      </c>
      <c r="K68" s="1" t="s">
        <v>246</v>
      </c>
      <c r="L68" s="1" t="s">
        <v>274</v>
      </c>
      <c r="M68" s="1" t="s">
        <v>200</v>
      </c>
      <c r="N68" s="1" t="s">
        <v>4</v>
      </c>
      <c r="O68" s="1" t="s">
        <v>250</v>
      </c>
      <c r="P68" s="1" t="s">
        <v>251</v>
      </c>
      <c r="Q68" s="1" t="s">
        <v>272</v>
      </c>
      <c r="R68" s="43">
        <v>609316083</v>
      </c>
      <c r="S68" s="43" t="s">
        <v>253</v>
      </c>
      <c r="T68" s="46">
        <v>45036</v>
      </c>
      <c r="U68" s="12"/>
      <c r="V68" s="1">
        <f t="shared" si="21"/>
        <v>144</v>
      </c>
      <c r="W68" s="1" t="str">
        <f t="shared" si="20"/>
        <v>121-150</v>
      </c>
      <c r="X68" s="1">
        <v>1</v>
      </c>
      <c r="Y68" s="1" t="s">
        <v>97</v>
      </c>
      <c r="Z68" s="1" t="s">
        <v>98</v>
      </c>
      <c r="AA68" s="1" t="s">
        <v>99</v>
      </c>
      <c r="AB68" s="1" t="s">
        <v>18</v>
      </c>
      <c r="AC68" s="1" t="s">
        <v>267</v>
      </c>
      <c r="AE68" s="1" t="str">
        <f>VLOOKUP(J68,'[1]2023 09 22 All Requisition Summ'!$J:$K,2,0)</f>
        <v>OMNET Software Engineer Specialist</v>
      </c>
      <c r="AV68" s="1">
        <v>1</v>
      </c>
      <c r="BE68" s="9" t="s">
        <v>275</v>
      </c>
      <c r="BF68" s="12">
        <v>45180</v>
      </c>
      <c r="BG68" s="12"/>
      <c r="BH68" s="11">
        <v>45117</v>
      </c>
      <c r="BI68" s="11">
        <v>45131</v>
      </c>
      <c r="BJ68" s="1">
        <f t="shared" si="22"/>
        <v>81</v>
      </c>
      <c r="BK68" s="1">
        <f t="shared" si="23"/>
        <v>14</v>
      </c>
      <c r="BL68" s="1">
        <f t="shared" si="24"/>
        <v>144</v>
      </c>
      <c r="BM68" s="38">
        <f t="shared" si="2"/>
        <v>14</v>
      </c>
    </row>
    <row r="69" spans="1:65" s="1" customFormat="1" x14ac:dyDescent="0.3">
      <c r="A69" s="1" t="s">
        <v>82</v>
      </c>
      <c r="B69" s="1" t="s">
        <v>83</v>
      </c>
      <c r="C69" s="1" t="s">
        <v>84</v>
      </c>
      <c r="D69" s="1" t="s">
        <v>234</v>
      </c>
      <c r="E69" s="1" t="s">
        <v>235</v>
      </c>
      <c r="F69" s="1" t="s">
        <v>87</v>
      </c>
      <c r="G69" s="1" t="s">
        <v>255</v>
      </c>
      <c r="H69" s="1" t="s">
        <v>256</v>
      </c>
      <c r="I69" s="1">
        <v>18445</v>
      </c>
      <c r="J69" s="1">
        <v>40362938</v>
      </c>
      <c r="K69" s="1" t="s">
        <v>246</v>
      </c>
      <c r="L69" s="1" t="s">
        <v>276</v>
      </c>
      <c r="M69" s="1" t="s">
        <v>192</v>
      </c>
      <c r="N69" s="1" t="s">
        <v>4</v>
      </c>
      <c r="O69" s="1" t="s">
        <v>250</v>
      </c>
      <c r="P69" s="1" t="s">
        <v>261</v>
      </c>
      <c r="Q69" s="1" t="s">
        <v>277</v>
      </c>
      <c r="R69" s="43">
        <v>607955802</v>
      </c>
      <c r="S69" s="43" t="s">
        <v>253</v>
      </c>
      <c r="T69" s="46">
        <v>45036</v>
      </c>
      <c r="U69" s="12"/>
      <c r="V69" s="1">
        <f t="shared" ca="1" si="19"/>
        <v>166</v>
      </c>
      <c r="W69" s="1" t="str">
        <f t="shared" ca="1" si="20"/>
        <v>151-180</v>
      </c>
      <c r="X69" s="1">
        <v>1</v>
      </c>
      <c r="Y69" s="1" t="s">
        <v>97</v>
      </c>
      <c r="Z69" s="1" t="s">
        <v>98</v>
      </c>
      <c r="AA69" s="1" t="s">
        <v>99</v>
      </c>
      <c r="AB69" s="1" t="s">
        <v>17</v>
      </c>
      <c r="AC69" s="1" t="s">
        <v>278</v>
      </c>
      <c r="AE69" s="1" t="str">
        <f>VLOOKUP(J69,'[1]2023 09 22 All Requisition Summ'!$J:$K,2,0)</f>
        <v>Design Manager</v>
      </c>
      <c r="AV69" s="1">
        <v>1</v>
      </c>
      <c r="BE69" s="9" t="s">
        <v>279</v>
      </c>
      <c r="BF69" s="16">
        <v>45261</v>
      </c>
      <c r="BG69" s="16"/>
      <c r="BH69" s="11">
        <v>45121</v>
      </c>
      <c r="BI69" s="11">
        <v>45124</v>
      </c>
      <c r="BJ69" s="1">
        <f t="shared" si="22"/>
        <v>85</v>
      </c>
      <c r="BK69" s="1">
        <f t="shared" si="23"/>
        <v>3</v>
      </c>
      <c r="BL69" s="1">
        <f t="shared" si="24"/>
        <v>225</v>
      </c>
      <c r="BM69" s="38">
        <f t="shared" ref="BM69:BM132" si="25">(BI69-BH69)</f>
        <v>3</v>
      </c>
    </row>
    <row r="70" spans="1:65" s="1" customFormat="1" x14ac:dyDescent="0.3">
      <c r="A70" s="1" t="s">
        <v>82</v>
      </c>
      <c r="B70" s="1" t="s">
        <v>83</v>
      </c>
      <c r="C70" s="1" t="s">
        <v>84</v>
      </c>
      <c r="D70" s="1" t="s">
        <v>234</v>
      </c>
      <c r="E70" s="1" t="s">
        <v>235</v>
      </c>
      <c r="F70" s="1" t="s">
        <v>87</v>
      </c>
      <c r="G70" s="1" t="s">
        <v>255</v>
      </c>
      <c r="H70" s="1" t="s">
        <v>256</v>
      </c>
      <c r="I70" s="1">
        <v>18446</v>
      </c>
      <c r="J70" s="1">
        <v>40362940</v>
      </c>
      <c r="K70" s="1" t="s">
        <v>246</v>
      </c>
      <c r="L70" s="1" t="s">
        <v>8</v>
      </c>
      <c r="M70" s="1" t="s">
        <v>200</v>
      </c>
      <c r="N70" s="1" t="s">
        <v>4</v>
      </c>
      <c r="O70" s="1" t="s">
        <v>250</v>
      </c>
      <c r="P70" s="1" t="s">
        <v>251</v>
      </c>
      <c r="Q70" s="1" t="s">
        <v>277</v>
      </c>
      <c r="R70" s="43">
        <v>607955802</v>
      </c>
      <c r="S70" s="43" t="s">
        <v>253</v>
      </c>
      <c r="T70" s="46">
        <v>45036</v>
      </c>
      <c r="U70" s="12"/>
      <c r="V70" s="1">
        <f t="shared" ca="1" si="19"/>
        <v>166</v>
      </c>
      <c r="W70" s="1" t="str">
        <f t="shared" ca="1" si="20"/>
        <v>151-180</v>
      </c>
      <c r="X70" s="1">
        <v>1</v>
      </c>
      <c r="Y70" s="1" t="s">
        <v>97</v>
      </c>
      <c r="Z70" s="1" t="s">
        <v>98</v>
      </c>
      <c r="AA70" s="1" t="s">
        <v>99</v>
      </c>
      <c r="AB70" s="1" t="s">
        <v>119</v>
      </c>
      <c r="AC70" s="1" t="s">
        <v>271</v>
      </c>
      <c r="AE70" s="1" t="str">
        <f>VLOOKUP(J70,'[1]2023 09 22 All Requisition Summ'!$J:$K,2,0)</f>
        <v>Software Engineering Specialist</v>
      </c>
      <c r="BF70" s="12"/>
      <c r="BG70" s="12"/>
      <c r="BH70" s="11"/>
      <c r="BI70" s="11"/>
      <c r="BM70" s="38">
        <f t="shared" si="25"/>
        <v>0</v>
      </c>
    </row>
    <row r="71" spans="1:65" s="1" customFormat="1" x14ac:dyDescent="0.3">
      <c r="A71" s="1" t="s">
        <v>82</v>
      </c>
      <c r="B71" s="1" t="s">
        <v>83</v>
      </c>
      <c r="C71" s="1" t="s">
        <v>84</v>
      </c>
      <c r="D71" s="1" t="s">
        <v>234</v>
      </c>
      <c r="E71" s="1" t="s">
        <v>235</v>
      </c>
      <c r="F71" s="1" t="s">
        <v>87</v>
      </c>
      <c r="G71" s="1" t="s">
        <v>255</v>
      </c>
      <c r="H71" s="1" t="s">
        <v>256</v>
      </c>
      <c r="I71" s="1">
        <v>18447</v>
      </c>
      <c r="J71" s="1">
        <v>40362942</v>
      </c>
      <c r="K71" s="1" t="s">
        <v>246</v>
      </c>
      <c r="L71" s="1" t="s">
        <v>8</v>
      </c>
      <c r="M71" s="1" t="s">
        <v>200</v>
      </c>
      <c r="N71" s="1" t="s">
        <v>4</v>
      </c>
      <c r="O71" s="1" t="s">
        <v>250</v>
      </c>
      <c r="P71" s="1" t="s">
        <v>251</v>
      </c>
      <c r="Q71" s="1" t="s">
        <v>277</v>
      </c>
      <c r="R71" s="43">
        <v>607955802</v>
      </c>
      <c r="S71" s="43" t="s">
        <v>253</v>
      </c>
      <c r="T71" s="46">
        <v>45036</v>
      </c>
      <c r="U71" s="12"/>
      <c r="V71" s="1">
        <f t="shared" ca="1" si="19"/>
        <v>166</v>
      </c>
      <c r="W71" s="1" t="str">
        <f t="shared" ca="1" si="20"/>
        <v>151-180</v>
      </c>
      <c r="X71" s="1">
        <v>1</v>
      </c>
      <c r="Y71" s="1" t="s">
        <v>97</v>
      </c>
      <c r="Z71" s="1" t="s">
        <v>98</v>
      </c>
      <c r="AA71" s="1" t="s">
        <v>99</v>
      </c>
      <c r="AB71" s="1" t="s">
        <v>119</v>
      </c>
      <c r="AC71" s="1" t="s">
        <v>259</v>
      </c>
      <c r="AE71" s="1" t="str">
        <f>VLOOKUP(J71,'[1]2023 09 22 All Requisition Summ'!$J:$K,2,0)</f>
        <v>Software Engineering Specialist</v>
      </c>
      <c r="BF71" s="12"/>
      <c r="BG71" s="12"/>
      <c r="BH71" s="11"/>
      <c r="BI71" s="11"/>
      <c r="BM71" s="38">
        <f t="shared" si="25"/>
        <v>0</v>
      </c>
    </row>
    <row r="72" spans="1:65" s="1" customFormat="1" x14ac:dyDescent="0.3">
      <c r="A72" s="1" t="s">
        <v>82</v>
      </c>
      <c r="B72" s="1" t="s">
        <v>83</v>
      </c>
      <c r="C72" s="1" t="s">
        <v>84</v>
      </c>
      <c r="D72" s="1" t="s">
        <v>234</v>
      </c>
      <c r="E72" s="1" t="s">
        <v>235</v>
      </c>
      <c r="F72" s="1" t="s">
        <v>87</v>
      </c>
      <c r="G72" s="1" t="s">
        <v>255</v>
      </c>
      <c r="H72" s="1" t="s">
        <v>256</v>
      </c>
      <c r="I72" s="1">
        <v>18453</v>
      </c>
      <c r="J72" s="1">
        <v>40363175</v>
      </c>
      <c r="K72" s="1" t="s">
        <v>246</v>
      </c>
      <c r="L72" s="1" t="s">
        <v>269</v>
      </c>
      <c r="M72" s="1" t="s">
        <v>139</v>
      </c>
      <c r="N72" s="1" t="s">
        <v>93</v>
      </c>
      <c r="O72" s="1" t="s">
        <v>250</v>
      </c>
      <c r="P72" s="1" t="s">
        <v>251</v>
      </c>
      <c r="Q72" s="1" t="s">
        <v>264</v>
      </c>
      <c r="R72" s="43">
        <v>607478349</v>
      </c>
      <c r="S72" s="43" t="s">
        <v>253</v>
      </c>
      <c r="T72" s="46">
        <v>45035</v>
      </c>
      <c r="U72" s="12"/>
      <c r="V72" s="1">
        <f t="shared" ca="1" si="19"/>
        <v>167</v>
      </c>
      <c r="W72" s="1" t="str">
        <f t="shared" ca="1" si="20"/>
        <v>151-180</v>
      </c>
      <c r="X72" s="1">
        <v>1</v>
      </c>
      <c r="Y72" s="1" t="s">
        <v>97</v>
      </c>
      <c r="Z72" s="1" t="s">
        <v>98</v>
      </c>
      <c r="AA72" s="1" t="s">
        <v>99</v>
      </c>
      <c r="AB72" s="1" t="s">
        <v>17</v>
      </c>
      <c r="AC72" s="1" t="s">
        <v>280</v>
      </c>
      <c r="AE72" s="1" t="str">
        <f>VLOOKUP(J72,'[1]2023 09 22 All Requisition Summ'!$J:$K,2,0)</f>
        <v>Design engineer professional</v>
      </c>
      <c r="AV72" s="1">
        <v>1</v>
      </c>
      <c r="BE72" s="9" t="s">
        <v>281</v>
      </c>
      <c r="BF72" s="12">
        <v>45191</v>
      </c>
      <c r="BG72" s="12"/>
      <c r="BH72" s="11">
        <v>45107</v>
      </c>
      <c r="BI72" s="11">
        <v>45119</v>
      </c>
      <c r="BJ72" s="1">
        <f t="shared" si="22"/>
        <v>72</v>
      </c>
      <c r="BK72" s="1">
        <f t="shared" si="23"/>
        <v>12</v>
      </c>
      <c r="BL72" s="1">
        <f t="shared" si="24"/>
        <v>156</v>
      </c>
      <c r="BM72" s="38">
        <f t="shared" si="25"/>
        <v>12</v>
      </c>
    </row>
    <row r="73" spans="1:65" s="1" customFormat="1" x14ac:dyDescent="0.3">
      <c r="A73" s="1" t="s">
        <v>82</v>
      </c>
      <c r="B73" s="1" t="s">
        <v>83</v>
      </c>
      <c r="C73" s="1" t="s">
        <v>84</v>
      </c>
      <c r="D73" s="1" t="s">
        <v>234</v>
      </c>
      <c r="E73" s="1" t="s">
        <v>235</v>
      </c>
      <c r="F73" s="1" t="s">
        <v>87</v>
      </c>
      <c r="G73" s="1" t="s">
        <v>255</v>
      </c>
      <c r="H73" s="1" t="s">
        <v>256</v>
      </c>
      <c r="I73" s="1">
        <v>18608</v>
      </c>
      <c r="J73" s="1">
        <v>40362933</v>
      </c>
      <c r="K73" s="1" t="s">
        <v>246</v>
      </c>
      <c r="L73" s="1" t="s">
        <v>269</v>
      </c>
      <c r="M73" s="1" t="s">
        <v>139</v>
      </c>
      <c r="N73" s="1" t="s">
        <v>93</v>
      </c>
      <c r="O73" s="1" t="s">
        <v>250</v>
      </c>
      <c r="P73" s="1" t="s">
        <v>251</v>
      </c>
      <c r="Q73" s="1" t="s">
        <v>270</v>
      </c>
      <c r="R73" s="43">
        <v>611184595</v>
      </c>
      <c r="S73" s="43" t="s">
        <v>253</v>
      </c>
      <c r="T73" s="46">
        <v>45036</v>
      </c>
      <c r="U73" s="12"/>
      <c r="V73" s="1">
        <f t="shared" ca="1" si="19"/>
        <v>166</v>
      </c>
      <c r="W73" s="1" t="str">
        <f t="shared" ca="1" si="20"/>
        <v>151-180</v>
      </c>
      <c r="X73" s="1">
        <v>1</v>
      </c>
      <c r="Y73" s="1" t="s">
        <v>97</v>
      </c>
      <c r="Z73" s="1" t="s">
        <v>98</v>
      </c>
      <c r="AA73" s="1" t="s">
        <v>99</v>
      </c>
      <c r="AB73" s="1" t="s">
        <v>119</v>
      </c>
      <c r="AC73" s="1" t="s">
        <v>259</v>
      </c>
      <c r="AE73" s="1" t="str">
        <f>VLOOKUP(J73,'[1]2023 09 22 All Requisition Summ'!$J:$K,2,0)</f>
        <v>Design engineer professional</v>
      </c>
      <c r="BF73" s="12"/>
      <c r="BG73" s="12"/>
      <c r="BH73" s="11"/>
      <c r="BI73" s="11"/>
      <c r="BM73" s="38">
        <f t="shared" si="25"/>
        <v>0</v>
      </c>
    </row>
    <row r="74" spans="1:65" s="1" customFormat="1" x14ac:dyDescent="0.3">
      <c r="A74" s="1" t="s">
        <v>82</v>
      </c>
      <c r="B74" s="1" t="s">
        <v>83</v>
      </c>
      <c r="C74" s="1" t="s">
        <v>84</v>
      </c>
      <c r="D74" s="1" t="s">
        <v>234</v>
      </c>
      <c r="E74" s="1" t="s">
        <v>235</v>
      </c>
      <c r="F74" s="1" t="s">
        <v>87</v>
      </c>
      <c r="G74" s="1" t="s">
        <v>255</v>
      </c>
      <c r="H74" s="1" t="s">
        <v>256</v>
      </c>
      <c r="I74" s="1">
        <v>18609</v>
      </c>
      <c r="J74" s="1">
        <v>40362934</v>
      </c>
      <c r="K74" s="1" t="s">
        <v>282</v>
      </c>
      <c r="L74" s="1" t="s">
        <v>269</v>
      </c>
      <c r="M74" s="1" t="s">
        <v>139</v>
      </c>
      <c r="N74" s="1" t="s">
        <v>93</v>
      </c>
      <c r="O74" s="1" t="s">
        <v>250</v>
      </c>
      <c r="P74" s="1" t="s">
        <v>251</v>
      </c>
      <c r="Q74" s="1" t="s">
        <v>270</v>
      </c>
      <c r="R74" s="43">
        <v>611184595</v>
      </c>
      <c r="S74" s="43" t="s">
        <v>253</v>
      </c>
      <c r="T74" s="46">
        <v>45036</v>
      </c>
      <c r="U74" s="12"/>
      <c r="V74" s="1">
        <f t="shared" ca="1" si="19"/>
        <v>166</v>
      </c>
      <c r="W74" s="1" t="str">
        <f t="shared" ca="1" si="20"/>
        <v>151-180</v>
      </c>
      <c r="X74" s="1">
        <v>1</v>
      </c>
      <c r="Y74" s="1" t="s">
        <v>97</v>
      </c>
      <c r="Z74" s="1" t="s">
        <v>98</v>
      </c>
      <c r="AA74" s="1" t="s">
        <v>99</v>
      </c>
      <c r="AB74" s="1" t="s">
        <v>119</v>
      </c>
      <c r="AC74" s="1" t="s">
        <v>259</v>
      </c>
      <c r="AE74" s="1" t="str">
        <f>VLOOKUP(J74,'[1]2023 09 22 All Requisition Summ'!$J:$K,2,0)</f>
        <v>Design engineer professional</v>
      </c>
      <c r="BF74" s="12"/>
      <c r="BG74" s="12"/>
      <c r="BH74" s="11"/>
      <c r="BI74" s="11"/>
      <c r="BM74" s="38">
        <f t="shared" si="25"/>
        <v>0</v>
      </c>
    </row>
    <row r="75" spans="1:65" s="1" customFormat="1" x14ac:dyDescent="0.3">
      <c r="A75" s="1" t="s">
        <v>82</v>
      </c>
      <c r="B75" s="1" t="s">
        <v>83</v>
      </c>
      <c r="C75" s="1" t="s">
        <v>84</v>
      </c>
      <c r="D75" s="1" t="s">
        <v>234</v>
      </c>
      <c r="E75" s="1" t="s">
        <v>235</v>
      </c>
      <c r="F75" s="1" t="s">
        <v>87</v>
      </c>
      <c r="G75" s="1" t="s">
        <v>255</v>
      </c>
      <c r="H75" s="1" t="s">
        <v>256</v>
      </c>
      <c r="I75" s="1">
        <v>18610</v>
      </c>
      <c r="J75" s="1">
        <v>40362935</v>
      </c>
      <c r="K75" s="1" t="s">
        <v>282</v>
      </c>
      <c r="L75" s="1" t="s">
        <v>269</v>
      </c>
      <c r="M75" s="1" t="s">
        <v>139</v>
      </c>
      <c r="N75" s="1" t="s">
        <v>93</v>
      </c>
      <c r="O75" s="1" t="s">
        <v>250</v>
      </c>
      <c r="P75" s="1" t="s">
        <v>251</v>
      </c>
      <c r="Q75" s="1" t="s">
        <v>270</v>
      </c>
      <c r="R75" s="43">
        <v>611184595</v>
      </c>
      <c r="S75" s="43" t="s">
        <v>253</v>
      </c>
      <c r="T75" s="46">
        <v>45036</v>
      </c>
      <c r="U75" s="12"/>
      <c r="V75" s="1">
        <f t="shared" ca="1" si="19"/>
        <v>166</v>
      </c>
      <c r="W75" s="1" t="str">
        <f t="shared" ca="1" si="20"/>
        <v>151-180</v>
      </c>
      <c r="X75" s="1">
        <v>1</v>
      </c>
      <c r="Y75" s="1" t="s">
        <v>97</v>
      </c>
      <c r="Z75" s="1" t="s">
        <v>98</v>
      </c>
      <c r="AA75" s="1" t="s">
        <v>99</v>
      </c>
      <c r="AB75" s="1" t="s">
        <v>119</v>
      </c>
      <c r="AC75" s="1" t="s">
        <v>259</v>
      </c>
      <c r="AE75" s="1" t="str">
        <f>VLOOKUP(J75,'[1]2023 09 22 All Requisition Summ'!$J:$K,2,0)</f>
        <v>Design engineer professional</v>
      </c>
      <c r="BF75" s="12"/>
      <c r="BG75" s="12"/>
      <c r="BH75" s="11"/>
      <c r="BI75" s="11"/>
      <c r="BM75" s="38">
        <f t="shared" si="25"/>
        <v>0</v>
      </c>
    </row>
    <row r="76" spans="1:65" s="1" customFormat="1" x14ac:dyDescent="0.3">
      <c r="A76" s="1" t="s">
        <v>82</v>
      </c>
      <c r="B76" s="1" t="s">
        <v>83</v>
      </c>
      <c r="C76" s="1" t="s">
        <v>84</v>
      </c>
      <c r="D76" s="1" t="s">
        <v>234</v>
      </c>
      <c r="E76" s="1" t="s">
        <v>235</v>
      </c>
      <c r="F76" s="1" t="s">
        <v>87</v>
      </c>
      <c r="G76" s="1" t="s">
        <v>255</v>
      </c>
      <c r="H76" s="1" t="s">
        <v>256</v>
      </c>
      <c r="I76" s="1">
        <v>18840</v>
      </c>
      <c r="J76" s="1">
        <v>40362309</v>
      </c>
      <c r="K76" s="1" t="s">
        <v>282</v>
      </c>
      <c r="L76" s="1" t="s">
        <v>266</v>
      </c>
      <c r="M76" s="1" t="s">
        <v>139</v>
      </c>
      <c r="N76" s="1" t="s">
        <v>93</v>
      </c>
      <c r="O76" s="1" t="s">
        <v>250</v>
      </c>
      <c r="P76" s="1" t="s">
        <v>251</v>
      </c>
      <c r="Q76" s="1" t="s">
        <v>252</v>
      </c>
      <c r="R76" s="43">
        <v>603849563</v>
      </c>
      <c r="S76" s="43" t="s">
        <v>253</v>
      </c>
      <c r="T76" s="46">
        <v>45036</v>
      </c>
      <c r="U76" s="12"/>
      <c r="V76" s="1">
        <f t="shared" ca="1" si="19"/>
        <v>166</v>
      </c>
      <c r="W76" s="1" t="str">
        <f t="shared" ca="1" si="20"/>
        <v>151-180</v>
      </c>
      <c r="X76" s="1">
        <v>1</v>
      </c>
      <c r="Y76" s="1" t="s">
        <v>97</v>
      </c>
      <c r="Z76" s="1" t="s">
        <v>98</v>
      </c>
      <c r="AA76" s="1" t="s">
        <v>99</v>
      </c>
      <c r="AB76" s="1" t="s">
        <v>119</v>
      </c>
      <c r="AC76" s="1" t="s">
        <v>265</v>
      </c>
      <c r="AE76" s="1" t="str">
        <f>VLOOKUP(J76,'[1]2023 09 22 All Requisition Summ'!$J:$K,2,0)</f>
        <v>Design Engineer Professional</v>
      </c>
      <c r="BF76" s="12"/>
      <c r="BG76" s="12"/>
      <c r="BH76" s="11"/>
      <c r="BI76" s="11"/>
      <c r="BM76" s="38">
        <f t="shared" si="25"/>
        <v>0</v>
      </c>
    </row>
    <row r="77" spans="1:65" s="1" customFormat="1" x14ac:dyDescent="0.3">
      <c r="A77" s="1" t="s">
        <v>82</v>
      </c>
      <c r="B77" s="1" t="s">
        <v>83</v>
      </c>
      <c r="C77" s="1" t="s">
        <v>84</v>
      </c>
      <c r="D77" s="1" t="s">
        <v>234</v>
      </c>
      <c r="E77" s="1" t="s">
        <v>235</v>
      </c>
      <c r="F77" s="1" t="s">
        <v>87</v>
      </c>
      <c r="G77" s="1" t="s">
        <v>255</v>
      </c>
      <c r="H77" s="1" t="s">
        <v>256</v>
      </c>
      <c r="I77" s="1">
        <v>19698</v>
      </c>
      <c r="J77" s="1">
        <v>40370978</v>
      </c>
      <c r="K77" s="1" t="s">
        <v>282</v>
      </c>
      <c r="L77" s="1" t="s">
        <v>283</v>
      </c>
      <c r="M77" s="1" t="s">
        <v>284</v>
      </c>
      <c r="N77" s="1" t="s">
        <v>5</v>
      </c>
      <c r="O77" s="1" t="s">
        <v>250</v>
      </c>
      <c r="P77" s="1" t="s">
        <v>261</v>
      </c>
      <c r="Q77" s="1" t="s">
        <v>285</v>
      </c>
      <c r="R77" s="43">
        <v>803042689</v>
      </c>
      <c r="S77" s="43" t="s">
        <v>253</v>
      </c>
      <c r="T77" s="46">
        <v>45119</v>
      </c>
      <c r="U77" s="12"/>
      <c r="V77" s="1">
        <f t="shared" ca="1" si="19"/>
        <v>83</v>
      </c>
      <c r="W77" s="1" t="str">
        <f t="shared" ca="1" si="20"/>
        <v>61-90</v>
      </c>
      <c r="X77" s="1">
        <v>1</v>
      </c>
      <c r="Y77" s="1" t="s">
        <v>97</v>
      </c>
      <c r="Z77" s="1" t="s">
        <v>98</v>
      </c>
      <c r="AA77" s="1" t="s">
        <v>99</v>
      </c>
      <c r="AB77" s="1" t="s">
        <v>17</v>
      </c>
      <c r="AC77" s="1" t="s">
        <v>17</v>
      </c>
      <c r="AE77" s="1" t="str">
        <f>VLOOKUP(J77,'[1]2023 09 22 All Requisition Summ'!$J:$K,2,0)</f>
        <v>Service Design Principal</v>
      </c>
      <c r="AW77" s="1">
        <v>1</v>
      </c>
      <c r="BE77" s="9" t="s">
        <v>286</v>
      </c>
      <c r="BF77" s="12">
        <v>45200</v>
      </c>
      <c r="BG77" s="12"/>
      <c r="BH77" s="11">
        <v>45163</v>
      </c>
      <c r="BI77" s="11">
        <v>45163</v>
      </c>
      <c r="BJ77" s="1">
        <f t="shared" si="22"/>
        <v>44</v>
      </c>
      <c r="BK77" s="1">
        <f t="shared" si="23"/>
        <v>0</v>
      </c>
      <c r="BL77" s="1">
        <f t="shared" si="24"/>
        <v>81</v>
      </c>
      <c r="BM77" s="38">
        <f t="shared" si="25"/>
        <v>0</v>
      </c>
    </row>
    <row r="78" spans="1:65" s="1" customFormat="1" x14ac:dyDescent="0.3">
      <c r="A78" s="1" t="s">
        <v>82</v>
      </c>
      <c r="B78" s="1" t="s">
        <v>83</v>
      </c>
      <c r="C78" s="1" t="s">
        <v>84</v>
      </c>
      <c r="D78" s="1" t="s">
        <v>234</v>
      </c>
      <c r="E78" s="1" t="s">
        <v>235</v>
      </c>
      <c r="F78" s="1" t="s">
        <v>87</v>
      </c>
      <c r="G78" s="1" t="s">
        <v>255</v>
      </c>
      <c r="H78" s="1" t="s">
        <v>256</v>
      </c>
      <c r="I78" s="1">
        <v>19699</v>
      </c>
      <c r="J78" s="1">
        <v>40370974</v>
      </c>
      <c r="K78" s="1" t="s">
        <v>282</v>
      </c>
      <c r="L78" s="1" t="s">
        <v>287</v>
      </c>
      <c r="M78" s="1" t="s">
        <v>242</v>
      </c>
      <c r="N78" s="1" t="s">
        <v>5</v>
      </c>
      <c r="O78" s="1" t="s">
        <v>250</v>
      </c>
      <c r="P78" s="1" t="s">
        <v>261</v>
      </c>
      <c r="Q78" s="1" t="s">
        <v>285</v>
      </c>
      <c r="R78" s="43">
        <v>803042689</v>
      </c>
      <c r="S78" s="43" t="s">
        <v>253</v>
      </c>
      <c r="T78" s="46">
        <v>45119</v>
      </c>
      <c r="U78" s="12"/>
      <c r="V78" s="1">
        <f t="shared" ca="1" si="19"/>
        <v>83</v>
      </c>
      <c r="W78" s="1" t="str">
        <f t="shared" ca="1" si="20"/>
        <v>61-90</v>
      </c>
      <c r="X78" s="1">
        <v>1</v>
      </c>
      <c r="Y78" s="1" t="s">
        <v>97</v>
      </c>
      <c r="Z78" s="1" t="s">
        <v>98</v>
      </c>
      <c r="AA78" s="1" t="s">
        <v>99</v>
      </c>
      <c r="AB78" s="1" t="s">
        <v>17</v>
      </c>
      <c r="AC78" s="1" t="s">
        <v>17</v>
      </c>
      <c r="AE78" s="1" t="str">
        <f>VLOOKUP(J78,'[1]2023 09 22 All Requisition Summ'!$J:$K,2,0)</f>
        <v>Software Engineering Principal</v>
      </c>
      <c r="AV78" s="1">
        <v>1</v>
      </c>
      <c r="BE78" s="1" t="s">
        <v>288</v>
      </c>
      <c r="BF78" s="12">
        <v>45200</v>
      </c>
      <c r="BG78" s="12"/>
      <c r="BH78" s="11">
        <v>45163</v>
      </c>
      <c r="BI78" s="11">
        <v>45163</v>
      </c>
      <c r="BJ78" s="1">
        <f t="shared" si="22"/>
        <v>44</v>
      </c>
      <c r="BK78" s="1">
        <f t="shared" si="23"/>
        <v>0</v>
      </c>
      <c r="BL78" s="1">
        <f t="shared" si="24"/>
        <v>81</v>
      </c>
      <c r="BM78" s="38">
        <f t="shared" si="25"/>
        <v>0</v>
      </c>
    </row>
    <row r="79" spans="1:65" s="1" customFormat="1" x14ac:dyDescent="0.3">
      <c r="A79" s="1" t="s">
        <v>82</v>
      </c>
      <c r="B79" s="1" t="s">
        <v>83</v>
      </c>
      <c r="C79" s="1" t="s">
        <v>84</v>
      </c>
      <c r="D79" s="1" t="s">
        <v>234</v>
      </c>
      <c r="E79" s="1" t="s">
        <v>235</v>
      </c>
      <c r="F79" s="1" t="s">
        <v>87</v>
      </c>
      <c r="G79" s="1" t="s">
        <v>289</v>
      </c>
      <c r="H79" s="1" t="s">
        <v>290</v>
      </c>
      <c r="I79" s="1">
        <v>21466</v>
      </c>
      <c r="J79" s="1">
        <v>40374601</v>
      </c>
      <c r="K79" s="1" t="s">
        <v>282</v>
      </c>
      <c r="L79" s="1" t="s">
        <v>8</v>
      </c>
      <c r="M79" s="1" t="s">
        <v>200</v>
      </c>
      <c r="N79" s="1" t="s">
        <v>4</v>
      </c>
      <c r="O79" s="1" t="s">
        <v>250</v>
      </c>
      <c r="P79" s="1" t="s">
        <v>105</v>
      </c>
      <c r="Q79" s="1" t="s">
        <v>291</v>
      </c>
      <c r="R79" s="43">
        <v>607166406</v>
      </c>
      <c r="S79" s="43" t="s">
        <v>253</v>
      </c>
      <c r="T79" s="46">
        <v>45149</v>
      </c>
      <c r="U79" s="12"/>
      <c r="V79" s="1">
        <f t="shared" ca="1" si="19"/>
        <v>53</v>
      </c>
      <c r="W79" s="1" t="str">
        <f t="shared" ca="1" si="20"/>
        <v>31-60</v>
      </c>
      <c r="X79" s="1">
        <v>1</v>
      </c>
      <c r="Y79" s="1" t="s">
        <v>97</v>
      </c>
      <c r="Z79" s="1" t="s">
        <v>218</v>
      </c>
      <c r="AA79" s="1" t="s">
        <v>99</v>
      </c>
      <c r="AB79" s="1" t="s">
        <v>119</v>
      </c>
      <c r="AC79" s="1" t="s">
        <v>259</v>
      </c>
      <c r="AE79" s="1" t="str">
        <f>VLOOKUP(J79,'[1]2023 09 22 All Requisition Summ'!$J:$K,2,0)</f>
        <v>Software Engineering Specialist</v>
      </c>
      <c r="BF79" s="12"/>
      <c r="BG79" s="12"/>
      <c r="BH79" s="11"/>
      <c r="BI79" s="11"/>
      <c r="BM79" s="38">
        <f t="shared" si="25"/>
        <v>0</v>
      </c>
    </row>
    <row r="80" spans="1:65" s="1" customFormat="1" x14ac:dyDescent="0.3">
      <c r="A80" s="1" t="s">
        <v>82</v>
      </c>
      <c r="B80" s="1" t="s">
        <v>83</v>
      </c>
      <c r="C80" s="1" t="s">
        <v>84</v>
      </c>
      <c r="D80" s="1" t="s">
        <v>234</v>
      </c>
      <c r="E80" s="1" t="s">
        <v>235</v>
      </c>
      <c r="F80" s="1" t="s">
        <v>87</v>
      </c>
      <c r="G80" s="1" t="s">
        <v>289</v>
      </c>
      <c r="H80" s="1" t="s">
        <v>290</v>
      </c>
      <c r="I80" s="1">
        <v>14881</v>
      </c>
      <c r="J80" s="1">
        <v>40363310</v>
      </c>
      <c r="K80" s="1" t="s">
        <v>282</v>
      </c>
      <c r="L80" s="1" t="s">
        <v>257</v>
      </c>
      <c r="M80" s="1" t="s">
        <v>200</v>
      </c>
      <c r="N80" s="1" t="s">
        <v>4</v>
      </c>
      <c r="O80" s="1" t="s">
        <v>250</v>
      </c>
      <c r="P80" s="1" t="s">
        <v>261</v>
      </c>
      <c r="Q80" s="1" t="s">
        <v>292</v>
      </c>
      <c r="R80" s="43">
        <v>607617687</v>
      </c>
      <c r="S80" s="43" t="s">
        <v>253</v>
      </c>
      <c r="T80" s="46">
        <v>45035</v>
      </c>
      <c r="U80" s="12"/>
      <c r="V80" s="1">
        <f t="shared" ca="1" si="19"/>
        <v>167</v>
      </c>
      <c r="W80" s="1" t="str">
        <f t="shared" ca="1" si="20"/>
        <v>151-180</v>
      </c>
      <c r="X80" s="1">
        <v>1</v>
      </c>
      <c r="Y80" s="1" t="s">
        <v>97</v>
      </c>
      <c r="Z80" s="1" t="s">
        <v>98</v>
      </c>
      <c r="AA80" s="1" t="s">
        <v>99</v>
      </c>
      <c r="AB80" s="1" t="s">
        <v>17</v>
      </c>
      <c r="AC80" s="1" t="s">
        <v>278</v>
      </c>
      <c r="AE80" s="1" t="str">
        <f>VLOOKUP(J80,'[1]2023 09 22 All Requisition Summ'!$J:$K,2,0)</f>
        <v>Design Engineer Specialist</v>
      </c>
      <c r="AV80" s="1">
        <v>1</v>
      </c>
      <c r="BE80" s="1" t="s">
        <v>293</v>
      </c>
      <c r="BF80" s="16">
        <v>45261</v>
      </c>
      <c r="BG80" s="16"/>
      <c r="BH80" s="11">
        <v>45154</v>
      </c>
      <c r="BI80" s="11">
        <v>45169</v>
      </c>
      <c r="BJ80" s="1">
        <f t="shared" si="22"/>
        <v>119</v>
      </c>
      <c r="BK80" s="1">
        <f t="shared" si="23"/>
        <v>15</v>
      </c>
      <c r="BL80" s="1">
        <f t="shared" si="24"/>
        <v>226</v>
      </c>
      <c r="BM80" s="38">
        <f t="shared" si="25"/>
        <v>15</v>
      </c>
    </row>
    <row r="81" spans="1:65" s="1" customFormat="1" x14ac:dyDescent="0.3">
      <c r="A81" s="1" t="s">
        <v>82</v>
      </c>
      <c r="B81" s="1" t="s">
        <v>83</v>
      </c>
      <c r="C81" s="1" t="s">
        <v>84</v>
      </c>
      <c r="D81" s="1" t="s">
        <v>234</v>
      </c>
      <c r="E81" s="1" t="s">
        <v>235</v>
      </c>
      <c r="F81" s="1" t="s">
        <v>87</v>
      </c>
      <c r="G81" s="1" t="s">
        <v>289</v>
      </c>
      <c r="H81" s="1" t="s">
        <v>290</v>
      </c>
      <c r="I81" s="1">
        <v>14951</v>
      </c>
      <c r="J81" s="1">
        <v>40363318</v>
      </c>
      <c r="K81" s="1" t="s">
        <v>282</v>
      </c>
      <c r="L81" s="1" t="s">
        <v>269</v>
      </c>
      <c r="M81" s="1" t="s">
        <v>116</v>
      </c>
      <c r="N81" s="1" t="s">
        <v>93</v>
      </c>
      <c r="O81" s="1" t="s">
        <v>250</v>
      </c>
      <c r="P81" s="1" t="s">
        <v>251</v>
      </c>
      <c r="Q81" s="1" t="s">
        <v>294</v>
      </c>
      <c r="R81" s="43">
        <v>608078821</v>
      </c>
      <c r="S81" s="43" t="s">
        <v>253</v>
      </c>
      <c r="T81" s="46">
        <v>45036</v>
      </c>
      <c r="U81" s="12"/>
      <c r="V81" s="1">
        <f t="shared" ca="1" si="19"/>
        <v>166</v>
      </c>
      <c r="W81" s="1" t="str">
        <f t="shared" ca="1" si="20"/>
        <v>151-180</v>
      </c>
      <c r="X81" s="1">
        <v>1</v>
      </c>
      <c r="Y81" s="1" t="s">
        <v>97</v>
      </c>
      <c r="Z81" s="1" t="s">
        <v>98</v>
      </c>
      <c r="AA81" s="1" t="s">
        <v>99</v>
      </c>
      <c r="AB81" s="1" t="s">
        <v>119</v>
      </c>
      <c r="AC81" s="1" t="s">
        <v>259</v>
      </c>
      <c r="AE81" s="1" t="str">
        <f>VLOOKUP(J81,'[1]2023 09 22 All Requisition Summ'!$J:$K,2,0)</f>
        <v>Design engineer professional</v>
      </c>
      <c r="BF81" s="12"/>
      <c r="BG81" s="12"/>
      <c r="BH81" s="11"/>
      <c r="BI81" s="11"/>
      <c r="BM81" s="38">
        <f t="shared" si="25"/>
        <v>0</v>
      </c>
    </row>
    <row r="82" spans="1:65" s="1" customFormat="1" x14ac:dyDescent="0.3">
      <c r="A82" s="1" t="s">
        <v>82</v>
      </c>
      <c r="B82" s="1" t="s">
        <v>83</v>
      </c>
      <c r="C82" s="1" t="s">
        <v>84</v>
      </c>
      <c r="D82" s="1" t="s">
        <v>234</v>
      </c>
      <c r="E82" s="1" t="s">
        <v>235</v>
      </c>
      <c r="F82" s="1" t="s">
        <v>87</v>
      </c>
      <c r="G82" s="1" t="s">
        <v>289</v>
      </c>
      <c r="H82" s="1" t="s">
        <v>290</v>
      </c>
      <c r="I82" s="1">
        <v>16329</v>
      </c>
      <c r="J82" s="1">
        <v>40361859</v>
      </c>
      <c r="K82" s="1" t="s">
        <v>282</v>
      </c>
      <c r="L82" s="1" t="s">
        <v>266</v>
      </c>
      <c r="M82" s="1" t="s">
        <v>139</v>
      </c>
      <c r="N82" s="1" t="s">
        <v>93</v>
      </c>
      <c r="O82" s="1" t="s">
        <v>250</v>
      </c>
      <c r="P82" s="1" t="s">
        <v>261</v>
      </c>
      <c r="Q82" s="1" t="s">
        <v>295</v>
      </c>
      <c r="R82" s="43">
        <v>606849560</v>
      </c>
      <c r="S82" s="43" t="s">
        <v>253</v>
      </c>
      <c r="T82" s="46">
        <v>45034</v>
      </c>
      <c r="U82" s="12"/>
      <c r="V82" s="1">
        <f t="shared" ca="1" si="19"/>
        <v>168</v>
      </c>
      <c r="W82" s="1" t="str">
        <f t="shared" ca="1" si="20"/>
        <v>151-180</v>
      </c>
      <c r="X82" s="1">
        <v>1</v>
      </c>
      <c r="Y82" s="1" t="s">
        <v>97</v>
      </c>
      <c r="Z82" s="1" t="s">
        <v>98</v>
      </c>
      <c r="AA82" s="1" t="s">
        <v>111</v>
      </c>
      <c r="AB82" s="1" t="s">
        <v>296</v>
      </c>
      <c r="AC82" s="1" t="s">
        <v>296</v>
      </c>
      <c r="AE82" s="1" t="str">
        <f>VLOOKUP(J82,'[1]2023 09 22 All Requisition Summ'!$J:$K,2,0)</f>
        <v>Design Engineer Professional</v>
      </c>
      <c r="BA82" s="1">
        <v>1</v>
      </c>
      <c r="BD82" s="1">
        <v>1</v>
      </c>
      <c r="BE82" s="17" t="s">
        <v>297</v>
      </c>
      <c r="BF82" s="12"/>
      <c r="BG82" s="12"/>
      <c r="BH82" s="11"/>
      <c r="BI82" s="11"/>
      <c r="BM82" s="38">
        <f t="shared" si="25"/>
        <v>0</v>
      </c>
    </row>
    <row r="83" spans="1:65" s="1" customFormat="1" x14ac:dyDescent="0.3">
      <c r="A83" s="1" t="s">
        <v>82</v>
      </c>
      <c r="B83" s="1" t="s">
        <v>83</v>
      </c>
      <c r="C83" s="1" t="s">
        <v>84</v>
      </c>
      <c r="D83" s="1" t="s">
        <v>234</v>
      </c>
      <c r="E83" s="1" t="s">
        <v>235</v>
      </c>
      <c r="F83" s="1" t="s">
        <v>87</v>
      </c>
      <c r="G83" s="1" t="s">
        <v>289</v>
      </c>
      <c r="H83" s="1" t="s">
        <v>290</v>
      </c>
      <c r="I83" s="1">
        <v>18569</v>
      </c>
      <c r="J83" s="1">
        <v>40361858</v>
      </c>
      <c r="K83" s="1" t="s">
        <v>282</v>
      </c>
      <c r="L83" s="1" t="s">
        <v>266</v>
      </c>
      <c r="M83" s="1" t="s">
        <v>139</v>
      </c>
      <c r="N83" s="1" t="s">
        <v>93</v>
      </c>
      <c r="O83" s="1" t="s">
        <v>250</v>
      </c>
      <c r="P83" s="1" t="s">
        <v>261</v>
      </c>
      <c r="Q83" s="1" t="s">
        <v>298</v>
      </c>
      <c r="R83" s="43">
        <v>606758749</v>
      </c>
      <c r="S83" s="43" t="s">
        <v>253</v>
      </c>
      <c r="T83" s="46">
        <v>45014</v>
      </c>
      <c r="U83" s="12"/>
      <c r="V83" s="1">
        <f t="shared" ca="1" si="19"/>
        <v>188</v>
      </c>
      <c r="W83" s="1" t="str">
        <f t="shared" ca="1" si="20"/>
        <v>151-180</v>
      </c>
      <c r="X83" s="1">
        <v>1</v>
      </c>
      <c r="Y83" s="1" t="s">
        <v>97</v>
      </c>
      <c r="Z83" s="1" t="s">
        <v>98</v>
      </c>
      <c r="AA83" s="1" t="s">
        <v>111</v>
      </c>
      <c r="AB83" s="1" t="s">
        <v>119</v>
      </c>
      <c r="AC83" s="1" t="s">
        <v>259</v>
      </c>
      <c r="AE83" s="1" t="str">
        <f>VLOOKUP(J83,'[1]2023 09 22 All Requisition Summ'!$J:$K,2,0)</f>
        <v>Design Engineer Professional</v>
      </c>
      <c r="BF83" s="12"/>
      <c r="BG83" s="12"/>
      <c r="BH83" s="11"/>
      <c r="BI83" s="11"/>
      <c r="BM83" s="38">
        <f t="shared" si="25"/>
        <v>0</v>
      </c>
    </row>
    <row r="84" spans="1:65" s="1" customFormat="1" x14ac:dyDescent="0.3">
      <c r="A84" s="1" t="s">
        <v>82</v>
      </c>
      <c r="B84" s="1" t="s">
        <v>83</v>
      </c>
      <c r="C84" s="1" t="s">
        <v>84</v>
      </c>
      <c r="D84" s="1" t="s">
        <v>234</v>
      </c>
      <c r="E84" s="1" t="s">
        <v>235</v>
      </c>
      <c r="F84" s="1" t="s">
        <v>87</v>
      </c>
      <c r="G84" s="1" t="s">
        <v>289</v>
      </c>
      <c r="H84" s="1" t="s">
        <v>290</v>
      </c>
      <c r="I84" s="1">
        <v>18620</v>
      </c>
      <c r="J84" s="1">
        <v>40361856</v>
      </c>
      <c r="K84" s="1" t="s">
        <v>282</v>
      </c>
      <c r="L84" s="1" t="s">
        <v>257</v>
      </c>
      <c r="M84" s="1" t="s">
        <v>200</v>
      </c>
      <c r="N84" s="1" t="s">
        <v>4</v>
      </c>
      <c r="O84" s="1" t="s">
        <v>250</v>
      </c>
      <c r="P84" s="1" t="s">
        <v>251</v>
      </c>
      <c r="Q84" s="1" t="s">
        <v>299</v>
      </c>
      <c r="R84" s="43">
        <v>607731680</v>
      </c>
      <c r="S84" s="43" t="s">
        <v>253</v>
      </c>
      <c r="T84" s="46">
        <v>45014</v>
      </c>
      <c r="U84" s="12"/>
      <c r="V84" s="1">
        <f>(BF84-T84)</f>
        <v>159</v>
      </c>
      <c r="W84" s="1" t="str">
        <f t="shared" si="20"/>
        <v>151-180</v>
      </c>
      <c r="X84" s="1">
        <v>1</v>
      </c>
      <c r="Y84" s="1" t="s">
        <v>97</v>
      </c>
      <c r="Z84" s="1" t="s">
        <v>98</v>
      </c>
      <c r="AA84" s="1" t="s">
        <v>99</v>
      </c>
      <c r="AB84" s="1" t="s">
        <v>18</v>
      </c>
      <c r="AC84" s="1" t="s">
        <v>267</v>
      </c>
      <c r="AE84" s="1" t="str">
        <f>VLOOKUP(J84,'[1]2023 09 22 All Requisition Summ'!$J:$K,2,0)</f>
        <v>Design Engineer Specialist</v>
      </c>
      <c r="AV84" s="1">
        <v>1</v>
      </c>
      <c r="BE84" s="17" t="s">
        <v>300</v>
      </c>
      <c r="BF84" s="12">
        <v>45173</v>
      </c>
      <c r="BG84" s="12"/>
      <c r="BH84" s="11">
        <v>45127</v>
      </c>
      <c r="BI84" s="11">
        <v>45134</v>
      </c>
      <c r="BJ84" s="1">
        <f t="shared" si="22"/>
        <v>113</v>
      </c>
      <c r="BK84" s="1">
        <f t="shared" si="23"/>
        <v>7</v>
      </c>
      <c r="BL84" s="1">
        <f t="shared" si="24"/>
        <v>159</v>
      </c>
      <c r="BM84" s="38">
        <f t="shared" si="25"/>
        <v>7</v>
      </c>
    </row>
    <row r="85" spans="1:65" s="1" customFormat="1" ht="13.95" customHeight="1" x14ac:dyDescent="0.3">
      <c r="A85" s="1" t="s">
        <v>82</v>
      </c>
      <c r="B85" s="1" t="s">
        <v>83</v>
      </c>
      <c r="C85" s="1" t="s">
        <v>84</v>
      </c>
      <c r="D85" s="1" t="s">
        <v>234</v>
      </c>
      <c r="E85" s="1" t="s">
        <v>235</v>
      </c>
      <c r="F85" s="1" t="s">
        <v>87</v>
      </c>
      <c r="G85" s="1" t="s">
        <v>289</v>
      </c>
      <c r="H85" s="1" t="s">
        <v>290</v>
      </c>
      <c r="I85" s="1">
        <v>19571</v>
      </c>
      <c r="J85" s="1">
        <v>40361989</v>
      </c>
      <c r="K85" s="1" t="s">
        <v>282</v>
      </c>
      <c r="L85" s="1" t="s">
        <v>266</v>
      </c>
      <c r="M85" s="1" t="s">
        <v>139</v>
      </c>
      <c r="N85" s="1" t="s">
        <v>93</v>
      </c>
      <c r="O85" s="1" t="s">
        <v>250</v>
      </c>
      <c r="P85" s="1" t="s">
        <v>140</v>
      </c>
      <c r="Q85" s="1" t="s">
        <v>301</v>
      </c>
      <c r="R85" s="43">
        <v>614154694</v>
      </c>
      <c r="S85" s="43" t="s">
        <v>253</v>
      </c>
      <c r="T85" s="46">
        <v>45035</v>
      </c>
      <c r="U85" s="12"/>
      <c r="V85" s="1">
        <f t="shared" ca="1" si="19"/>
        <v>167</v>
      </c>
      <c r="W85" s="1" t="str">
        <f t="shared" ca="1" si="20"/>
        <v>151-180</v>
      </c>
      <c r="X85" s="1">
        <v>1</v>
      </c>
      <c r="Y85" s="1" t="s">
        <v>97</v>
      </c>
      <c r="Z85" s="1" t="s">
        <v>98</v>
      </c>
      <c r="AA85" s="1" t="s">
        <v>99</v>
      </c>
      <c r="AB85" s="1" t="s">
        <v>17</v>
      </c>
      <c r="AC85" s="1" t="s">
        <v>278</v>
      </c>
      <c r="AE85" s="1" t="str">
        <f>VLOOKUP(J85,'[1]2023 09 22 All Requisition Summ'!$J:$K,2,0)</f>
        <v>Lead Data Analyst - Qliksense</v>
      </c>
      <c r="BA85" s="1">
        <v>1</v>
      </c>
      <c r="BE85" s="17" t="s">
        <v>302</v>
      </c>
      <c r="BF85" s="12"/>
      <c r="BG85" s="12"/>
      <c r="BH85" s="11"/>
      <c r="BI85" s="11"/>
      <c r="BM85" s="38">
        <f t="shared" si="25"/>
        <v>0</v>
      </c>
    </row>
    <row r="86" spans="1:65" s="30" customFormat="1" x14ac:dyDescent="0.3">
      <c r="A86" s="1" t="s">
        <v>82</v>
      </c>
      <c r="B86" s="1" t="s">
        <v>303</v>
      </c>
      <c r="C86" s="1" t="s">
        <v>84</v>
      </c>
      <c r="D86" s="1" t="s">
        <v>304</v>
      </c>
      <c r="E86" s="1" t="s">
        <v>305</v>
      </c>
      <c r="F86" s="1" t="s">
        <v>87</v>
      </c>
      <c r="G86" s="1" t="s">
        <v>255</v>
      </c>
      <c r="H86" s="1" t="s">
        <v>256</v>
      </c>
      <c r="I86" s="1">
        <v>16021</v>
      </c>
      <c r="J86" s="1">
        <v>40362135</v>
      </c>
      <c r="K86" s="1" t="s">
        <v>282</v>
      </c>
      <c r="L86" s="1" t="s">
        <v>266</v>
      </c>
      <c r="M86" s="1" t="s">
        <v>139</v>
      </c>
      <c r="N86" s="1" t="s">
        <v>93</v>
      </c>
      <c r="O86" s="1" t="s">
        <v>250</v>
      </c>
      <c r="P86" s="1" t="s">
        <v>261</v>
      </c>
      <c r="Q86" s="1" t="s">
        <v>272</v>
      </c>
      <c r="R86" s="43">
        <v>609316083</v>
      </c>
      <c r="S86" s="43" t="s">
        <v>253</v>
      </c>
      <c r="T86" s="46">
        <v>45029</v>
      </c>
      <c r="U86" s="12"/>
      <c r="V86" s="1">
        <f t="shared" ca="1" si="19"/>
        <v>173</v>
      </c>
      <c r="W86" s="1" t="str">
        <f t="shared" ca="1" si="20"/>
        <v>151-180</v>
      </c>
      <c r="X86" s="1">
        <v>1</v>
      </c>
      <c r="Y86" s="1" t="s">
        <v>97</v>
      </c>
      <c r="Z86" s="1" t="s">
        <v>98</v>
      </c>
      <c r="AA86" s="1" t="s">
        <v>99</v>
      </c>
      <c r="AB86" s="1" t="s">
        <v>119</v>
      </c>
      <c r="AC86" s="1" t="s">
        <v>259</v>
      </c>
      <c r="AD86" s="1"/>
      <c r="AE86" s="1" t="str">
        <f>VLOOKUP(J86,'[1]2023 09 22 All Requisition Summ'!$J:$K,2,0)</f>
        <v>Design Engineer Professional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2"/>
      <c r="BG86" s="12"/>
      <c r="BH86" s="11"/>
      <c r="BI86" s="11"/>
      <c r="BJ86" s="1"/>
      <c r="BK86" s="1"/>
      <c r="BL86" s="1"/>
      <c r="BM86" s="38">
        <f t="shared" si="25"/>
        <v>0</v>
      </c>
    </row>
    <row r="87" spans="1:65" s="1" customFormat="1" x14ac:dyDescent="0.3">
      <c r="A87" s="1" t="s">
        <v>82</v>
      </c>
      <c r="B87" s="1" t="s">
        <v>83</v>
      </c>
      <c r="C87" s="1" t="s">
        <v>84</v>
      </c>
      <c r="D87" s="1" t="s">
        <v>85</v>
      </c>
      <c r="E87" s="1" t="s">
        <v>86</v>
      </c>
      <c r="F87" s="1" t="s">
        <v>87</v>
      </c>
      <c r="G87" s="1" t="s">
        <v>88</v>
      </c>
      <c r="H87" s="1" t="s">
        <v>89</v>
      </c>
      <c r="I87" s="1">
        <v>19059</v>
      </c>
      <c r="J87" s="1">
        <v>40362223</v>
      </c>
      <c r="K87" s="1" t="s">
        <v>90</v>
      </c>
      <c r="L87" s="1" t="s">
        <v>306</v>
      </c>
      <c r="M87" s="1" t="s">
        <v>230</v>
      </c>
      <c r="N87" s="1" t="s">
        <v>4</v>
      </c>
      <c r="O87" s="1" t="s">
        <v>3</v>
      </c>
      <c r="P87" s="1" t="s">
        <v>94</v>
      </c>
      <c r="Q87" s="1" t="s">
        <v>95</v>
      </c>
      <c r="R87" s="43">
        <v>613193595</v>
      </c>
      <c r="S87" s="1" t="s">
        <v>96</v>
      </c>
      <c r="T87" s="46">
        <v>45009</v>
      </c>
      <c r="U87" s="12"/>
      <c r="V87" s="1">
        <f t="shared" ref="V87:V128" si="26">(BF87-T87)</f>
        <v>112</v>
      </c>
      <c r="W87" s="1" t="str">
        <f t="shared" si="20"/>
        <v>91-120</v>
      </c>
      <c r="X87" s="1">
        <v>1</v>
      </c>
      <c r="Y87" s="1" t="s">
        <v>97</v>
      </c>
      <c r="Z87" s="1" t="s">
        <v>98</v>
      </c>
      <c r="AA87" s="1" t="s">
        <v>111</v>
      </c>
      <c r="AB87" s="1" t="s">
        <v>18</v>
      </c>
      <c r="AC87" s="1" t="s">
        <v>307</v>
      </c>
      <c r="AD87" s="1" t="s">
        <v>122</v>
      </c>
      <c r="AE87" s="1" t="str">
        <f>VLOOKUP(J87,'[1]2023 09 22 All Requisition Summ'!$J:$K,2,0)</f>
        <v>IP Transport Design Specialist</v>
      </c>
      <c r="AZ87" s="1">
        <v>1</v>
      </c>
      <c r="BE87" s="1" t="s">
        <v>308</v>
      </c>
      <c r="BF87" s="12">
        <v>45121</v>
      </c>
      <c r="BG87" s="12"/>
      <c r="BH87" s="11">
        <v>45034</v>
      </c>
      <c r="BI87" s="11">
        <v>45055</v>
      </c>
      <c r="BJ87" s="1">
        <f t="shared" si="22"/>
        <v>25</v>
      </c>
      <c r="BK87" s="1">
        <f t="shared" si="23"/>
        <v>21</v>
      </c>
      <c r="BL87" s="1">
        <f t="shared" si="24"/>
        <v>112</v>
      </c>
      <c r="BM87" s="38">
        <f>(BF87-BI87)</f>
        <v>66</v>
      </c>
    </row>
    <row r="88" spans="1:65" s="1" customFormat="1" x14ac:dyDescent="0.3">
      <c r="A88" s="1" t="s">
        <v>82</v>
      </c>
      <c r="B88" s="1" t="s">
        <v>83</v>
      </c>
      <c r="C88" s="1" t="s">
        <v>84</v>
      </c>
      <c r="D88" s="1" t="s">
        <v>85</v>
      </c>
      <c r="E88" s="1" t="s">
        <v>86</v>
      </c>
      <c r="F88" s="1" t="s">
        <v>87</v>
      </c>
      <c r="G88" s="1" t="s">
        <v>88</v>
      </c>
      <c r="H88" s="1" t="s">
        <v>89</v>
      </c>
      <c r="I88" s="1">
        <v>16610</v>
      </c>
      <c r="J88" s="1">
        <v>40362225</v>
      </c>
      <c r="K88" s="1" t="s">
        <v>90</v>
      </c>
      <c r="L88" s="1" t="s">
        <v>306</v>
      </c>
      <c r="M88" s="1" t="s">
        <v>230</v>
      </c>
      <c r="N88" s="1" t="s">
        <v>4</v>
      </c>
      <c r="O88" s="1" t="s">
        <v>3</v>
      </c>
      <c r="P88" s="1" t="s">
        <v>105</v>
      </c>
      <c r="Q88" s="1" t="s">
        <v>95</v>
      </c>
      <c r="R88" s="43">
        <v>613193595</v>
      </c>
      <c r="S88" s="1" t="s">
        <v>96</v>
      </c>
      <c r="T88" s="46">
        <v>45009</v>
      </c>
      <c r="U88" s="12"/>
      <c r="V88" s="1">
        <f t="shared" si="26"/>
        <v>69</v>
      </c>
      <c r="W88" s="1" t="str">
        <f t="shared" si="20"/>
        <v>61-90</v>
      </c>
      <c r="X88" s="1">
        <v>1</v>
      </c>
      <c r="Y88" s="1" t="s">
        <v>97</v>
      </c>
      <c r="Z88" s="1" t="s">
        <v>98</v>
      </c>
      <c r="AA88" s="1" t="s">
        <v>111</v>
      </c>
      <c r="AB88" s="1" t="s">
        <v>18</v>
      </c>
      <c r="AC88" s="1" t="s">
        <v>309</v>
      </c>
      <c r="AD88" s="1" t="s">
        <v>173</v>
      </c>
      <c r="AE88" s="1" t="str">
        <f>VLOOKUP(J88,'[1]2023 09 22 All Requisition Summ'!$J:$K,2,0)</f>
        <v>IP Transport Design Specialist</v>
      </c>
      <c r="AZ88" s="1">
        <v>1</v>
      </c>
      <c r="BE88" s="1" t="s">
        <v>310</v>
      </c>
      <c r="BF88" s="12">
        <v>45078</v>
      </c>
      <c r="BG88" s="12"/>
      <c r="BH88" s="11">
        <v>45034</v>
      </c>
      <c r="BI88" s="11">
        <v>45048</v>
      </c>
      <c r="BJ88" s="1">
        <f t="shared" si="22"/>
        <v>25</v>
      </c>
      <c r="BK88" s="1">
        <f t="shared" si="23"/>
        <v>14</v>
      </c>
      <c r="BL88" s="1">
        <f t="shared" si="24"/>
        <v>69</v>
      </c>
      <c r="BM88" s="38">
        <f t="shared" si="25"/>
        <v>14</v>
      </c>
    </row>
    <row r="89" spans="1:65" s="1" customFormat="1" x14ac:dyDescent="0.3">
      <c r="A89" s="1" t="s">
        <v>82</v>
      </c>
      <c r="B89" s="1" t="s">
        <v>83</v>
      </c>
      <c r="C89" s="1" t="s">
        <v>84</v>
      </c>
      <c r="D89" s="1" t="s">
        <v>85</v>
      </c>
      <c r="E89" s="1" t="s">
        <v>86</v>
      </c>
      <c r="F89" s="1" t="s">
        <v>87</v>
      </c>
      <c r="G89" s="1" t="s">
        <v>88</v>
      </c>
      <c r="H89" s="1" t="s">
        <v>89</v>
      </c>
      <c r="I89" s="1">
        <v>18512</v>
      </c>
      <c r="J89" s="1">
        <v>40362227</v>
      </c>
      <c r="K89" s="1" t="s">
        <v>90</v>
      </c>
      <c r="L89" s="1" t="s">
        <v>311</v>
      </c>
      <c r="M89" s="1" t="s">
        <v>133</v>
      </c>
      <c r="N89" s="1" t="s">
        <v>5</v>
      </c>
      <c r="O89" s="1" t="s">
        <v>3</v>
      </c>
      <c r="P89" s="1" t="s">
        <v>105</v>
      </c>
      <c r="Q89" s="1" t="s">
        <v>96</v>
      </c>
      <c r="R89" s="43">
        <v>701022912</v>
      </c>
      <c r="S89" s="1" t="s">
        <v>96</v>
      </c>
      <c r="T89" s="46">
        <v>45013</v>
      </c>
      <c r="U89" s="12"/>
      <c r="V89" s="1">
        <f t="shared" si="26"/>
        <v>87</v>
      </c>
      <c r="W89" s="1" t="str">
        <f t="shared" si="20"/>
        <v>61-90</v>
      </c>
      <c r="X89" s="1">
        <v>1</v>
      </c>
      <c r="Y89" s="1" t="s">
        <v>97</v>
      </c>
      <c r="Z89" s="1" t="s">
        <v>98</v>
      </c>
      <c r="AA89" s="1" t="s">
        <v>111</v>
      </c>
      <c r="AB89" s="1" t="s">
        <v>18</v>
      </c>
      <c r="AC89" s="1" t="s">
        <v>312</v>
      </c>
      <c r="AD89" s="1" t="s">
        <v>144</v>
      </c>
      <c r="AE89" s="1" t="str">
        <f>VLOOKUP(J89,'[1]2023 09 22 All Requisition Summ'!$J:$K,2,0)</f>
        <v>Senior Manager,Mobile QA</v>
      </c>
      <c r="BA89" s="1">
        <v>1</v>
      </c>
      <c r="BE89" s="1" t="s">
        <v>313</v>
      </c>
      <c r="BF89" s="12">
        <v>45100</v>
      </c>
      <c r="BG89" s="12"/>
      <c r="BH89" s="11">
        <v>45013</v>
      </c>
      <c r="BI89" s="11">
        <v>45022</v>
      </c>
      <c r="BJ89" s="1">
        <f t="shared" si="22"/>
        <v>0</v>
      </c>
      <c r="BK89" s="1">
        <f t="shared" si="23"/>
        <v>9</v>
      </c>
      <c r="BL89" s="1">
        <f t="shared" si="24"/>
        <v>87</v>
      </c>
      <c r="BM89" s="38">
        <f t="shared" ref="BM89:BM95" si="27">(BF89-BI89)</f>
        <v>78</v>
      </c>
    </row>
    <row r="90" spans="1:65" s="1" customFormat="1" x14ac:dyDescent="0.3">
      <c r="A90" s="1" t="s">
        <v>82</v>
      </c>
      <c r="B90" s="1" t="s">
        <v>83</v>
      </c>
      <c r="C90" s="1" t="s">
        <v>84</v>
      </c>
      <c r="D90" s="1" t="s">
        <v>85</v>
      </c>
      <c r="E90" s="1" t="s">
        <v>86</v>
      </c>
      <c r="F90" s="1" t="s">
        <v>87</v>
      </c>
      <c r="G90" s="1" t="s">
        <v>88</v>
      </c>
      <c r="H90" s="1" t="s">
        <v>89</v>
      </c>
      <c r="I90" s="1">
        <v>18428</v>
      </c>
      <c r="J90" s="1">
        <v>40362218</v>
      </c>
      <c r="K90" s="1" t="s">
        <v>90</v>
      </c>
      <c r="L90" s="1" t="s">
        <v>314</v>
      </c>
      <c r="M90" s="1" t="s">
        <v>109</v>
      </c>
      <c r="N90" s="1" t="s">
        <v>4</v>
      </c>
      <c r="O90" s="1" t="s">
        <v>3</v>
      </c>
      <c r="P90" s="1" t="s">
        <v>94</v>
      </c>
      <c r="Q90" s="1" t="s">
        <v>95</v>
      </c>
      <c r="R90" s="43">
        <v>609026241</v>
      </c>
      <c r="S90" s="1" t="s">
        <v>96</v>
      </c>
      <c r="T90" s="46">
        <v>45015</v>
      </c>
      <c r="U90" s="12"/>
      <c r="V90" s="1">
        <f t="shared" si="26"/>
        <v>99</v>
      </c>
      <c r="W90" s="1" t="str">
        <f t="shared" si="20"/>
        <v>91-120</v>
      </c>
      <c r="X90" s="1">
        <v>1</v>
      </c>
      <c r="Y90" s="1" t="s">
        <v>97</v>
      </c>
      <c r="Z90" s="1" t="s">
        <v>98</v>
      </c>
      <c r="AA90" s="1" t="s">
        <v>111</v>
      </c>
      <c r="AB90" s="1" t="s">
        <v>18</v>
      </c>
      <c r="AC90" s="1" t="s">
        <v>315</v>
      </c>
      <c r="AD90" s="1" t="s">
        <v>316</v>
      </c>
      <c r="AE90" s="1" t="str">
        <f>VLOOKUP(J90,'[1]2023 09 22 All Requisition Summ'!$J:$K,2,0)</f>
        <v>Virtual Infrastructure &amp; Automation Specialist</v>
      </c>
      <c r="AZ90" s="1">
        <v>1</v>
      </c>
      <c r="BE90" s="1" t="s">
        <v>317</v>
      </c>
      <c r="BF90" s="12">
        <v>45114</v>
      </c>
      <c r="BG90" s="12"/>
      <c r="BH90" s="11">
        <v>45072</v>
      </c>
      <c r="BI90" s="11">
        <v>45076</v>
      </c>
      <c r="BJ90" s="1">
        <f t="shared" si="22"/>
        <v>57</v>
      </c>
      <c r="BK90" s="1">
        <f t="shared" si="23"/>
        <v>4</v>
      </c>
      <c r="BL90" s="1">
        <f t="shared" si="24"/>
        <v>99</v>
      </c>
      <c r="BM90" s="38">
        <f t="shared" si="27"/>
        <v>38</v>
      </c>
    </row>
    <row r="91" spans="1:65" s="1" customFormat="1" x14ac:dyDescent="0.3">
      <c r="A91" s="1" t="s">
        <v>82</v>
      </c>
      <c r="B91" s="1" t="s">
        <v>83</v>
      </c>
      <c r="C91" s="1" t="s">
        <v>84</v>
      </c>
      <c r="D91" s="1" t="s">
        <v>85</v>
      </c>
      <c r="E91" s="1" t="s">
        <v>86</v>
      </c>
      <c r="F91" s="1" t="s">
        <v>87</v>
      </c>
      <c r="G91" s="1" t="s">
        <v>88</v>
      </c>
      <c r="H91" s="1" t="s">
        <v>89</v>
      </c>
      <c r="I91" s="1">
        <v>18239</v>
      </c>
      <c r="J91" s="1">
        <v>40362219</v>
      </c>
      <c r="K91" s="1" t="s">
        <v>90</v>
      </c>
      <c r="L91" s="1" t="s">
        <v>163</v>
      </c>
      <c r="M91" s="1" t="s">
        <v>139</v>
      </c>
      <c r="N91" s="1" t="s">
        <v>93</v>
      </c>
      <c r="O91" s="1" t="s">
        <v>3</v>
      </c>
      <c r="P91" s="1" t="s">
        <v>94</v>
      </c>
      <c r="Q91" s="1" t="s">
        <v>95</v>
      </c>
      <c r="R91" s="43">
        <v>609026241</v>
      </c>
      <c r="S91" s="1" t="s">
        <v>96</v>
      </c>
      <c r="T91" s="46">
        <v>45015</v>
      </c>
      <c r="U91" s="12"/>
      <c r="V91" s="1">
        <f t="shared" si="26"/>
        <v>88</v>
      </c>
      <c r="W91" s="1" t="str">
        <f t="shared" si="20"/>
        <v>61-90</v>
      </c>
      <c r="X91" s="1">
        <v>1</v>
      </c>
      <c r="Y91" s="1" t="s">
        <v>97</v>
      </c>
      <c r="Z91" s="1" t="s">
        <v>98</v>
      </c>
      <c r="AA91" s="1" t="s">
        <v>111</v>
      </c>
      <c r="AB91" s="1" t="s">
        <v>18</v>
      </c>
      <c r="AC91" s="1" t="s">
        <v>318</v>
      </c>
      <c r="AD91" s="1" t="s">
        <v>319</v>
      </c>
      <c r="AE91" s="1" t="str">
        <f>VLOOKUP(J91,'[1]2023 09 22 All Requisition Summ'!$J:$K,2,0)</f>
        <v>Virtual Infrastructure Automation Professional</v>
      </c>
      <c r="BA91" s="1">
        <v>1</v>
      </c>
      <c r="BE91" s="1" t="s">
        <v>320</v>
      </c>
      <c r="BF91" s="12">
        <v>45103</v>
      </c>
      <c r="BG91" s="12"/>
      <c r="BH91" s="11">
        <v>45070</v>
      </c>
      <c r="BI91" s="11">
        <v>45077</v>
      </c>
      <c r="BJ91" s="1">
        <f t="shared" si="22"/>
        <v>55</v>
      </c>
      <c r="BK91" s="1">
        <f t="shared" si="23"/>
        <v>7</v>
      </c>
      <c r="BL91" s="1">
        <f t="shared" si="24"/>
        <v>88</v>
      </c>
      <c r="BM91" s="38">
        <f t="shared" si="27"/>
        <v>26</v>
      </c>
    </row>
    <row r="92" spans="1:65" s="1" customFormat="1" x14ac:dyDescent="0.3">
      <c r="A92" s="1" t="s">
        <v>82</v>
      </c>
      <c r="B92" s="1" t="s">
        <v>83</v>
      </c>
      <c r="C92" s="1" t="s">
        <v>84</v>
      </c>
      <c r="D92" s="1" t="s">
        <v>85</v>
      </c>
      <c r="E92" s="1" t="s">
        <v>86</v>
      </c>
      <c r="F92" s="1" t="s">
        <v>87</v>
      </c>
      <c r="G92" s="1" t="s">
        <v>88</v>
      </c>
      <c r="H92" s="1" t="s">
        <v>89</v>
      </c>
      <c r="I92" s="1">
        <v>16879</v>
      </c>
      <c r="J92" s="1">
        <v>40362220</v>
      </c>
      <c r="K92" s="1" t="s">
        <v>90</v>
      </c>
      <c r="L92" s="1" t="s">
        <v>163</v>
      </c>
      <c r="M92" s="1" t="s">
        <v>139</v>
      </c>
      <c r="N92" s="1" t="s">
        <v>93</v>
      </c>
      <c r="O92" s="1" t="s">
        <v>3</v>
      </c>
      <c r="P92" s="1" t="s">
        <v>94</v>
      </c>
      <c r="Q92" s="1" t="s">
        <v>95</v>
      </c>
      <c r="R92" s="43">
        <v>609026241</v>
      </c>
      <c r="S92" s="1" t="s">
        <v>96</v>
      </c>
      <c r="T92" s="46">
        <v>45015</v>
      </c>
      <c r="U92" s="12"/>
      <c r="V92" s="1">
        <f t="shared" si="26"/>
        <v>95</v>
      </c>
      <c r="W92" s="1" t="str">
        <f t="shared" si="20"/>
        <v>91-120</v>
      </c>
      <c r="X92" s="1">
        <v>1</v>
      </c>
      <c r="Y92" s="1" t="s">
        <v>97</v>
      </c>
      <c r="Z92" s="1" t="s">
        <v>98</v>
      </c>
      <c r="AA92" s="1" t="s">
        <v>111</v>
      </c>
      <c r="AB92" s="1" t="s">
        <v>18</v>
      </c>
      <c r="AC92" s="1" t="s">
        <v>321</v>
      </c>
      <c r="AD92" s="1" t="s">
        <v>316</v>
      </c>
      <c r="AE92" s="1" t="str">
        <f>VLOOKUP(J92,'[1]2023 09 22 All Requisition Summ'!$J:$K,2,0)</f>
        <v>Virtual Infrastructure Automation Professional</v>
      </c>
      <c r="AZ92" s="1">
        <v>1</v>
      </c>
      <c r="BE92" s="1" t="s">
        <v>322</v>
      </c>
      <c r="BF92" s="12">
        <v>45110</v>
      </c>
      <c r="BG92" s="12"/>
      <c r="BH92" s="11">
        <v>45070</v>
      </c>
      <c r="BI92" s="11">
        <v>45077</v>
      </c>
      <c r="BJ92" s="1">
        <f t="shared" si="22"/>
        <v>55</v>
      </c>
      <c r="BK92" s="1">
        <f t="shared" si="23"/>
        <v>7</v>
      </c>
      <c r="BL92" s="1">
        <f t="shared" si="24"/>
        <v>95</v>
      </c>
      <c r="BM92" s="38">
        <f t="shared" si="27"/>
        <v>33</v>
      </c>
    </row>
    <row r="93" spans="1:65" s="1" customFormat="1" x14ac:dyDescent="0.3">
      <c r="A93" s="1" t="s">
        <v>82</v>
      </c>
      <c r="B93" s="1" t="s">
        <v>83</v>
      </c>
      <c r="C93" s="1" t="s">
        <v>84</v>
      </c>
      <c r="D93" s="1" t="s">
        <v>85</v>
      </c>
      <c r="E93" s="1" t="s">
        <v>86</v>
      </c>
      <c r="F93" s="1" t="s">
        <v>87</v>
      </c>
      <c r="G93" s="1" t="s">
        <v>88</v>
      </c>
      <c r="H93" s="1" t="s">
        <v>89</v>
      </c>
      <c r="I93" s="1">
        <v>16419</v>
      </c>
      <c r="J93" s="1">
        <v>40362235</v>
      </c>
      <c r="K93" s="1" t="s">
        <v>90</v>
      </c>
      <c r="L93" s="1" t="s">
        <v>115</v>
      </c>
      <c r="M93" s="1" t="s">
        <v>116</v>
      </c>
      <c r="N93" s="1" t="s">
        <v>93</v>
      </c>
      <c r="O93" s="1" t="s">
        <v>3</v>
      </c>
      <c r="P93" s="1" t="s">
        <v>94</v>
      </c>
      <c r="Q93" s="1" t="s">
        <v>110</v>
      </c>
      <c r="R93" s="43">
        <v>802042154</v>
      </c>
      <c r="S93" s="1" t="s">
        <v>96</v>
      </c>
      <c r="T93" s="46">
        <v>45020</v>
      </c>
      <c r="U93" s="12"/>
      <c r="V93" s="1">
        <f t="shared" si="26"/>
        <v>48</v>
      </c>
      <c r="W93" s="1" t="str">
        <f t="shared" si="20"/>
        <v>31-60</v>
      </c>
      <c r="X93" s="1">
        <v>1</v>
      </c>
      <c r="Y93" s="1" t="s">
        <v>97</v>
      </c>
      <c r="Z93" s="1" t="s">
        <v>98</v>
      </c>
      <c r="AA93" s="1" t="s">
        <v>111</v>
      </c>
      <c r="AB93" s="1" t="s">
        <v>18</v>
      </c>
      <c r="AC93" s="1" t="s">
        <v>323</v>
      </c>
      <c r="AD93" s="1" t="s">
        <v>122</v>
      </c>
      <c r="AE93" s="1" t="str">
        <f>VLOOKUP(J93,'[1]2023 09 22 All Requisition Summ'!$J:$K,2,0)</f>
        <v>Network Automation Engineering Professional</v>
      </c>
      <c r="BA93" s="1">
        <v>1</v>
      </c>
      <c r="BE93" s="1" t="s">
        <v>324</v>
      </c>
      <c r="BF93" s="12">
        <v>45068</v>
      </c>
      <c r="BG93" s="12"/>
      <c r="BH93" s="13">
        <v>45049</v>
      </c>
      <c r="BI93" s="13">
        <v>45057</v>
      </c>
      <c r="BJ93" s="1">
        <f t="shared" si="22"/>
        <v>29</v>
      </c>
      <c r="BK93" s="1">
        <f t="shared" si="23"/>
        <v>8</v>
      </c>
      <c r="BL93" s="1">
        <f t="shared" si="24"/>
        <v>48</v>
      </c>
      <c r="BM93" s="38">
        <f t="shared" si="27"/>
        <v>11</v>
      </c>
    </row>
    <row r="94" spans="1:65" s="1" customFormat="1" x14ac:dyDescent="0.3">
      <c r="A94" s="1" t="s">
        <v>82</v>
      </c>
      <c r="B94" s="1" t="s">
        <v>83</v>
      </c>
      <c r="C94" s="1" t="s">
        <v>84</v>
      </c>
      <c r="D94" s="1" t="s">
        <v>85</v>
      </c>
      <c r="E94" s="1" t="s">
        <v>86</v>
      </c>
      <c r="F94" s="1" t="s">
        <v>87</v>
      </c>
      <c r="G94" s="1" t="s">
        <v>236</v>
      </c>
      <c r="H94" s="1" t="s">
        <v>237</v>
      </c>
      <c r="I94" s="1">
        <v>16603</v>
      </c>
      <c r="J94" s="1">
        <v>40362213</v>
      </c>
      <c r="K94" s="1" t="s">
        <v>90</v>
      </c>
      <c r="L94" s="1" t="s">
        <v>186</v>
      </c>
      <c r="M94" s="1" t="s">
        <v>116</v>
      </c>
      <c r="N94" s="1" t="s">
        <v>93</v>
      </c>
      <c r="O94" s="1" t="s">
        <v>3</v>
      </c>
      <c r="P94" s="1" t="s">
        <v>94</v>
      </c>
      <c r="Q94" s="1" t="s">
        <v>187</v>
      </c>
      <c r="R94" s="43">
        <v>604865821</v>
      </c>
      <c r="S94" s="1" t="s">
        <v>188</v>
      </c>
      <c r="T94" s="46">
        <v>45009</v>
      </c>
      <c r="U94" s="12"/>
      <c r="V94" s="1">
        <f t="shared" si="26"/>
        <v>66</v>
      </c>
      <c r="W94" s="1" t="str">
        <f t="shared" si="20"/>
        <v>61-90</v>
      </c>
      <c r="X94" s="1">
        <v>1</v>
      </c>
      <c r="Y94" s="1" t="s">
        <v>97</v>
      </c>
      <c r="Z94" s="1" t="s">
        <v>98</v>
      </c>
      <c r="AA94" s="1" t="s">
        <v>111</v>
      </c>
      <c r="AB94" s="1" t="s">
        <v>18</v>
      </c>
      <c r="AC94" s="1" t="s">
        <v>325</v>
      </c>
      <c r="AD94" s="2" t="s">
        <v>122</v>
      </c>
      <c r="AE94" s="1" t="str">
        <f>VLOOKUP(J94,'[1]2023 09 22 All Requisition Summ'!$J:$K,2,0)</f>
        <v>RPA Engineering Professional</v>
      </c>
      <c r="AZ94" s="1">
        <v>1</v>
      </c>
      <c r="BE94" s="1" t="s">
        <v>326</v>
      </c>
      <c r="BF94" s="12">
        <v>45075</v>
      </c>
      <c r="BG94" s="12"/>
      <c r="BH94" s="13">
        <v>45049</v>
      </c>
      <c r="BI94" s="13">
        <v>45055</v>
      </c>
      <c r="BJ94" s="1">
        <f t="shared" si="22"/>
        <v>40</v>
      </c>
      <c r="BK94" s="1">
        <f t="shared" si="23"/>
        <v>6</v>
      </c>
      <c r="BL94" s="1">
        <f t="shared" si="24"/>
        <v>66</v>
      </c>
      <c r="BM94" s="38">
        <f t="shared" si="27"/>
        <v>20</v>
      </c>
    </row>
    <row r="95" spans="1:65" s="1" customFormat="1" x14ac:dyDescent="0.3">
      <c r="A95" s="1" t="s">
        <v>82</v>
      </c>
      <c r="B95" s="1" t="s">
        <v>83</v>
      </c>
      <c r="C95" s="1" t="s">
        <v>84</v>
      </c>
      <c r="D95" s="1" t="s">
        <v>85</v>
      </c>
      <c r="E95" s="1" t="s">
        <v>86</v>
      </c>
      <c r="F95" s="1" t="s">
        <v>87</v>
      </c>
      <c r="G95" s="1" t="s">
        <v>236</v>
      </c>
      <c r="H95" s="1" t="s">
        <v>237</v>
      </c>
      <c r="I95" s="1">
        <v>16582</v>
      </c>
      <c r="J95" s="1">
        <v>40362214</v>
      </c>
      <c r="K95" s="1" t="s">
        <v>90</v>
      </c>
      <c r="L95" s="1" t="s">
        <v>186</v>
      </c>
      <c r="M95" s="1" t="s">
        <v>116</v>
      </c>
      <c r="N95" s="1" t="s">
        <v>93</v>
      </c>
      <c r="O95" s="1" t="s">
        <v>3</v>
      </c>
      <c r="P95" s="1" t="s">
        <v>94</v>
      </c>
      <c r="Q95" s="1" t="s">
        <v>187</v>
      </c>
      <c r="R95" s="43">
        <v>604865821</v>
      </c>
      <c r="S95" s="1" t="s">
        <v>188</v>
      </c>
      <c r="T95" s="46">
        <v>45009</v>
      </c>
      <c r="U95" s="12"/>
      <c r="V95" s="1">
        <f t="shared" si="26"/>
        <v>66</v>
      </c>
      <c r="W95" s="1" t="str">
        <f t="shared" si="20"/>
        <v>61-90</v>
      </c>
      <c r="X95" s="1">
        <v>1</v>
      </c>
      <c r="Y95" s="1" t="s">
        <v>97</v>
      </c>
      <c r="Z95" s="1" t="s">
        <v>98</v>
      </c>
      <c r="AA95" s="1" t="s">
        <v>111</v>
      </c>
      <c r="AB95" s="1" t="s">
        <v>18</v>
      </c>
      <c r="AC95" s="1" t="s">
        <v>327</v>
      </c>
      <c r="AD95" s="2" t="s">
        <v>122</v>
      </c>
      <c r="AE95" s="1" t="str">
        <f>VLOOKUP(J95,'[1]2023 09 22 All Requisition Summ'!$J:$K,2,0)</f>
        <v>RPA Engineering Professional</v>
      </c>
      <c r="BA95" s="1">
        <v>1</v>
      </c>
      <c r="BE95" s="1" t="s">
        <v>328</v>
      </c>
      <c r="BF95" s="12">
        <v>45075</v>
      </c>
      <c r="BG95" s="12"/>
      <c r="BH95" s="13">
        <v>45049</v>
      </c>
      <c r="BI95" s="13">
        <v>45064</v>
      </c>
      <c r="BJ95" s="1">
        <f t="shared" si="22"/>
        <v>40</v>
      </c>
      <c r="BK95" s="1">
        <f t="shared" si="23"/>
        <v>15</v>
      </c>
      <c r="BL95" s="1">
        <f t="shared" si="24"/>
        <v>66</v>
      </c>
      <c r="BM95" s="38">
        <f t="shared" si="27"/>
        <v>11</v>
      </c>
    </row>
    <row r="96" spans="1:65" s="1" customFormat="1" x14ac:dyDescent="0.3">
      <c r="A96" s="1" t="s">
        <v>82</v>
      </c>
      <c r="B96" s="1" t="s">
        <v>83</v>
      </c>
      <c r="C96" s="1" t="s">
        <v>84</v>
      </c>
      <c r="D96" s="1" t="s">
        <v>85</v>
      </c>
      <c r="E96" s="1" t="s">
        <v>86</v>
      </c>
      <c r="F96" s="1" t="s">
        <v>87</v>
      </c>
      <c r="G96" s="1" t="s">
        <v>236</v>
      </c>
      <c r="H96" s="1" t="s">
        <v>237</v>
      </c>
      <c r="I96" s="1">
        <v>18463</v>
      </c>
      <c r="J96" s="1">
        <v>40362210</v>
      </c>
      <c r="K96" s="1" t="s">
        <v>90</v>
      </c>
      <c r="L96" s="1" t="s">
        <v>329</v>
      </c>
      <c r="M96" s="1" t="s">
        <v>192</v>
      </c>
      <c r="N96" s="1" t="s">
        <v>4</v>
      </c>
      <c r="O96" s="1" t="s">
        <v>3</v>
      </c>
      <c r="P96" s="1" t="s">
        <v>94</v>
      </c>
      <c r="Q96" s="1" t="s">
        <v>187</v>
      </c>
      <c r="R96" s="43">
        <v>604865821</v>
      </c>
      <c r="S96" s="1" t="s">
        <v>188</v>
      </c>
      <c r="T96" s="46">
        <v>45009</v>
      </c>
      <c r="U96" s="12"/>
      <c r="V96" s="1">
        <f t="shared" si="26"/>
        <v>99</v>
      </c>
      <c r="W96" s="1" t="str">
        <f t="shared" si="20"/>
        <v>91-120</v>
      </c>
      <c r="X96" s="1">
        <v>1</v>
      </c>
      <c r="Y96" s="1" t="s">
        <v>97</v>
      </c>
      <c r="Z96" s="1" t="s">
        <v>98</v>
      </c>
      <c r="AA96" s="1" t="s">
        <v>111</v>
      </c>
      <c r="AB96" s="1" t="s">
        <v>18</v>
      </c>
      <c r="AC96" s="1" t="s">
        <v>330</v>
      </c>
      <c r="AD96" s="2" t="s">
        <v>173</v>
      </c>
      <c r="AE96" s="1" t="str">
        <f>VLOOKUP(J96,'[1]2023 09 22 All Requisition Summ'!$J:$K,2,0)</f>
        <v>End-to-End Solution Design Specialist</v>
      </c>
      <c r="AZ96" s="1">
        <v>1</v>
      </c>
      <c r="BE96" s="1" t="s">
        <v>331</v>
      </c>
      <c r="BF96" s="12">
        <v>45108</v>
      </c>
      <c r="BG96" s="12"/>
      <c r="BH96" s="11">
        <v>45068</v>
      </c>
      <c r="BI96" s="11">
        <v>45078</v>
      </c>
      <c r="BJ96" s="1">
        <f t="shared" si="22"/>
        <v>59</v>
      </c>
      <c r="BK96" s="1">
        <f t="shared" si="23"/>
        <v>10</v>
      </c>
      <c r="BL96" s="1">
        <f t="shared" si="24"/>
        <v>99</v>
      </c>
      <c r="BM96" s="38">
        <f t="shared" si="25"/>
        <v>10</v>
      </c>
    </row>
    <row r="97" spans="1:65" s="1" customFormat="1" x14ac:dyDescent="0.3">
      <c r="A97" s="1" t="s">
        <v>82</v>
      </c>
      <c r="B97" s="1" t="s">
        <v>83</v>
      </c>
      <c r="C97" s="1" t="s">
        <v>84</v>
      </c>
      <c r="D97" s="1" t="s">
        <v>85</v>
      </c>
      <c r="E97" s="1" t="s">
        <v>86</v>
      </c>
      <c r="F97" s="1" t="s">
        <v>87</v>
      </c>
      <c r="G97" s="1" t="s">
        <v>236</v>
      </c>
      <c r="H97" s="1" t="s">
        <v>237</v>
      </c>
      <c r="I97" s="1">
        <v>18458</v>
      </c>
      <c r="J97" s="1">
        <v>40362211</v>
      </c>
      <c r="K97" s="1" t="s">
        <v>90</v>
      </c>
      <c r="L97" s="1" t="s">
        <v>329</v>
      </c>
      <c r="M97" s="1" t="s">
        <v>192</v>
      </c>
      <c r="N97" s="1" t="s">
        <v>4</v>
      </c>
      <c r="O97" s="1" t="s">
        <v>3</v>
      </c>
      <c r="P97" s="1" t="s">
        <v>94</v>
      </c>
      <c r="Q97" s="1" t="s">
        <v>187</v>
      </c>
      <c r="R97" s="43">
        <v>604865821</v>
      </c>
      <c r="S97" s="1" t="s">
        <v>188</v>
      </c>
      <c r="T97" s="46">
        <v>45009</v>
      </c>
      <c r="U97" s="12"/>
      <c r="V97" s="1">
        <f t="shared" si="26"/>
        <v>99</v>
      </c>
      <c r="W97" s="1" t="str">
        <f t="shared" si="20"/>
        <v>91-120</v>
      </c>
      <c r="X97" s="1">
        <v>1</v>
      </c>
      <c r="Y97" s="1" t="s">
        <v>97</v>
      </c>
      <c r="Z97" s="1" t="s">
        <v>98</v>
      </c>
      <c r="AA97" s="1" t="s">
        <v>111</v>
      </c>
      <c r="AB97" s="1" t="s">
        <v>18</v>
      </c>
      <c r="AC97" s="1" t="s">
        <v>332</v>
      </c>
      <c r="AD97" s="2" t="s">
        <v>173</v>
      </c>
      <c r="AE97" s="1" t="str">
        <f>VLOOKUP(J97,'[1]2023 09 22 All Requisition Summ'!$J:$K,2,0)</f>
        <v>End-to-End Solution Design Specialist</v>
      </c>
      <c r="AZ97" s="1">
        <v>1</v>
      </c>
      <c r="BE97" s="1" t="s">
        <v>332</v>
      </c>
      <c r="BF97" s="12">
        <v>45108</v>
      </c>
      <c r="BG97" s="12"/>
      <c r="BH97" s="11">
        <v>45068</v>
      </c>
      <c r="BI97" s="11">
        <v>45078</v>
      </c>
      <c r="BJ97" s="1">
        <f t="shared" si="22"/>
        <v>59</v>
      </c>
      <c r="BK97" s="1">
        <f t="shared" si="23"/>
        <v>10</v>
      </c>
      <c r="BL97" s="1">
        <f t="shared" si="24"/>
        <v>99</v>
      </c>
      <c r="BM97" s="38">
        <f t="shared" si="25"/>
        <v>10</v>
      </c>
    </row>
    <row r="98" spans="1:65" s="1" customFormat="1" x14ac:dyDescent="0.3">
      <c r="A98" s="1" t="s">
        <v>82</v>
      </c>
      <c r="B98" s="1" t="s">
        <v>83</v>
      </c>
      <c r="C98" s="1" t="s">
        <v>84</v>
      </c>
      <c r="D98" s="1" t="s">
        <v>85</v>
      </c>
      <c r="E98" s="1" t="s">
        <v>86</v>
      </c>
      <c r="F98" s="1" t="s">
        <v>87</v>
      </c>
      <c r="G98" s="1" t="s">
        <v>333</v>
      </c>
      <c r="H98" s="1" t="s">
        <v>334</v>
      </c>
      <c r="I98" s="1">
        <v>13321</v>
      </c>
      <c r="J98" s="1">
        <v>40362254</v>
      </c>
      <c r="K98" s="1" t="s">
        <v>90</v>
      </c>
      <c r="L98" s="1" t="s">
        <v>335</v>
      </c>
      <c r="M98" s="1" t="s">
        <v>336</v>
      </c>
      <c r="N98" s="1" t="s">
        <v>4</v>
      </c>
      <c r="O98" s="1" t="s">
        <v>3</v>
      </c>
      <c r="P98" s="1" t="s">
        <v>105</v>
      </c>
      <c r="Q98" s="1" t="s">
        <v>337</v>
      </c>
      <c r="R98" s="43">
        <v>603312982</v>
      </c>
      <c r="S98" s="1" t="s">
        <v>337</v>
      </c>
      <c r="T98" s="46">
        <v>45009</v>
      </c>
      <c r="U98" s="12"/>
      <c r="V98" s="1">
        <f t="shared" si="26"/>
        <v>38</v>
      </c>
      <c r="W98" s="1" t="str">
        <f t="shared" si="20"/>
        <v>31-60</v>
      </c>
      <c r="X98" s="1">
        <v>1</v>
      </c>
      <c r="Y98" s="1" t="s">
        <v>97</v>
      </c>
      <c r="Z98" s="1" t="s">
        <v>98</v>
      </c>
      <c r="AA98" s="1" t="s">
        <v>111</v>
      </c>
      <c r="AB98" s="1" t="s">
        <v>18</v>
      </c>
      <c r="AC98" s="1" t="s">
        <v>338</v>
      </c>
      <c r="AD98" s="1" t="s">
        <v>101</v>
      </c>
      <c r="AE98" s="1" t="str">
        <f>VLOOKUP(J98,'[1]2023 09 22 All Requisition Summ'!$J:$K,2,0)</f>
        <v>Program Delivery Manager</v>
      </c>
      <c r="AZ98" s="1">
        <v>1</v>
      </c>
      <c r="BE98" s="1" t="s">
        <v>338</v>
      </c>
      <c r="BF98" s="12">
        <v>45047</v>
      </c>
      <c r="BG98" s="12"/>
      <c r="BH98" s="11">
        <v>45020</v>
      </c>
      <c r="BI98" s="11">
        <v>45020</v>
      </c>
      <c r="BJ98" s="1">
        <f t="shared" si="22"/>
        <v>11</v>
      </c>
      <c r="BK98" s="1">
        <f t="shared" si="23"/>
        <v>0</v>
      </c>
      <c r="BL98" s="1">
        <f t="shared" si="24"/>
        <v>38</v>
      </c>
      <c r="BM98" s="38">
        <f t="shared" si="25"/>
        <v>0</v>
      </c>
    </row>
    <row r="99" spans="1:65" s="1" customFormat="1" x14ac:dyDescent="0.3">
      <c r="A99" s="1" t="s">
        <v>82</v>
      </c>
      <c r="B99" s="1" t="s">
        <v>83</v>
      </c>
      <c r="C99" s="1" t="s">
        <v>84</v>
      </c>
      <c r="D99" s="1" t="s">
        <v>85</v>
      </c>
      <c r="E99" s="1" t="s">
        <v>86</v>
      </c>
      <c r="F99" s="1" t="s">
        <v>87</v>
      </c>
      <c r="G99" s="1" t="s">
        <v>333</v>
      </c>
      <c r="H99" s="1" t="s">
        <v>334</v>
      </c>
      <c r="I99" s="1">
        <v>13322</v>
      </c>
      <c r="J99" s="1">
        <v>40362255</v>
      </c>
      <c r="K99" s="1" t="s">
        <v>339</v>
      </c>
      <c r="L99" s="1" t="s">
        <v>335</v>
      </c>
      <c r="M99" s="1" t="s">
        <v>336</v>
      </c>
      <c r="N99" s="1" t="s">
        <v>4</v>
      </c>
      <c r="O99" s="1" t="s">
        <v>3</v>
      </c>
      <c r="P99" s="1" t="s">
        <v>105</v>
      </c>
      <c r="Q99" s="1" t="s">
        <v>337</v>
      </c>
      <c r="R99" s="43">
        <v>603312982</v>
      </c>
      <c r="S99" s="1" t="s">
        <v>337</v>
      </c>
      <c r="T99" s="46">
        <v>45009</v>
      </c>
      <c r="U99" s="12"/>
      <c r="V99" s="1">
        <f t="shared" si="26"/>
        <v>38</v>
      </c>
      <c r="W99" s="1" t="str">
        <f t="shared" si="20"/>
        <v>31-60</v>
      </c>
      <c r="X99" s="1">
        <v>1</v>
      </c>
      <c r="Y99" s="1" t="s">
        <v>97</v>
      </c>
      <c r="Z99" s="1" t="s">
        <v>98</v>
      </c>
      <c r="AA99" s="1" t="s">
        <v>111</v>
      </c>
      <c r="AB99" s="1" t="s">
        <v>18</v>
      </c>
      <c r="AC99" s="1" t="s">
        <v>340</v>
      </c>
      <c r="AD99" s="1" t="s">
        <v>101</v>
      </c>
      <c r="AE99" s="1" t="str">
        <f>VLOOKUP(J99,'[1]2023 09 22 All Requisition Summ'!$J:$K,2,0)</f>
        <v>Program Delivery Manager</v>
      </c>
      <c r="AZ99" s="1">
        <v>1</v>
      </c>
      <c r="BE99" s="1" t="s">
        <v>340</v>
      </c>
      <c r="BF99" s="12">
        <v>45047</v>
      </c>
      <c r="BG99" s="12"/>
      <c r="BH99" s="11">
        <v>45020</v>
      </c>
      <c r="BI99" s="11">
        <v>45020</v>
      </c>
      <c r="BJ99" s="1">
        <f t="shared" si="22"/>
        <v>11</v>
      </c>
      <c r="BK99" s="1">
        <f t="shared" si="23"/>
        <v>0</v>
      </c>
      <c r="BL99" s="1">
        <f t="shared" si="24"/>
        <v>38</v>
      </c>
      <c r="BM99" s="38">
        <f t="shared" si="25"/>
        <v>0</v>
      </c>
    </row>
    <row r="100" spans="1:65" s="1" customFormat="1" x14ac:dyDescent="0.3">
      <c r="A100" s="1" t="s">
        <v>82</v>
      </c>
      <c r="B100" s="1" t="s">
        <v>83</v>
      </c>
      <c r="C100" s="1" t="s">
        <v>84</v>
      </c>
      <c r="D100" s="1" t="s">
        <v>234</v>
      </c>
      <c r="E100" s="1" t="s">
        <v>235</v>
      </c>
      <c r="F100" s="1" t="s">
        <v>87</v>
      </c>
      <c r="G100" s="1" t="s">
        <v>135</v>
      </c>
      <c r="H100" s="1" t="s">
        <v>136</v>
      </c>
      <c r="I100" s="1">
        <v>17891</v>
      </c>
      <c r="J100" s="1">
        <v>40362434</v>
      </c>
      <c r="K100" s="1" t="s">
        <v>282</v>
      </c>
      <c r="L100" s="1" t="s">
        <v>260</v>
      </c>
      <c r="M100" s="1" t="s">
        <v>139</v>
      </c>
      <c r="N100" s="1" t="s">
        <v>93</v>
      </c>
      <c r="O100" s="1" t="s">
        <v>250</v>
      </c>
      <c r="P100" s="1" t="s">
        <v>251</v>
      </c>
      <c r="Q100" s="1" t="s">
        <v>262</v>
      </c>
      <c r="R100" s="43">
        <v>608477266</v>
      </c>
      <c r="S100" s="43" t="s">
        <v>253</v>
      </c>
      <c r="T100" s="46">
        <v>45035</v>
      </c>
      <c r="U100" s="12"/>
      <c r="V100" s="1">
        <f t="shared" si="26"/>
        <v>68</v>
      </c>
      <c r="W100" s="1" t="str">
        <f t="shared" si="20"/>
        <v>61-90</v>
      </c>
      <c r="X100" s="1">
        <v>1</v>
      </c>
      <c r="Y100" s="1" t="s">
        <v>97</v>
      </c>
      <c r="Z100" s="1" t="s">
        <v>98</v>
      </c>
      <c r="AA100" s="1" t="s">
        <v>111</v>
      </c>
      <c r="AB100" s="1" t="s">
        <v>18</v>
      </c>
      <c r="AC100" s="1" t="s">
        <v>341</v>
      </c>
      <c r="AE100" s="1" t="str">
        <f>VLOOKUP(J100,'[1]2023 09 22 All Requisition Summ'!$J:$K,2,0)</f>
        <v>Software Engineering Professional</v>
      </c>
      <c r="AZ100" s="1">
        <v>1</v>
      </c>
      <c r="BE100" s="1" t="s">
        <v>342</v>
      </c>
      <c r="BF100" s="12">
        <v>45103</v>
      </c>
      <c r="BG100" s="12"/>
      <c r="BH100" s="11">
        <v>45080</v>
      </c>
      <c r="BI100" s="11">
        <v>45092</v>
      </c>
      <c r="BJ100" s="1">
        <f t="shared" si="22"/>
        <v>45</v>
      </c>
      <c r="BK100" s="1">
        <f t="shared" si="23"/>
        <v>12</v>
      </c>
      <c r="BL100" s="1">
        <f t="shared" si="24"/>
        <v>68</v>
      </c>
      <c r="BM100" s="38">
        <f t="shared" si="25"/>
        <v>12</v>
      </c>
    </row>
    <row r="101" spans="1:65" s="1" customFormat="1" x14ac:dyDescent="0.3">
      <c r="A101" s="1" t="s">
        <v>82</v>
      </c>
      <c r="B101" s="1" t="s">
        <v>83</v>
      </c>
      <c r="C101" s="1" t="s">
        <v>84</v>
      </c>
      <c r="D101" s="1" t="s">
        <v>234</v>
      </c>
      <c r="E101" s="1" t="s">
        <v>235</v>
      </c>
      <c r="F101" s="1" t="s">
        <v>87</v>
      </c>
      <c r="G101" s="1" t="s">
        <v>135</v>
      </c>
      <c r="H101" s="1" t="s">
        <v>136</v>
      </c>
      <c r="I101" s="1">
        <v>19407</v>
      </c>
      <c r="J101" s="1">
        <v>40363098</v>
      </c>
      <c r="K101" s="1" t="s">
        <v>282</v>
      </c>
      <c r="L101" s="1" t="s">
        <v>343</v>
      </c>
      <c r="M101" s="1" t="s">
        <v>200</v>
      </c>
      <c r="N101" s="1" t="s">
        <v>4</v>
      </c>
      <c r="O101" s="1" t="s">
        <v>250</v>
      </c>
      <c r="P101" s="1" t="s">
        <v>251</v>
      </c>
      <c r="Q101" s="1" t="s">
        <v>344</v>
      </c>
      <c r="R101" s="43">
        <v>803229653</v>
      </c>
      <c r="S101" s="43" t="s">
        <v>253</v>
      </c>
      <c r="T101" s="46">
        <v>45035</v>
      </c>
      <c r="U101" s="12"/>
      <c r="V101" s="1">
        <f t="shared" si="26"/>
        <v>104</v>
      </c>
      <c r="W101" s="1" t="str">
        <f t="shared" si="20"/>
        <v>91-120</v>
      </c>
      <c r="X101" s="1">
        <v>1</v>
      </c>
      <c r="Y101" s="1" t="s">
        <v>97</v>
      </c>
      <c r="Z101" s="1" t="s">
        <v>98</v>
      </c>
      <c r="AA101" s="1" t="s">
        <v>111</v>
      </c>
      <c r="AB101" s="1" t="s">
        <v>18</v>
      </c>
      <c r="AC101" s="1" t="s">
        <v>345</v>
      </c>
      <c r="AE101" s="1" t="str">
        <f>VLOOKUP(J101,'[1]2023 09 22 All Requisition Summ'!$J:$K,2,0)</f>
        <v>Specialist design engineer</v>
      </c>
      <c r="AZ101" s="1">
        <v>1</v>
      </c>
      <c r="BE101" s="1" t="s">
        <v>346</v>
      </c>
      <c r="BF101" s="12">
        <v>45139</v>
      </c>
      <c r="BG101" s="12"/>
      <c r="BH101" s="11">
        <v>45093</v>
      </c>
      <c r="BI101" s="11">
        <v>45096</v>
      </c>
      <c r="BJ101" s="1">
        <f t="shared" si="22"/>
        <v>58</v>
      </c>
      <c r="BK101" s="1">
        <f t="shared" si="23"/>
        <v>3</v>
      </c>
      <c r="BL101" s="1">
        <f t="shared" si="24"/>
        <v>104</v>
      </c>
      <c r="BM101" s="38">
        <f t="shared" si="25"/>
        <v>3</v>
      </c>
    </row>
    <row r="102" spans="1:65" s="1" customFormat="1" x14ac:dyDescent="0.3">
      <c r="A102" s="1" t="s">
        <v>82</v>
      </c>
      <c r="B102" s="1" t="s">
        <v>83</v>
      </c>
      <c r="C102" s="1" t="s">
        <v>84</v>
      </c>
      <c r="D102" s="1" t="s">
        <v>234</v>
      </c>
      <c r="E102" s="1" t="s">
        <v>235</v>
      </c>
      <c r="F102" s="1" t="s">
        <v>87</v>
      </c>
      <c r="G102" s="1" t="s">
        <v>135</v>
      </c>
      <c r="H102" s="1" t="s">
        <v>136</v>
      </c>
      <c r="I102" s="1">
        <v>18522</v>
      </c>
      <c r="J102" s="1">
        <v>40362436</v>
      </c>
      <c r="K102" s="1" t="s">
        <v>282</v>
      </c>
      <c r="L102" s="1" t="s">
        <v>260</v>
      </c>
      <c r="M102" s="1" t="s">
        <v>139</v>
      </c>
      <c r="N102" s="1" t="s">
        <v>93</v>
      </c>
      <c r="O102" s="1" t="s">
        <v>250</v>
      </c>
      <c r="P102" s="1" t="s">
        <v>251</v>
      </c>
      <c r="Q102" s="1" t="s">
        <v>262</v>
      </c>
      <c r="R102" s="43">
        <v>608477266</v>
      </c>
      <c r="S102" s="43" t="s">
        <v>253</v>
      </c>
      <c r="T102" s="46">
        <v>45036</v>
      </c>
      <c r="U102" s="12"/>
      <c r="V102" s="1">
        <f t="shared" si="26"/>
        <v>74</v>
      </c>
      <c r="W102" s="1" t="str">
        <f t="shared" si="20"/>
        <v>61-90</v>
      </c>
      <c r="X102" s="1">
        <v>1</v>
      </c>
      <c r="Y102" s="1" t="s">
        <v>97</v>
      </c>
      <c r="Z102" s="1" t="s">
        <v>98</v>
      </c>
      <c r="AA102" s="1" t="s">
        <v>111</v>
      </c>
      <c r="AB102" s="1" t="s">
        <v>18</v>
      </c>
      <c r="AC102" s="1" t="s">
        <v>347</v>
      </c>
      <c r="AE102" s="1" t="str">
        <f>VLOOKUP(J102,'[1]2023 09 22 All Requisition Summ'!$J:$K,2,0)</f>
        <v>Software Engineering Professional</v>
      </c>
      <c r="AZ102" s="1">
        <v>1</v>
      </c>
      <c r="BE102" s="1" t="s">
        <v>348</v>
      </c>
      <c r="BF102" s="12">
        <v>45110</v>
      </c>
      <c r="BG102" s="12"/>
      <c r="BH102" s="11">
        <v>45092</v>
      </c>
      <c r="BI102" s="11">
        <v>45099</v>
      </c>
      <c r="BJ102" s="1">
        <f t="shared" si="22"/>
        <v>56</v>
      </c>
      <c r="BK102" s="1">
        <f t="shared" si="23"/>
        <v>7</v>
      </c>
      <c r="BL102" s="1">
        <f t="shared" si="24"/>
        <v>74</v>
      </c>
      <c r="BM102" s="38">
        <f t="shared" si="25"/>
        <v>7</v>
      </c>
    </row>
    <row r="103" spans="1:65" s="1" customFormat="1" x14ac:dyDescent="0.3">
      <c r="A103" s="1" t="s">
        <v>82</v>
      </c>
      <c r="B103" s="1" t="s">
        <v>83</v>
      </c>
      <c r="C103" s="1" t="s">
        <v>84</v>
      </c>
      <c r="D103" s="1" t="s">
        <v>234</v>
      </c>
      <c r="E103" s="1" t="s">
        <v>235</v>
      </c>
      <c r="F103" s="1" t="s">
        <v>87</v>
      </c>
      <c r="G103" s="1" t="s">
        <v>135</v>
      </c>
      <c r="H103" s="1" t="s">
        <v>136</v>
      </c>
      <c r="I103" s="1">
        <v>16758</v>
      </c>
      <c r="J103" s="1">
        <v>40362315</v>
      </c>
      <c r="K103" s="1" t="s">
        <v>282</v>
      </c>
      <c r="L103" s="1" t="s">
        <v>247</v>
      </c>
      <c r="M103" s="1" t="s">
        <v>248</v>
      </c>
      <c r="N103" s="1" t="s">
        <v>249</v>
      </c>
      <c r="O103" s="1" t="s">
        <v>250</v>
      </c>
      <c r="P103" s="1" t="s">
        <v>251</v>
      </c>
      <c r="Q103" s="1" t="s">
        <v>252</v>
      </c>
      <c r="R103" s="43">
        <v>603849563</v>
      </c>
      <c r="S103" s="43" t="s">
        <v>253</v>
      </c>
      <c r="T103" s="46">
        <v>45036</v>
      </c>
      <c r="U103" s="12"/>
      <c r="V103" s="1">
        <f t="shared" si="26"/>
        <v>36</v>
      </c>
      <c r="W103" s="1" t="str">
        <f t="shared" si="20"/>
        <v>31-60</v>
      </c>
      <c r="X103" s="1">
        <v>1</v>
      </c>
      <c r="Y103" s="1" t="s">
        <v>97</v>
      </c>
      <c r="Z103" s="1" t="s">
        <v>98</v>
      </c>
      <c r="AA103" s="1" t="s">
        <v>111</v>
      </c>
      <c r="AB103" s="1" t="s">
        <v>18</v>
      </c>
      <c r="AC103" s="1" t="s">
        <v>349</v>
      </c>
      <c r="AE103" s="1" t="str">
        <f>VLOOKUP(J103,'[1]2023 09 22 All Requisition Summ'!$J:$K,2,0)</f>
        <v>Software Engineering Associate</v>
      </c>
      <c r="AZ103" s="1">
        <v>1</v>
      </c>
      <c r="BE103" s="1" t="s">
        <v>350</v>
      </c>
      <c r="BF103" s="12">
        <v>45072</v>
      </c>
      <c r="BG103" s="12"/>
      <c r="BH103" s="11">
        <v>45036</v>
      </c>
      <c r="BI103" s="11">
        <v>45051</v>
      </c>
      <c r="BJ103" s="1">
        <f t="shared" si="22"/>
        <v>0</v>
      </c>
      <c r="BK103" s="1">
        <f t="shared" si="23"/>
        <v>15</v>
      </c>
      <c r="BL103" s="1">
        <f t="shared" si="24"/>
        <v>36</v>
      </c>
      <c r="BM103" s="38">
        <f t="shared" si="25"/>
        <v>15</v>
      </c>
    </row>
    <row r="104" spans="1:65" s="1" customFormat="1" x14ac:dyDescent="0.3">
      <c r="A104" s="1" t="s">
        <v>82</v>
      </c>
      <c r="B104" s="1" t="s">
        <v>83</v>
      </c>
      <c r="C104" s="1" t="s">
        <v>84</v>
      </c>
      <c r="D104" s="1" t="s">
        <v>234</v>
      </c>
      <c r="E104" s="1" t="s">
        <v>235</v>
      </c>
      <c r="F104" s="1" t="s">
        <v>87</v>
      </c>
      <c r="G104" s="1" t="s">
        <v>135</v>
      </c>
      <c r="H104" s="1" t="s">
        <v>136</v>
      </c>
      <c r="I104" s="1">
        <v>18611</v>
      </c>
      <c r="J104" s="1">
        <v>40362936</v>
      </c>
      <c r="K104" s="1" t="s">
        <v>282</v>
      </c>
      <c r="L104" s="1" t="s">
        <v>269</v>
      </c>
      <c r="M104" s="1" t="s">
        <v>139</v>
      </c>
      <c r="N104" s="1" t="s">
        <v>93</v>
      </c>
      <c r="O104" s="1" t="s">
        <v>250</v>
      </c>
      <c r="P104" s="1" t="s">
        <v>251</v>
      </c>
      <c r="Q104" s="1" t="s">
        <v>270</v>
      </c>
      <c r="R104" s="43">
        <v>611184595</v>
      </c>
      <c r="S104" s="43" t="s">
        <v>253</v>
      </c>
      <c r="T104" s="46">
        <v>45036</v>
      </c>
      <c r="U104" s="12"/>
      <c r="V104" s="1">
        <f t="shared" si="26"/>
        <v>109</v>
      </c>
      <c r="W104" s="1" t="str">
        <f t="shared" si="20"/>
        <v>91-120</v>
      </c>
      <c r="X104" s="1">
        <v>1</v>
      </c>
      <c r="Y104" s="1" t="s">
        <v>97</v>
      </c>
      <c r="Z104" s="1" t="s">
        <v>98</v>
      </c>
      <c r="AA104" s="1" t="s">
        <v>111</v>
      </c>
      <c r="AB104" s="1" t="s">
        <v>18</v>
      </c>
      <c r="AC104" s="1" t="s">
        <v>351</v>
      </c>
      <c r="AE104" s="1" t="str">
        <f>VLOOKUP(J104,'[1]2023 09 22 All Requisition Summ'!$J:$K,2,0)</f>
        <v>Design engineer professional</v>
      </c>
      <c r="BB104" s="1">
        <v>1</v>
      </c>
      <c r="BE104" s="1" t="s">
        <v>352</v>
      </c>
      <c r="BF104" s="12">
        <v>45145</v>
      </c>
      <c r="BG104" s="12"/>
      <c r="BH104" s="11">
        <v>45128</v>
      </c>
      <c r="BI104" s="11">
        <v>45134</v>
      </c>
      <c r="BJ104" s="1">
        <f t="shared" si="22"/>
        <v>92</v>
      </c>
      <c r="BK104" s="1">
        <f t="shared" si="23"/>
        <v>6</v>
      </c>
      <c r="BL104" s="1">
        <f t="shared" si="24"/>
        <v>109</v>
      </c>
      <c r="BM104" s="38">
        <f t="shared" si="25"/>
        <v>6</v>
      </c>
    </row>
    <row r="105" spans="1:65" s="1" customFormat="1" x14ac:dyDescent="0.3">
      <c r="A105" s="1" t="s">
        <v>82</v>
      </c>
      <c r="B105" s="1" t="s">
        <v>83</v>
      </c>
      <c r="C105" s="1" t="s">
        <v>84</v>
      </c>
      <c r="D105" s="1" t="s">
        <v>234</v>
      </c>
      <c r="E105" s="1" t="s">
        <v>235</v>
      </c>
      <c r="F105" s="1" t="s">
        <v>87</v>
      </c>
      <c r="G105" s="1" t="s">
        <v>135</v>
      </c>
      <c r="H105" s="1" t="s">
        <v>136</v>
      </c>
      <c r="I105" s="1">
        <v>17258</v>
      </c>
      <c r="J105" s="1">
        <v>40362278</v>
      </c>
      <c r="K105" s="1" t="s">
        <v>282</v>
      </c>
      <c r="L105" s="1" t="s">
        <v>269</v>
      </c>
      <c r="M105" s="1" t="s">
        <v>139</v>
      </c>
      <c r="N105" s="1" t="s">
        <v>93</v>
      </c>
      <c r="O105" s="1" t="s">
        <v>250</v>
      </c>
      <c r="P105" s="1" t="s">
        <v>251</v>
      </c>
      <c r="Q105" s="1" t="s">
        <v>272</v>
      </c>
      <c r="R105" s="43">
        <v>609316083</v>
      </c>
      <c r="S105" s="43" t="s">
        <v>253</v>
      </c>
      <c r="T105" s="46">
        <v>45036</v>
      </c>
      <c r="U105" s="12"/>
      <c r="V105" s="1">
        <f t="shared" si="26"/>
        <v>57</v>
      </c>
      <c r="W105" s="1" t="str">
        <f t="shared" si="20"/>
        <v>31-60</v>
      </c>
      <c r="X105" s="1">
        <v>1</v>
      </c>
      <c r="Y105" s="1" t="s">
        <v>97</v>
      </c>
      <c r="Z105" s="1" t="s">
        <v>98</v>
      </c>
      <c r="AA105" s="1" t="s">
        <v>111</v>
      </c>
      <c r="AB105" s="1" t="s">
        <v>18</v>
      </c>
      <c r="AC105" s="1" t="s">
        <v>353</v>
      </c>
      <c r="AE105" s="1" t="str">
        <f>VLOOKUP(J105,'[1]2023 09 22 All Requisition Summ'!$J:$K,2,0)</f>
        <v>Design engineer professional</v>
      </c>
      <c r="AZ105" s="1">
        <v>1</v>
      </c>
      <c r="BE105" s="1" t="s">
        <v>354</v>
      </c>
      <c r="BF105" s="12">
        <v>45093</v>
      </c>
      <c r="BG105" s="12"/>
      <c r="BH105" s="11">
        <v>45072</v>
      </c>
      <c r="BI105" s="11">
        <v>45076</v>
      </c>
      <c r="BJ105" s="1">
        <f t="shared" si="22"/>
        <v>36</v>
      </c>
      <c r="BK105" s="1">
        <f t="shared" si="23"/>
        <v>4</v>
      </c>
      <c r="BL105" s="1">
        <f t="shared" si="24"/>
        <v>57</v>
      </c>
      <c r="BM105" s="38">
        <f t="shared" si="25"/>
        <v>4</v>
      </c>
    </row>
    <row r="106" spans="1:65" s="1" customFormat="1" x14ac:dyDescent="0.3">
      <c r="A106" s="1" t="s">
        <v>82</v>
      </c>
      <c r="B106" s="1" t="s">
        <v>83</v>
      </c>
      <c r="C106" s="1" t="s">
        <v>84</v>
      </c>
      <c r="D106" s="1" t="s">
        <v>234</v>
      </c>
      <c r="E106" s="1" t="s">
        <v>235</v>
      </c>
      <c r="F106" s="1" t="s">
        <v>87</v>
      </c>
      <c r="G106" s="1" t="s">
        <v>135</v>
      </c>
      <c r="H106" s="1" t="s">
        <v>136</v>
      </c>
      <c r="I106" s="1">
        <v>17847</v>
      </c>
      <c r="J106" s="1">
        <v>40362456</v>
      </c>
      <c r="K106" s="1" t="s">
        <v>282</v>
      </c>
      <c r="L106" s="1" t="s">
        <v>355</v>
      </c>
      <c r="M106" s="1" t="s">
        <v>248</v>
      </c>
      <c r="N106" s="1" t="s">
        <v>249</v>
      </c>
      <c r="O106" s="1" t="s">
        <v>250</v>
      </c>
      <c r="P106" s="1" t="s">
        <v>251</v>
      </c>
      <c r="Q106" s="1" t="s">
        <v>356</v>
      </c>
      <c r="R106" s="43">
        <v>612479645</v>
      </c>
      <c r="S106" s="43" t="s">
        <v>253</v>
      </c>
      <c r="T106" s="46">
        <v>45036</v>
      </c>
      <c r="U106" s="12"/>
      <c r="V106" s="1">
        <f t="shared" si="26"/>
        <v>36</v>
      </c>
      <c r="W106" s="1" t="str">
        <f t="shared" si="20"/>
        <v>31-60</v>
      </c>
      <c r="X106" s="1">
        <v>1</v>
      </c>
      <c r="Y106" s="1" t="s">
        <v>97</v>
      </c>
      <c r="Z106" s="1" t="s">
        <v>98</v>
      </c>
      <c r="AA106" s="1" t="s">
        <v>111</v>
      </c>
      <c r="AB106" s="1" t="s">
        <v>18</v>
      </c>
      <c r="AC106" s="1" t="s">
        <v>357</v>
      </c>
      <c r="AE106" s="1" t="str">
        <f>VLOOKUP(J106,'[1]2023 09 22 All Requisition Summ'!$J:$K,2,0)</f>
        <v>Associate engineer</v>
      </c>
      <c r="BA106" s="1">
        <v>1</v>
      </c>
      <c r="BE106" s="1" t="s">
        <v>358</v>
      </c>
      <c r="BF106" s="12">
        <v>45072</v>
      </c>
      <c r="BG106" s="12"/>
      <c r="BH106" s="11">
        <v>45036</v>
      </c>
      <c r="BI106" s="11">
        <v>45055</v>
      </c>
      <c r="BJ106" s="1">
        <f t="shared" si="22"/>
        <v>0</v>
      </c>
      <c r="BK106" s="1">
        <f t="shared" si="23"/>
        <v>19</v>
      </c>
      <c r="BL106" s="1">
        <f t="shared" si="24"/>
        <v>36</v>
      </c>
      <c r="BM106" s="38">
        <f t="shared" si="25"/>
        <v>19</v>
      </c>
    </row>
    <row r="107" spans="1:65" s="1" customFormat="1" x14ac:dyDescent="0.3">
      <c r="A107" s="1" t="s">
        <v>82</v>
      </c>
      <c r="B107" s="1" t="s">
        <v>83</v>
      </c>
      <c r="C107" s="1" t="s">
        <v>84</v>
      </c>
      <c r="D107" s="1" t="s">
        <v>234</v>
      </c>
      <c r="E107" s="1" t="s">
        <v>235</v>
      </c>
      <c r="F107" s="1" t="s">
        <v>87</v>
      </c>
      <c r="G107" s="1" t="s">
        <v>135</v>
      </c>
      <c r="H107" s="1" t="s">
        <v>136</v>
      </c>
      <c r="I107" s="1">
        <v>16736</v>
      </c>
      <c r="J107" s="1">
        <v>40362461</v>
      </c>
      <c r="K107" s="1" t="s">
        <v>282</v>
      </c>
      <c r="L107" s="1" t="s">
        <v>355</v>
      </c>
      <c r="M107" s="1" t="s">
        <v>248</v>
      </c>
      <c r="N107" s="1" t="s">
        <v>249</v>
      </c>
      <c r="O107" s="1" t="s">
        <v>250</v>
      </c>
      <c r="P107" s="1" t="s">
        <v>251</v>
      </c>
      <c r="Q107" s="1" t="s">
        <v>356</v>
      </c>
      <c r="R107" s="43">
        <v>612479645</v>
      </c>
      <c r="S107" s="43" t="s">
        <v>253</v>
      </c>
      <c r="T107" s="46">
        <v>45036</v>
      </c>
      <c r="U107" s="12"/>
      <c r="V107" s="1">
        <f t="shared" si="26"/>
        <v>57</v>
      </c>
      <c r="W107" s="1" t="str">
        <f t="shared" si="20"/>
        <v>31-60</v>
      </c>
      <c r="X107" s="1">
        <v>1</v>
      </c>
      <c r="Y107" s="1" t="s">
        <v>97</v>
      </c>
      <c r="Z107" s="1" t="s">
        <v>98</v>
      </c>
      <c r="AA107" s="1" t="s">
        <v>111</v>
      </c>
      <c r="AB107" s="1" t="s">
        <v>18</v>
      </c>
      <c r="AC107" s="1" t="s">
        <v>359</v>
      </c>
      <c r="AE107" s="1" t="str">
        <f>VLOOKUP(J107,'[1]2023 09 22 All Requisition Summ'!$J:$K,2,0)</f>
        <v>Associate engineer</v>
      </c>
      <c r="BA107" s="1">
        <v>1</v>
      </c>
      <c r="BE107" s="1" t="s">
        <v>360</v>
      </c>
      <c r="BF107" s="12">
        <v>45093</v>
      </c>
      <c r="BG107" s="12"/>
      <c r="BH107" s="11">
        <v>45063</v>
      </c>
      <c r="BI107" s="11">
        <v>45077</v>
      </c>
      <c r="BJ107" s="1">
        <f t="shared" si="22"/>
        <v>27</v>
      </c>
      <c r="BK107" s="1">
        <f t="shared" si="23"/>
        <v>14</v>
      </c>
      <c r="BL107" s="1">
        <f t="shared" si="24"/>
        <v>57</v>
      </c>
      <c r="BM107" s="38">
        <f t="shared" si="25"/>
        <v>14</v>
      </c>
    </row>
    <row r="108" spans="1:65" s="1" customFormat="1" x14ac:dyDescent="0.3">
      <c r="A108" s="1" t="s">
        <v>82</v>
      </c>
      <c r="B108" s="1" t="s">
        <v>83</v>
      </c>
      <c r="C108" s="1" t="s">
        <v>84</v>
      </c>
      <c r="D108" s="1" t="s">
        <v>234</v>
      </c>
      <c r="E108" s="1" t="s">
        <v>235</v>
      </c>
      <c r="F108" s="1" t="s">
        <v>87</v>
      </c>
      <c r="G108" s="1" t="s">
        <v>135</v>
      </c>
      <c r="H108" s="1" t="s">
        <v>136</v>
      </c>
      <c r="I108" s="26">
        <v>15127</v>
      </c>
      <c r="J108" s="1">
        <v>40362381</v>
      </c>
      <c r="K108" s="1" t="s">
        <v>282</v>
      </c>
      <c r="L108" s="1" t="s">
        <v>257</v>
      </c>
      <c r="M108" s="1" t="s">
        <v>200</v>
      </c>
      <c r="N108" s="1" t="s">
        <v>4</v>
      </c>
      <c r="O108" s="1" t="s">
        <v>250</v>
      </c>
      <c r="P108" s="1" t="s">
        <v>251</v>
      </c>
      <c r="Q108" s="1" t="s">
        <v>288</v>
      </c>
      <c r="R108" s="43">
        <v>612141153</v>
      </c>
      <c r="S108" s="43" t="s">
        <v>253</v>
      </c>
      <c r="T108" s="46">
        <v>45040</v>
      </c>
      <c r="U108" s="12"/>
      <c r="V108" s="1">
        <f t="shared" si="26"/>
        <v>99</v>
      </c>
      <c r="W108" s="1" t="str">
        <f t="shared" si="20"/>
        <v>91-120</v>
      </c>
      <c r="X108" s="1">
        <v>1</v>
      </c>
      <c r="Y108" s="1" t="s">
        <v>97</v>
      </c>
      <c r="Z108" s="1" t="s">
        <v>98</v>
      </c>
      <c r="AA108" s="1" t="s">
        <v>111</v>
      </c>
      <c r="AB108" s="1" t="s">
        <v>18</v>
      </c>
      <c r="AC108" s="1" t="s">
        <v>361</v>
      </c>
      <c r="AE108" s="1" t="str">
        <f>VLOOKUP(J108,'[1]2023 09 22 All Requisition Summ'!$J:$K,2,0)</f>
        <v>Design Engineer Specialist</v>
      </c>
      <c r="AZ108" s="1">
        <v>1</v>
      </c>
      <c r="BE108" s="1" t="s">
        <v>362</v>
      </c>
      <c r="BF108" s="12">
        <v>45139</v>
      </c>
      <c r="BG108" s="12"/>
      <c r="BH108" s="27">
        <v>45110</v>
      </c>
      <c r="BI108" s="27">
        <v>45111</v>
      </c>
      <c r="BM108" s="38">
        <f t="shared" si="25"/>
        <v>1</v>
      </c>
    </row>
    <row r="109" spans="1:65" s="1" customFormat="1" x14ac:dyDescent="0.3">
      <c r="A109" s="1" t="s">
        <v>82</v>
      </c>
      <c r="B109" s="1" t="s">
        <v>83</v>
      </c>
      <c r="C109" s="1" t="s">
        <v>84</v>
      </c>
      <c r="D109" s="1" t="s">
        <v>234</v>
      </c>
      <c r="E109" s="1" t="s">
        <v>235</v>
      </c>
      <c r="F109" s="1" t="s">
        <v>87</v>
      </c>
      <c r="G109" s="1" t="s">
        <v>363</v>
      </c>
      <c r="H109" s="1" t="s">
        <v>364</v>
      </c>
      <c r="I109" s="1">
        <v>14782</v>
      </c>
      <c r="J109" s="1">
        <v>40362927</v>
      </c>
      <c r="K109" s="1" t="s">
        <v>282</v>
      </c>
      <c r="L109" s="1" t="s">
        <v>355</v>
      </c>
      <c r="M109" s="1" t="s">
        <v>248</v>
      </c>
      <c r="N109" s="1" t="s">
        <v>249</v>
      </c>
      <c r="O109" s="1" t="s">
        <v>250</v>
      </c>
      <c r="P109" s="1" t="s">
        <v>251</v>
      </c>
      <c r="Q109" s="1" t="s">
        <v>270</v>
      </c>
      <c r="R109" s="43">
        <v>611184595</v>
      </c>
      <c r="S109" s="43" t="s">
        <v>253</v>
      </c>
      <c r="T109" s="46">
        <v>45034</v>
      </c>
      <c r="U109" s="12"/>
      <c r="V109" s="1">
        <f t="shared" si="26"/>
        <v>17</v>
      </c>
      <c r="W109" s="1" t="str">
        <f t="shared" si="20"/>
        <v>0-30</v>
      </c>
      <c r="X109" s="1">
        <v>1</v>
      </c>
      <c r="Y109" s="1" t="s">
        <v>97</v>
      </c>
      <c r="Z109" s="1" t="s">
        <v>98</v>
      </c>
      <c r="AA109" s="1" t="s">
        <v>111</v>
      </c>
      <c r="AB109" s="1" t="s">
        <v>18</v>
      </c>
      <c r="AC109" s="1" t="s">
        <v>365</v>
      </c>
      <c r="AE109" s="1" t="str">
        <f>VLOOKUP(J109,'[1]2023 09 22 All Requisition Summ'!$J:$K,2,0)</f>
        <v>Associate engineer</v>
      </c>
      <c r="AZ109" s="1">
        <v>1</v>
      </c>
      <c r="BE109" s="1" t="s">
        <v>366</v>
      </c>
      <c r="BF109" s="12">
        <v>45051</v>
      </c>
      <c r="BG109" s="12"/>
      <c r="BH109" s="11">
        <v>45034</v>
      </c>
      <c r="BI109" s="11">
        <v>45040</v>
      </c>
      <c r="BJ109" s="1">
        <f t="shared" si="22"/>
        <v>0</v>
      </c>
      <c r="BK109" s="1">
        <f t="shared" si="23"/>
        <v>6</v>
      </c>
      <c r="BL109" s="1">
        <f t="shared" si="24"/>
        <v>17</v>
      </c>
      <c r="BM109" s="38">
        <f t="shared" si="25"/>
        <v>6</v>
      </c>
    </row>
    <row r="110" spans="1:65" s="1" customFormat="1" x14ac:dyDescent="0.3">
      <c r="A110" s="1" t="s">
        <v>82</v>
      </c>
      <c r="B110" s="1" t="s">
        <v>83</v>
      </c>
      <c r="C110" s="1" t="s">
        <v>84</v>
      </c>
      <c r="D110" s="1" t="s">
        <v>234</v>
      </c>
      <c r="E110" s="1" t="s">
        <v>235</v>
      </c>
      <c r="F110" s="1" t="s">
        <v>87</v>
      </c>
      <c r="G110" s="1" t="s">
        <v>363</v>
      </c>
      <c r="H110" s="1" t="s">
        <v>364</v>
      </c>
      <c r="I110" s="1">
        <v>16740</v>
      </c>
      <c r="J110" s="1">
        <v>40363100</v>
      </c>
      <c r="K110" s="1" t="s">
        <v>282</v>
      </c>
      <c r="L110" s="1" t="s">
        <v>355</v>
      </c>
      <c r="M110" s="1" t="s">
        <v>248</v>
      </c>
      <c r="N110" s="1" t="s">
        <v>249</v>
      </c>
      <c r="O110" s="1" t="s">
        <v>250</v>
      </c>
      <c r="P110" s="1" t="s">
        <v>251</v>
      </c>
      <c r="Q110" s="1" t="s">
        <v>262</v>
      </c>
      <c r="R110" s="43">
        <v>608477266</v>
      </c>
      <c r="S110" s="43" t="s">
        <v>253</v>
      </c>
      <c r="T110" s="46">
        <v>45035</v>
      </c>
      <c r="U110" s="12"/>
      <c r="V110" s="1">
        <f t="shared" si="26"/>
        <v>37</v>
      </c>
      <c r="W110" s="1" t="str">
        <f t="shared" si="20"/>
        <v>31-60</v>
      </c>
      <c r="X110" s="1">
        <v>1</v>
      </c>
      <c r="Y110" s="1" t="s">
        <v>97</v>
      </c>
      <c r="Z110" s="1" t="s">
        <v>98</v>
      </c>
      <c r="AA110" s="1" t="s">
        <v>111</v>
      </c>
      <c r="AB110" s="1" t="s">
        <v>18</v>
      </c>
      <c r="AC110" s="1" t="s">
        <v>367</v>
      </c>
      <c r="AE110" s="1" t="str">
        <f>VLOOKUP(J110,'[1]2023 09 22 All Requisition Summ'!$J:$K,2,0)</f>
        <v>Associate engineer</v>
      </c>
      <c r="AZ110" s="1">
        <v>1</v>
      </c>
      <c r="BE110" s="1" t="s">
        <v>368</v>
      </c>
      <c r="BF110" s="12">
        <v>45072</v>
      </c>
      <c r="BG110" s="12"/>
      <c r="BH110" s="11">
        <v>45035</v>
      </c>
      <c r="BI110" s="11">
        <v>45055</v>
      </c>
      <c r="BJ110" s="1">
        <f t="shared" si="22"/>
        <v>0</v>
      </c>
      <c r="BK110" s="1">
        <f t="shared" si="23"/>
        <v>20</v>
      </c>
      <c r="BL110" s="1">
        <f t="shared" si="24"/>
        <v>37</v>
      </c>
      <c r="BM110" s="38">
        <f t="shared" si="25"/>
        <v>20</v>
      </c>
    </row>
    <row r="111" spans="1:65" s="1" customFormat="1" x14ac:dyDescent="0.3">
      <c r="A111" s="1" t="s">
        <v>82</v>
      </c>
      <c r="B111" s="1" t="s">
        <v>83</v>
      </c>
      <c r="C111" s="1" t="s">
        <v>84</v>
      </c>
      <c r="D111" s="1" t="s">
        <v>234</v>
      </c>
      <c r="E111" s="1" t="s">
        <v>235</v>
      </c>
      <c r="F111" s="1" t="s">
        <v>87</v>
      </c>
      <c r="G111" s="1" t="s">
        <v>363</v>
      </c>
      <c r="H111" s="1" t="s">
        <v>364</v>
      </c>
      <c r="I111" s="1">
        <v>16747</v>
      </c>
      <c r="J111" s="1">
        <v>40362928</v>
      </c>
      <c r="K111" s="1" t="s">
        <v>282</v>
      </c>
      <c r="L111" s="1" t="s">
        <v>355</v>
      </c>
      <c r="M111" s="1" t="s">
        <v>248</v>
      </c>
      <c r="N111" s="1" t="s">
        <v>249</v>
      </c>
      <c r="O111" s="1" t="s">
        <v>250</v>
      </c>
      <c r="P111" s="1" t="s">
        <v>251</v>
      </c>
      <c r="Q111" s="1" t="s">
        <v>270</v>
      </c>
      <c r="R111" s="43">
        <v>611184595</v>
      </c>
      <c r="S111" s="43" t="s">
        <v>253</v>
      </c>
      <c r="T111" s="46">
        <v>45036</v>
      </c>
      <c r="U111" s="12"/>
      <c r="V111" s="1">
        <f t="shared" si="26"/>
        <v>36</v>
      </c>
      <c r="W111" s="1" t="str">
        <f t="shared" si="20"/>
        <v>31-60</v>
      </c>
      <c r="X111" s="1">
        <v>1</v>
      </c>
      <c r="Y111" s="1" t="s">
        <v>97</v>
      </c>
      <c r="Z111" s="1" t="s">
        <v>98</v>
      </c>
      <c r="AA111" s="1" t="s">
        <v>111</v>
      </c>
      <c r="AB111" s="1" t="s">
        <v>18</v>
      </c>
      <c r="AC111" s="1" t="s">
        <v>369</v>
      </c>
      <c r="AE111" s="1" t="str">
        <f>VLOOKUP(J111,'[1]2023 09 22 All Requisition Summ'!$J:$K,2,0)</f>
        <v>Associate engineer</v>
      </c>
      <c r="AZ111" s="1">
        <v>1</v>
      </c>
      <c r="BE111" s="1" t="s">
        <v>370</v>
      </c>
      <c r="BF111" s="12">
        <v>45072</v>
      </c>
      <c r="BG111" s="12"/>
      <c r="BH111" s="11">
        <v>45036</v>
      </c>
      <c r="BI111" s="11">
        <v>45063</v>
      </c>
      <c r="BJ111" s="1">
        <f t="shared" si="22"/>
        <v>0</v>
      </c>
      <c r="BK111" s="1">
        <f t="shared" si="23"/>
        <v>27</v>
      </c>
      <c r="BL111" s="1">
        <f t="shared" si="24"/>
        <v>36</v>
      </c>
      <c r="BM111" s="38">
        <f t="shared" si="25"/>
        <v>27</v>
      </c>
    </row>
    <row r="112" spans="1:65" s="1" customFormat="1" x14ac:dyDescent="0.3">
      <c r="A112" s="1" t="s">
        <v>82</v>
      </c>
      <c r="B112" s="1" t="s">
        <v>83</v>
      </c>
      <c r="C112" s="1" t="s">
        <v>84</v>
      </c>
      <c r="D112" s="1" t="s">
        <v>234</v>
      </c>
      <c r="E112" s="1" t="s">
        <v>235</v>
      </c>
      <c r="F112" s="1" t="s">
        <v>87</v>
      </c>
      <c r="G112" s="1" t="s">
        <v>363</v>
      </c>
      <c r="H112" s="1" t="s">
        <v>364</v>
      </c>
      <c r="I112" s="1">
        <v>16745</v>
      </c>
      <c r="J112" s="1">
        <v>40362929</v>
      </c>
      <c r="K112" s="1" t="s">
        <v>282</v>
      </c>
      <c r="L112" s="1" t="s">
        <v>355</v>
      </c>
      <c r="M112" s="1" t="s">
        <v>248</v>
      </c>
      <c r="N112" s="1" t="s">
        <v>249</v>
      </c>
      <c r="O112" s="1" t="s">
        <v>250</v>
      </c>
      <c r="P112" s="1" t="s">
        <v>251</v>
      </c>
      <c r="Q112" s="1" t="s">
        <v>270</v>
      </c>
      <c r="R112" s="43">
        <v>611184595</v>
      </c>
      <c r="S112" s="43" t="s">
        <v>253</v>
      </c>
      <c r="T112" s="46">
        <v>45036</v>
      </c>
      <c r="U112" s="12"/>
      <c r="V112" s="1">
        <f t="shared" si="26"/>
        <v>36</v>
      </c>
      <c r="W112" s="1" t="str">
        <f t="shared" si="20"/>
        <v>31-60</v>
      </c>
      <c r="X112" s="1">
        <v>1</v>
      </c>
      <c r="Y112" s="1" t="s">
        <v>97</v>
      </c>
      <c r="Z112" s="1" t="s">
        <v>98</v>
      </c>
      <c r="AA112" s="1" t="s">
        <v>111</v>
      </c>
      <c r="AB112" s="1" t="s">
        <v>18</v>
      </c>
      <c r="AC112" s="1" t="s">
        <v>371</v>
      </c>
      <c r="AE112" s="1" t="str">
        <f>VLOOKUP(J112,'[1]2023 09 22 All Requisition Summ'!$J:$K,2,0)</f>
        <v>Associate engineer</v>
      </c>
      <c r="AZ112" s="1">
        <v>1</v>
      </c>
      <c r="BE112" s="1" t="s">
        <v>372</v>
      </c>
      <c r="BF112" s="12">
        <v>45072</v>
      </c>
      <c r="BG112" s="12"/>
      <c r="BH112" s="11">
        <v>45036</v>
      </c>
      <c r="BI112" s="11">
        <v>45063</v>
      </c>
      <c r="BJ112" s="1">
        <f t="shared" si="22"/>
        <v>0</v>
      </c>
      <c r="BK112" s="1">
        <f t="shared" si="23"/>
        <v>27</v>
      </c>
      <c r="BL112" s="1">
        <f t="shared" si="24"/>
        <v>36</v>
      </c>
      <c r="BM112" s="38">
        <f t="shared" si="25"/>
        <v>27</v>
      </c>
    </row>
    <row r="113" spans="1:65" s="1" customFormat="1" x14ac:dyDescent="0.3">
      <c r="A113" s="1" t="s">
        <v>82</v>
      </c>
      <c r="B113" s="1" t="s">
        <v>83</v>
      </c>
      <c r="C113" s="1" t="s">
        <v>84</v>
      </c>
      <c r="D113" s="1" t="s">
        <v>234</v>
      </c>
      <c r="E113" s="1" t="s">
        <v>235</v>
      </c>
      <c r="F113" s="1" t="s">
        <v>87</v>
      </c>
      <c r="G113" s="1" t="s">
        <v>363</v>
      </c>
      <c r="H113" s="1" t="s">
        <v>364</v>
      </c>
      <c r="I113" s="1">
        <v>16800</v>
      </c>
      <c r="J113" s="1">
        <v>40361861</v>
      </c>
      <c r="K113" s="1" t="s">
        <v>282</v>
      </c>
      <c r="L113" s="1" t="s">
        <v>355</v>
      </c>
      <c r="M113" s="1" t="s">
        <v>248</v>
      </c>
      <c r="N113" s="1" t="s">
        <v>249</v>
      </c>
      <c r="O113" s="1" t="s">
        <v>250</v>
      </c>
      <c r="P113" s="1" t="s">
        <v>251</v>
      </c>
      <c r="Q113" s="1" t="s">
        <v>373</v>
      </c>
      <c r="R113" s="43">
        <v>608870722</v>
      </c>
      <c r="S113" s="43" t="s">
        <v>253</v>
      </c>
      <c r="T113" s="46">
        <v>45036</v>
      </c>
      <c r="U113" s="12"/>
      <c r="V113" s="1">
        <f t="shared" si="26"/>
        <v>36</v>
      </c>
      <c r="W113" s="1" t="str">
        <f t="shared" si="20"/>
        <v>31-60</v>
      </c>
      <c r="X113" s="1">
        <v>1</v>
      </c>
      <c r="Y113" s="1" t="s">
        <v>97</v>
      </c>
      <c r="Z113" s="1" t="s">
        <v>98</v>
      </c>
      <c r="AA113" s="1" t="s">
        <v>111</v>
      </c>
      <c r="AB113" s="1" t="s">
        <v>18</v>
      </c>
      <c r="AC113" s="1" t="s">
        <v>374</v>
      </c>
      <c r="AE113" s="1" t="str">
        <f>VLOOKUP(J113,'[1]2023 09 22 All Requisition Summ'!$J:$K,2,0)</f>
        <v>Associate engineer</v>
      </c>
      <c r="AZ113" s="1">
        <v>1</v>
      </c>
      <c r="BE113" s="1" t="s">
        <v>375</v>
      </c>
      <c r="BF113" s="12">
        <v>45072</v>
      </c>
      <c r="BG113" s="12"/>
      <c r="BH113" s="11">
        <v>45036</v>
      </c>
      <c r="BI113" s="11">
        <v>45051</v>
      </c>
      <c r="BJ113" s="1">
        <f t="shared" si="22"/>
        <v>0</v>
      </c>
      <c r="BK113" s="1">
        <f t="shared" si="23"/>
        <v>15</v>
      </c>
      <c r="BL113" s="1">
        <f t="shared" si="24"/>
        <v>36</v>
      </c>
      <c r="BM113" s="38">
        <f t="shared" si="25"/>
        <v>15</v>
      </c>
    </row>
    <row r="114" spans="1:65" s="1" customFormat="1" x14ac:dyDescent="0.3">
      <c r="A114" s="1" t="s">
        <v>82</v>
      </c>
      <c r="B114" s="1" t="s">
        <v>83</v>
      </c>
      <c r="C114" s="1" t="s">
        <v>84</v>
      </c>
      <c r="D114" s="1" t="s">
        <v>234</v>
      </c>
      <c r="E114" s="1" t="s">
        <v>235</v>
      </c>
      <c r="F114" s="1" t="s">
        <v>87</v>
      </c>
      <c r="G114" s="1" t="s">
        <v>376</v>
      </c>
      <c r="H114" s="1" t="s">
        <v>377</v>
      </c>
      <c r="I114" s="1">
        <v>18220</v>
      </c>
      <c r="J114" s="1">
        <v>40362310</v>
      </c>
      <c r="K114" s="1" t="s">
        <v>282</v>
      </c>
      <c r="L114" s="1" t="s">
        <v>266</v>
      </c>
      <c r="M114" s="1" t="s">
        <v>139</v>
      </c>
      <c r="N114" s="1" t="s">
        <v>93</v>
      </c>
      <c r="O114" s="1" t="s">
        <v>250</v>
      </c>
      <c r="P114" s="1" t="s">
        <v>251</v>
      </c>
      <c r="Q114" s="1" t="s">
        <v>252</v>
      </c>
      <c r="R114" s="43">
        <v>603849563</v>
      </c>
      <c r="S114" s="43" t="s">
        <v>253</v>
      </c>
      <c r="T114" s="46">
        <v>45036</v>
      </c>
      <c r="U114" s="12"/>
      <c r="V114" s="1">
        <f t="shared" si="26"/>
        <v>102</v>
      </c>
      <c r="W114" s="1" t="str">
        <f t="shared" si="20"/>
        <v>91-120</v>
      </c>
      <c r="X114" s="1">
        <v>1</v>
      </c>
      <c r="Y114" s="1" t="s">
        <v>97</v>
      </c>
      <c r="Z114" s="1" t="s">
        <v>98</v>
      </c>
      <c r="AA114" s="1" t="s">
        <v>111</v>
      </c>
      <c r="AB114" s="1" t="s">
        <v>18</v>
      </c>
      <c r="AC114" s="1" t="s">
        <v>378</v>
      </c>
      <c r="AE114" s="1" t="str">
        <f>VLOOKUP(J114,'[1]2023 09 22 All Requisition Summ'!$J:$K,2,0)</f>
        <v>Design Engineer Professional</v>
      </c>
      <c r="AZ114" s="1">
        <v>1</v>
      </c>
      <c r="BE114" s="1" t="s">
        <v>379</v>
      </c>
      <c r="BF114" s="12">
        <v>45138</v>
      </c>
      <c r="BG114" s="12"/>
      <c r="BH114" s="11">
        <v>45080</v>
      </c>
      <c r="BI114" s="11">
        <v>45092</v>
      </c>
      <c r="BJ114" s="1">
        <f t="shared" si="22"/>
        <v>44</v>
      </c>
      <c r="BK114" s="1">
        <f t="shared" si="23"/>
        <v>12</v>
      </c>
      <c r="BL114" s="1">
        <f t="shared" si="24"/>
        <v>102</v>
      </c>
      <c r="BM114" s="38">
        <f t="shared" si="25"/>
        <v>12</v>
      </c>
    </row>
    <row r="115" spans="1:65" s="1" customFormat="1" x14ac:dyDescent="0.3">
      <c r="A115" s="1" t="s">
        <v>82</v>
      </c>
      <c r="B115" s="1" t="s">
        <v>83</v>
      </c>
      <c r="C115" s="1" t="s">
        <v>84</v>
      </c>
      <c r="D115" s="1" t="s">
        <v>234</v>
      </c>
      <c r="E115" s="1" t="s">
        <v>235</v>
      </c>
      <c r="F115" s="1" t="s">
        <v>87</v>
      </c>
      <c r="G115" s="1" t="s">
        <v>255</v>
      </c>
      <c r="H115" s="1" t="s">
        <v>256</v>
      </c>
      <c r="I115" s="1">
        <v>14922</v>
      </c>
      <c r="J115" s="1">
        <v>40363172</v>
      </c>
      <c r="K115" s="1" t="s">
        <v>282</v>
      </c>
      <c r="L115" s="1" t="s">
        <v>355</v>
      </c>
      <c r="M115" s="1" t="s">
        <v>248</v>
      </c>
      <c r="N115" s="1" t="s">
        <v>249</v>
      </c>
      <c r="O115" s="1" t="s">
        <v>250</v>
      </c>
      <c r="P115" s="1" t="s">
        <v>251</v>
      </c>
      <c r="Q115" s="1" t="s">
        <v>264</v>
      </c>
      <c r="R115" s="43">
        <v>607478349</v>
      </c>
      <c r="S115" s="43" t="s">
        <v>253</v>
      </c>
      <c r="T115" s="46">
        <v>45035</v>
      </c>
      <c r="U115" s="12"/>
      <c r="V115" s="1">
        <f t="shared" si="26"/>
        <v>58</v>
      </c>
      <c r="W115" s="1" t="str">
        <f t="shared" si="20"/>
        <v>31-60</v>
      </c>
      <c r="X115" s="1">
        <v>1</v>
      </c>
      <c r="Y115" s="1" t="s">
        <v>97</v>
      </c>
      <c r="Z115" s="1" t="s">
        <v>98</v>
      </c>
      <c r="AA115" s="1" t="s">
        <v>111</v>
      </c>
      <c r="AB115" s="1" t="s">
        <v>18</v>
      </c>
      <c r="AC115" s="1" t="s">
        <v>380</v>
      </c>
      <c r="AE115" s="1" t="str">
        <f>VLOOKUP(J115,'[1]2023 09 22 All Requisition Summ'!$J:$K,2,0)</f>
        <v>Associate engineer</v>
      </c>
      <c r="AZ115" s="1">
        <v>1</v>
      </c>
      <c r="BE115" s="1" t="s">
        <v>381</v>
      </c>
      <c r="BF115" s="12">
        <v>45093</v>
      </c>
      <c r="BG115" s="12"/>
      <c r="BH115" s="11">
        <v>45035</v>
      </c>
      <c r="BI115" s="11">
        <v>45051</v>
      </c>
      <c r="BJ115" s="1">
        <f t="shared" si="22"/>
        <v>0</v>
      </c>
      <c r="BK115" s="1">
        <f t="shared" si="23"/>
        <v>16</v>
      </c>
      <c r="BL115" s="1">
        <f t="shared" si="24"/>
        <v>58</v>
      </c>
      <c r="BM115" s="38">
        <f t="shared" si="25"/>
        <v>16</v>
      </c>
    </row>
    <row r="116" spans="1:65" s="1" customFormat="1" x14ac:dyDescent="0.3">
      <c r="A116" s="1" t="s">
        <v>82</v>
      </c>
      <c r="B116" s="1" t="s">
        <v>83</v>
      </c>
      <c r="C116" s="1" t="s">
        <v>84</v>
      </c>
      <c r="D116" s="1" t="s">
        <v>234</v>
      </c>
      <c r="E116" s="1" t="s">
        <v>235</v>
      </c>
      <c r="F116" s="1" t="s">
        <v>87</v>
      </c>
      <c r="G116" s="1" t="s">
        <v>255</v>
      </c>
      <c r="H116" s="1" t="s">
        <v>256</v>
      </c>
      <c r="I116" s="1">
        <v>15028</v>
      </c>
      <c r="J116" s="1">
        <v>40364778</v>
      </c>
      <c r="K116" s="1" t="s">
        <v>282</v>
      </c>
      <c r="L116" s="1" t="s">
        <v>266</v>
      </c>
      <c r="M116" s="1" t="s">
        <v>139</v>
      </c>
      <c r="N116" s="1" t="s">
        <v>93</v>
      </c>
      <c r="O116" s="1" t="s">
        <v>250</v>
      </c>
      <c r="P116" s="1" t="s">
        <v>251</v>
      </c>
      <c r="Q116" s="1" t="s">
        <v>258</v>
      </c>
      <c r="R116" s="43">
        <v>612735581</v>
      </c>
      <c r="S116" s="43" t="s">
        <v>253</v>
      </c>
      <c r="T116" s="46">
        <v>45037</v>
      </c>
      <c r="U116" s="12"/>
      <c r="V116" s="1">
        <f t="shared" si="26"/>
        <v>119</v>
      </c>
      <c r="W116" s="1" t="str">
        <f t="shared" si="20"/>
        <v>91-120</v>
      </c>
      <c r="X116" s="1">
        <v>1</v>
      </c>
      <c r="Y116" s="1" t="s">
        <v>97</v>
      </c>
      <c r="Z116" s="1" t="s">
        <v>98</v>
      </c>
      <c r="AA116" s="1" t="s">
        <v>111</v>
      </c>
      <c r="AB116" s="1" t="s">
        <v>18</v>
      </c>
      <c r="AC116" s="1" t="s">
        <v>382</v>
      </c>
      <c r="AE116" s="1" t="str">
        <f>VLOOKUP(J116,'[1]2023 09 22 All Requisition Summ'!$J:$K,2,0)</f>
        <v>Design Engineer Professional</v>
      </c>
      <c r="AZ116" s="1">
        <v>1</v>
      </c>
      <c r="BE116" s="1" t="s">
        <v>383</v>
      </c>
      <c r="BF116" s="12">
        <v>45156</v>
      </c>
      <c r="BG116" s="12"/>
      <c r="BH116" s="11">
        <v>45079</v>
      </c>
      <c r="BI116" s="11">
        <v>45090</v>
      </c>
      <c r="BJ116" s="1">
        <f t="shared" si="22"/>
        <v>42</v>
      </c>
      <c r="BK116" s="1">
        <f t="shared" si="23"/>
        <v>11</v>
      </c>
      <c r="BL116" s="1">
        <f t="shared" si="24"/>
        <v>119</v>
      </c>
      <c r="BM116" s="38">
        <f t="shared" si="25"/>
        <v>11</v>
      </c>
    </row>
    <row r="117" spans="1:65" s="1" customFormat="1" x14ac:dyDescent="0.3">
      <c r="A117" s="1" t="s">
        <v>82</v>
      </c>
      <c r="B117" s="1" t="s">
        <v>83</v>
      </c>
      <c r="C117" s="1" t="s">
        <v>84</v>
      </c>
      <c r="D117" s="1" t="s">
        <v>234</v>
      </c>
      <c r="E117" s="1" t="s">
        <v>235</v>
      </c>
      <c r="F117" s="1" t="s">
        <v>87</v>
      </c>
      <c r="G117" s="1" t="s">
        <v>255</v>
      </c>
      <c r="H117" s="1" t="s">
        <v>256</v>
      </c>
      <c r="I117" s="1">
        <v>18199</v>
      </c>
      <c r="J117" s="1">
        <v>40363101</v>
      </c>
      <c r="K117" s="1" t="s">
        <v>282</v>
      </c>
      <c r="L117" s="1" t="s">
        <v>355</v>
      </c>
      <c r="M117" s="1" t="s">
        <v>248</v>
      </c>
      <c r="N117" s="1" t="s">
        <v>249</v>
      </c>
      <c r="O117" s="1" t="s">
        <v>250</v>
      </c>
      <c r="P117" s="1" t="s">
        <v>251</v>
      </c>
      <c r="Q117" s="1" t="s">
        <v>262</v>
      </c>
      <c r="R117" s="43">
        <v>608477266</v>
      </c>
      <c r="S117" s="43" t="s">
        <v>253</v>
      </c>
      <c r="T117" s="46">
        <v>45036</v>
      </c>
      <c r="U117" s="12"/>
      <c r="V117" s="1">
        <f t="shared" si="26"/>
        <v>64</v>
      </c>
      <c r="W117" s="1" t="str">
        <f t="shared" si="20"/>
        <v>61-90</v>
      </c>
      <c r="X117" s="1">
        <v>1</v>
      </c>
      <c r="Y117" s="1" t="s">
        <v>97</v>
      </c>
      <c r="Z117" s="1" t="s">
        <v>98</v>
      </c>
      <c r="AA117" s="1" t="s">
        <v>111</v>
      </c>
      <c r="AB117" s="1" t="s">
        <v>18</v>
      </c>
      <c r="AC117" s="1" t="s">
        <v>384</v>
      </c>
      <c r="AE117" s="1" t="str">
        <f>VLOOKUP(J117,'[1]2023 09 22 All Requisition Summ'!$J:$K,2,0)</f>
        <v>Associate engineer</v>
      </c>
      <c r="BA117" s="1">
        <v>1</v>
      </c>
      <c r="BE117" s="1" t="s">
        <v>385</v>
      </c>
      <c r="BF117" s="12">
        <v>45100</v>
      </c>
      <c r="BG117" s="12"/>
      <c r="BH117" s="11">
        <v>45036</v>
      </c>
      <c r="BI117" s="11">
        <v>45061</v>
      </c>
      <c r="BJ117" s="1">
        <f t="shared" si="22"/>
        <v>0</v>
      </c>
      <c r="BK117" s="1">
        <f t="shared" si="23"/>
        <v>25</v>
      </c>
      <c r="BL117" s="1">
        <f t="shared" si="24"/>
        <v>64</v>
      </c>
      <c r="BM117" s="38">
        <f t="shared" si="25"/>
        <v>25</v>
      </c>
    </row>
    <row r="118" spans="1:65" s="1" customFormat="1" x14ac:dyDescent="0.3">
      <c r="A118" s="1" t="s">
        <v>82</v>
      </c>
      <c r="B118" s="1" t="s">
        <v>83</v>
      </c>
      <c r="C118" s="1" t="s">
        <v>84</v>
      </c>
      <c r="D118" s="1" t="s">
        <v>234</v>
      </c>
      <c r="E118" s="1" t="s">
        <v>235</v>
      </c>
      <c r="F118" s="1" t="s">
        <v>87</v>
      </c>
      <c r="G118" s="1" t="s">
        <v>255</v>
      </c>
      <c r="H118" s="1" t="s">
        <v>256</v>
      </c>
      <c r="I118" s="1">
        <v>18423</v>
      </c>
      <c r="J118" s="1">
        <v>40363097</v>
      </c>
      <c r="K118" s="1" t="s">
        <v>282</v>
      </c>
      <c r="L118" s="1" t="s">
        <v>269</v>
      </c>
      <c r="M118" s="1" t="s">
        <v>116</v>
      </c>
      <c r="N118" s="1" t="s">
        <v>93</v>
      </c>
      <c r="O118" s="1" t="s">
        <v>250</v>
      </c>
      <c r="P118" s="1" t="s">
        <v>251</v>
      </c>
      <c r="Q118" s="1" t="s">
        <v>386</v>
      </c>
      <c r="R118" s="43">
        <v>700617133</v>
      </c>
      <c r="S118" s="43" t="s">
        <v>253</v>
      </c>
      <c r="T118" s="46">
        <v>45035</v>
      </c>
      <c r="U118" s="12"/>
      <c r="V118" s="1">
        <f t="shared" si="26"/>
        <v>82</v>
      </c>
      <c r="W118" s="1" t="str">
        <f t="shared" si="20"/>
        <v>61-90</v>
      </c>
      <c r="X118" s="1">
        <v>1</v>
      </c>
      <c r="Y118" s="1" t="s">
        <v>97</v>
      </c>
      <c r="Z118" s="1" t="s">
        <v>98</v>
      </c>
      <c r="AA118" s="1" t="s">
        <v>111</v>
      </c>
      <c r="AB118" s="1" t="s">
        <v>18</v>
      </c>
      <c r="AC118" s="1" t="s">
        <v>387</v>
      </c>
      <c r="AE118" s="1" t="str">
        <f>VLOOKUP(J118,'[1]2023 09 22 All Requisition Summ'!$J:$K,2,0)</f>
        <v>Design engineer professional</v>
      </c>
      <c r="BA118" s="1">
        <v>1</v>
      </c>
      <c r="BE118" s="1" t="s">
        <v>388</v>
      </c>
      <c r="BF118" s="12">
        <v>45117</v>
      </c>
      <c r="BG118" s="12"/>
      <c r="BH118" s="11">
        <v>45092</v>
      </c>
      <c r="BI118" s="11">
        <v>45098</v>
      </c>
      <c r="BJ118" s="1">
        <f t="shared" si="22"/>
        <v>57</v>
      </c>
      <c r="BK118" s="1">
        <f t="shared" si="23"/>
        <v>6</v>
      </c>
      <c r="BL118" s="1">
        <f t="shared" si="24"/>
        <v>82</v>
      </c>
      <c r="BM118" s="38">
        <f t="shared" si="25"/>
        <v>6</v>
      </c>
    </row>
    <row r="119" spans="1:65" s="1" customFormat="1" x14ac:dyDescent="0.3">
      <c r="A119" s="1" t="s">
        <v>82</v>
      </c>
      <c r="B119" s="1" t="s">
        <v>83</v>
      </c>
      <c r="C119" s="1" t="s">
        <v>84</v>
      </c>
      <c r="D119" s="1" t="s">
        <v>234</v>
      </c>
      <c r="E119" s="1" t="s">
        <v>235</v>
      </c>
      <c r="F119" s="1" t="s">
        <v>87</v>
      </c>
      <c r="G119" s="1" t="s">
        <v>255</v>
      </c>
      <c r="H119" s="1" t="s">
        <v>256</v>
      </c>
      <c r="I119" s="1">
        <v>18839</v>
      </c>
      <c r="J119" s="1">
        <v>40362306</v>
      </c>
      <c r="K119" s="1" t="s">
        <v>282</v>
      </c>
      <c r="L119" s="1" t="s">
        <v>389</v>
      </c>
      <c r="M119" s="1" t="s">
        <v>390</v>
      </c>
      <c r="N119" s="1" t="s">
        <v>4</v>
      </c>
      <c r="O119" s="1" t="s">
        <v>250</v>
      </c>
      <c r="P119" s="1" t="s">
        <v>251</v>
      </c>
      <c r="Q119" s="1" t="s">
        <v>252</v>
      </c>
      <c r="R119" s="43">
        <v>603849563</v>
      </c>
      <c r="S119" s="43" t="s">
        <v>253</v>
      </c>
      <c r="T119" s="46">
        <v>45036</v>
      </c>
      <c r="U119" s="12"/>
      <c r="V119" s="1">
        <f t="shared" si="26"/>
        <v>103</v>
      </c>
      <c r="W119" s="1" t="str">
        <f t="shared" si="20"/>
        <v>91-120</v>
      </c>
      <c r="X119" s="1">
        <v>1</v>
      </c>
      <c r="Y119" s="1" t="s">
        <v>97</v>
      </c>
      <c r="Z119" s="1" t="s">
        <v>98</v>
      </c>
      <c r="AA119" s="1" t="s">
        <v>111</v>
      </c>
      <c r="AB119" s="1" t="s">
        <v>18</v>
      </c>
      <c r="AC119" s="1" t="s">
        <v>391</v>
      </c>
      <c r="AE119" s="1" t="str">
        <f>VLOOKUP(J119,'[1]2023 09 22 All Requisition Summ'!$J:$K,2,0)</f>
        <v>NPMD(SevOne) Manager</v>
      </c>
      <c r="AZ119" s="1">
        <v>1</v>
      </c>
      <c r="BE119" s="1" t="s">
        <v>392</v>
      </c>
      <c r="BF119" s="12">
        <v>45139</v>
      </c>
      <c r="BG119" s="12"/>
      <c r="BH119" s="11">
        <v>45110</v>
      </c>
      <c r="BI119" s="11">
        <v>45111</v>
      </c>
      <c r="BJ119" s="1">
        <f t="shared" si="22"/>
        <v>74</v>
      </c>
      <c r="BK119" s="1">
        <f t="shared" si="23"/>
        <v>1</v>
      </c>
      <c r="BL119" s="1">
        <f t="shared" si="24"/>
        <v>103</v>
      </c>
      <c r="BM119" s="38">
        <f t="shared" si="25"/>
        <v>1</v>
      </c>
    </row>
    <row r="120" spans="1:65" s="1" customFormat="1" x14ac:dyDescent="0.3">
      <c r="A120" s="1" t="s">
        <v>82</v>
      </c>
      <c r="B120" s="1" t="s">
        <v>83</v>
      </c>
      <c r="C120" s="1" t="s">
        <v>84</v>
      </c>
      <c r="D120" s="1" t="s">
        <v>234</v>
      </c>
      <c r="E120" s="1" t="s">
        <v>235</v>
      </c>
      <c r="F120" s="1" t="s">
        <v>87</v>
      </c>
      <c r="G120" s="1" t="s">
        <v>255</v>
      </c>
      <c r="H120" s="1" t="s">
        <v>256</v>
      </c>
      <c r="I120" s="1">
        <v>18842</v>
      </c>
      <c r="J120" s="1">
        <v>40325297</v>
      </c>
      <c r="K120" s="1" t="s">
        <v>282</v>
      </c>
      <c r="L120" s="1" t="s">
        <v>257</v>
      </c>
      <c r="M120" s="1" t="s">
        <v>200</v>
      </c>
      <c r="N120" s="1" t="s">
        <v>4</v>
      </c>
      <c r="O120" s="1" t="s">
        <v>250</v>
      </c>
      <c r="P120" s="1" t="s">
        <v>251</v>
      </c>
      <c r="Q120" s="1" t="s">
        <v>258</v>
      </c>
      <c r="R120" s="43">
        <v>612735581</v>
      </c>
      <c r="S120" s="43" t="s">
        <v>253</v>
      </c>
      <c r="T120" s="46">
        <v>45037</v>
      </c>
      <c r="U120" s="12"/>
      <c r="V120" s="1">
        <f t="shared" si="26"/>
        <v>102</v>
      </c>
      <c r="W120" s="1" t="str">
        <f t="shared" si="20"/>
        <v>91-120</v>
      </c>
      <c r="X120" s="1">
        <v>1</v>
      </c>
      <c r="Y120" s="1" t="s">
        <v>97</v>
      </c>
      <c r="Z120" s="1" t="s">
        <v>98</v>
      </c>
      <c r="AA120" s="1" t="s">
        <v>111</v>
      </c>
      <c r="AB120" s="1" t="s">
        <v>18</v>
      </c>
      <c r="AC120" s="1" t="s">
        <v>393</v>
      </c>
      <c r="AE120" s="1" t="str">
        <f>VLOOKUP(J120,'[1]2023 09 22 All Requisition Summ'!$J:$K,2,0)</f>
        <v>Design Engineer Specialist</v>
      </c>
      <c r="BA120" s="1">
        <v>1</v>
      </c>
      <c r="BE120" s="1" t="s">
        <v>394</v>
      </c>
      <c r="BF120" s="12">
        <v>45139</v>
      </c>
      <c r="BG120" s="12"/>
      <c r="BH120" s="11">
        <v>45110</v>
      </c>
      <c r="BI120" s="11">
        <v>45111</v>
      </c>
      <c r="BJ120" s="1">
        <f t="shared" si="22"/>
        <v>73</v>
      </c>
      <c r="BK120" s="1">
        <f t="shared" si="23"/>
        <v>1</v>
      </c>
      <c r="BL120" s="1">
        <f t="shared" si="24"/>
        <v>102</v>
      </c>
      <c r="BM120" s="38">
        <f t="shared" si="25"/>
        <v>1</v>
      </c>
    </row>
    <row r="121" spans="1:65" s="1" customFormat="1" x14ac:dyDescent="0.3">
      <c r="A121" s="1" t="s">
        <v>82</v>
      </c>
      <c r="B121" s="1" t="s">
        <v>83</v>
      </c>
      <c r="C121" s="1" t="s">
        <v>84</v>
      </c>
      <c r="D121" s="1" t="s">
        <v>234</v>
      </c>
      <c r="E121" s="1" t="s">
        <v>235</v>
      </c>
      <c r="F121" s="1" t="s">
        <v>87</v>
      </c>
      <c r="G121" s="1" t="s">
        <v>289</v>
      </c>
      <c r="H121" s="1" t="s">
        <v>290</v>
      </c>
      <c r="I121" s="1">
        <v>14690</v>
      </c>
      <c r="J121" s="1">
        <v>40363320</v>
      </c>
      <c r="K121" s="1" t="s">
        <v>282</v>
      </c>
      <c r="L121" s="1" t="s">
        <v>355</v>
      </c>
      <c r="M121" s="1" t="s">
        <v>248</v>
      </c>
      <c r="N121" s="1" t="s">
        <v>249</v>
      </c>
      <c r="O121" s="1" t="s">
        <v>250</v>
      </c>
      <c r="P121" s="1" t="s">
        <v>251</v>
      </c>
      <c r="Q121" s="1" t="s">
        <v>294</v>
      </c>
      <c r="R121" s="43">
        <v>608078821</v>
      </c>
      <c r="S121" s="43" t="s">
        <v>253</v>
      </c>
      <c r="T121" s="46">
        <v>45034</v>
      </c>
      <c r="U121" s="12"/>
      <c r="V121" s="1">
        <f t="shared" si="26"/>
        <v>17</v>
      </c>
      <c r="W121" s="1" t="str">
        <f t="shared" si="20"/>
        <v>0-30</v>
      </c>
      <c r="X121" s="1">
        <v>1</v>
      </c>
      <c r="Y121" s="1" t="s">
        <v>97</v>
      </c>
      <c r="Z121" s="1" t="s">
        <v>98</v>
      </c>
      <c r="AA121" s="1" t="s">
        <v>111</v>
      </c>
      <c r="AB121" s="1" t="s">
        <v>18</v>
      </c>
      <c r="AC121" s="1" t="s">
        <v>395</v>
      </c>
      <c r="AE121" s="1" t="str">
        <f>VLOOKUP(J121,'[1]2023 09 22 All Requisition Summ'!$J:$K,2,0)</f>
        <v>Associate engineer</v>
      </c>
      <c r="BA121" s="1">
        <v>1</v>
      </c>
      <c r="BE121" s="1" t="s">
        <v>396</v>
      </c>
      <c r="BF121" s="12">
        <v>45051</v>
      </c>
      <c r="BG121" s="12"/>
      <c r="BH121" s="27">
        <v>45021</v>
      </c>
      <c r="BI121" s="27">
        <v>45040</v>
      </c>
      <c r="BL121" s="1">
        <f t="shared" si="24"/>
        <v>17</v>
      </c>
      <c r="BM121" s="38">
        <f t="shared" si="25"/>
        <v>19</v>
      </c>
    </row>
    <row r="122" spans="1:65" s="1" customFormat="1" x14ac:dyDescent="0.3">
      <c r="A122" s="1" t="s">
        <v>82</v>
      </c>
      <c r="B122" s="1" t="s">
        <v>83</v>
      </c>
      <c r="C122" s="1" t="s">
        <v>84</v>
      </c>
      <c r="D122" s="1" t="s">
        <v>234</v>
      </c>
      <c r="E122" s="1" t="s">
        <v>235</v>
      </c>
      <c r="F122" s="1" t="s">
        <v>87</v>
      </c>
      <c r="G122" s="1" t="s">
        <v>289</v>
      </c>
      <c r="H122" s="1" t="s">
        <v>290</v>
      </c>
      <c r="I122" s="1">
        <v>14950</v>
      </c>
      <c r="J122" s="1">
        <v>40363319</v>
      </c>
      <c r="K122" s="1" t="s">
        <v>282</v>
      </c>
      <c r="L122" s="1" t="s">
        <v>355</v>
      </c>
      <c r="M122" s="1" t="s">
        <v>248</v>
      </c>
      <c r="N122" s="1" t="s">
        <v>249</v>
      </c>
      <c r="O122" s="1" t="s">
        <v>250</v>
      </c>
      <c r="P122" s="1" t="s">
        <v>251</v>
      </c>
      <c r="Q122" s="1" t="s">
        <v>294</v>
      </c>
      <c r="R122" s="43">
        <v>608078821</v>
      </c>
      <c r="S122" s="43" t="s">
        <v>253</v>
      </c>
      <c r="T122" s="46">
        <v>45036</v>
      </c>
      <c r="U122" s="12"/>
      <c r="V122" s="1">
        <f t="shared" si="26"/>
        <v>36</v>
      </c>
      <c r="W122" s="1" t="str">
        <f t="shared" si="20"/>
        <v>31-60</v>
      </c>
      <c r="X122" s="1">
        <v>1</v>
      </c>
      <c r="Y122" s="1" t="s">
        <v>97</v>
      </c>
      <c r="Z122" s="1" t="s">
        <v>98</v>
      </c>
      <c r="AA122" s="1" t="s">
        <v>111</v>
      </c>
      <c r="AB122" s="1" t="s">
        <v>18</v>
      </c>
      <c r="AC122" s="1" t="s">
        <v>397</v>
      </c>
      <c r="AE122" s="1" t="str">
        <f>VLOOKUP(J122,'[1]2023 09 22 All Requisition Summ'!$J:$K,2,0)</f>
        <v>Associate engineer</v>
      </c>
      <c r="AZ122" s="1">
        <v>1</v>
      </c>
      <c r="BE122" s="1" t="s">
        <v>398</v>
      </c>
      <c r="BF122" s="12">
        <v>45072</v>
      </c>
      <c r="BG122" s="12"/>
      <c r="BH122" s="27">
        <v>45033</v>
      </c>
      <c r="BI122" s="27">
        <v>45051</v>
      </c>
      <c r="BL122" s="1">
        <f t="shared" si="24"/>
        <v>36</v>
      </c>
      <c r="BM122" s="38">
        <f t="shared" si="25"/>
        <v>18</v>
      </c>
    </row>
    <row r="123" spans="1:65" s="1" customFormat="1" x14ac:dyDescent="0.3">
      <c r="A123" s="1" t="s">
        <v>82</v>
      </c>
      <c r="B123" s="1" t="s">
        <v>83</v>
      </c>
      <c r="C123" s="1" t="s">
        <v>84</v>
      </c>
      <c r="D123" s="1" t="s">
        <v>234</v>
      </c>
      <c r="E123" s="1" t="s">
        <v>235</v>
      </c>
      <c r="F123" s="1" t="s">
        <v>87</v>
      </c>
      <c r="G123" s="1" t="s">
        <v>289</v>
      </c>
      <c r="H123" s="1" t="s">
        <v>290</v>
      </c>
      <c r="I123" s="1">
        <v>15463</v>
      </c>
      <c r="J123" s="1">
        <v>40365778</v>
      </c>
      <c r="K123" s="1" t="s">
        <v>282</v>
      </c>
      <c r="L123" s="1" t="s">
        <v>260</v>
      </c>
      <c r="M123" s="1" t="s">
        <v>139</v>
      </c>
      <c r="N123" s="1" t="s">
        <v>93</v>
      </c>
      <c r="O123" s="1" t="s">
        <v>250</v>
      </c>
      <c r="P123" s="1" t="s">
        <v>140</v>
      </c>
      <c r="Q123" s="1" t="s">
        <v>301</v>
      </c>
      <c r="R123" s="43">
        <v>614154694</v>
      </c>
      <c r="S123" s="43" t="s">
        <v>253</v>
      </c>
      <c r="T123" s="46">
        <v>45045</v>
      </c>
      <c r="U123" s="12"/>
      <c r="V123" s="1">
        <f t="shared" si="26"/>
        <v>86</v>
      </c>
      <c r="W123" s="1" t="str">
        <f t="shared" si="20"/>
        <v>61-90</v>
      </c>
      <c r="X123" s="1">
        <v>1</v>
      </c>
      <c r="Y123" s="1" t="s">
        <v>97</v>
      </c>
      <c r="Z123" s="1" t="s">
        <v>98</v>
      </c>
      <c r="AA123" s="1" t="s">
        <v>111</v>
      </c>
      <c r="AB123" s="1" t="s">
        <v>18</v>
      </c>
      <c r="AC123" s="1" t="s">
        <v>399</v>
      </c>
      <c r="AE123" s="1" t="str">
        <f>VLOOKUP(J123,'[1]2023 09 22 All Requisition Summ'!$J:$K,2,0)</f>
        <v>Software Engineering Professional</v>
      </c>
      <c r="BA123" s="1">
        <v>1</v>
      </c>
      <c r="BE123" s="1" t="s">
        <v>400</v>
      </c>
      <c r="BF123" s="12">
        <v>45131</v>
      </c>
      <c r="BG123" s="12"/>
      <c r="BH123" s="11">
        <v>45098</v>
      </c>
      <c r="BI123" s="11">
        <v>45103</v>
      </c>
      <c r="BJ123" s="1">
        <f t="shared" si="22"/>
        <v>53</v>
      </c>
      <c r="BK123" s="1">
        <f t="shared" si="23"/>
        <v>5</v>
      </c>
      <c r="BL123" s="1">
        <f t="shared" si="24"/>
        <v>86</v>
      </c>
      <c r="BM123" s="38">
        <f t="shared" si="25"/>
        <v>5</v>
      </c>
    </row>
    <row r="124" spans="1:65" s="1" customFormat="1" x14ac:dyDescent="0.3">
      <c r="A124" s="1" t="s">
        <v>82</v>
      </c>
      <c r="B124" s="1" t="s">
        <v>83</v>
      </c>
      <c r="C124" s="1" t="s">
        <v>84</v>
      </c>
      <c r="D124" s="1" t="s">
        <v>234</v>
      </c>
      <c r="E124" s="1" t="s">
        <v>235</v>
      </c>
      <c r="F124" s="1" t="s">
        <v>87</v>
      </c>
      <c r="G124" s="1" t="s">
        <v>289</v>
      </c>
      <c r="H124" s="1" t="s">
        <v>290</v>
      </c>
      <c r="I124" s="1">
        <v>15629</v>
      </c>
      <c r="J124" s="1">
        <v>40363312</v>
      </c>
      <c r="K124" s="1" t="s">
        <v>282</v>
      </c>
      <c r="L124" s="1" t="s">
        <v>260</v>
      </c>
      <c r="M124" s="1" t="s">
        <v>139</v>
      </c>
      <c r="N124" s="1" t="s">
        <v>93</v>
      </c>
      <c r="O124" s="1" t="s">
        <v>250</v>
      </c>
      <c r="P124" s="1" t="s">
        <v>251</v>
      </c>
      <c r="Q124" s="1" t="s">
        <v>301</v>
      </c>
      <c r="R124" s="43">
        <v>614154694</v>
      </c>
      <c r="S124" s="43" t="s">
        <v>253</v>
      </c>
      <c r="T124" s="46">
        <v>45049</v>
      </c>
      <c r="U124" s="12"/>
      <c r="V124" s="1">
        <f t="shared" si="26"/>
        <v>89</v>
      </c>
      <c r="W124" s="1" t="str">
        <f t="shared" si="20"/>
        <v>61-90</v>
      </c>
      <c r="X124" s="1">
        <v>1</v>
      </c>
      <c r="Y124" s="1" t="s">
        <v>97</v>
      </c>
      <c r="Z124" s="1" t="s">
        <v>98</v>
      </c>
      <c r="AA124" s="1" t="s">
        <v>111</v>
      </c>
      <c r="AB124" s="1" t="s">
        <v>18</v>
      </c>
      <c r="AC124" s="1" t="s">
        <v>401</v>
      </c>
      <c r="AE124" s="1" t="str">
        <f>VLOOKUP(J124,'[1]2023 09 22 All Requisition Summ'!$J:$K,2,0)</f>
        <v>Software Engineering Professional</v>
      </c>
      <c r="AZ124" s="1">
        <v>1</v>
      </c>
      <c r="BE124" s="1" t="s">
        <v>402</v>
      </c>
      <c r="BF124" s="12">
        <v>45138</v>
      </c>
      <c r="BG124" s="12"/>
      <c r="BH124" s="11">
        <v>45055</v>
      </c>
      <c r="BI124" s="11">
        <v>45071</v>
      </c>
      <c r="BJ124" s="1">
        <f t="shared" si="22"/>
        <v>6</v>
      </c>
      <c r="BK124" s="1">
        <f t="shared" si="23"/>
        <v>16</v>
      </c>
      <c r="BL124" s="1">
        <f t="shared" si="24"/>
        <v>89</v>
      </c>
      <c r="BM124" s="38">
        <f t="shared" si="25"/>
        <v>16</v>
      </c>
    </row>
    <row r="125" spans="1:65" s="1" customFormat="1" x14ac:dyDescent="0.3">
      <c r="A125" s="1" t="s">
        <v>82</v>
      </c>
      <c r="B125" s="1" t="s">
        <v>83</v>
      </c>
      <c r="C125" s="1" t="s">
        <v>84</v>
      </c>
      <c r="D125" s="1" t="s">
        <v>234</v>
      </c>
      <c r="E125" s="1" t="s">
        <v>235</v>
      </c>
      <c r="F125" s="1" t="s">
        <v>87</v>
      </c>
      <c r="G125" s="1" t="s">
        <v>289</v>
      </c>
      <c r="H125" s="1" t="s">
        <v>290</v>
      </c>
      <c r="I125" s="1">
        <v>17324</v>
      </c>
      <c r="J125" s="1">
        <v>40361853</v>
      </c>
      <c r="K125" s="1" t="s">
        <v>282</v>
      </c>
      <c r="L125" s="1" t="s">
        <v>257</v>
      </c>
      <c r="M125" s="1" t="s">
        <v>200</v>
      </c>
      <c r="N125" s="1" t="s">
        <v>4</v>
      </c>
      <c r="O125" s="1" t="s">
        <v>250</v>
      </c>
      <c r="P125" s="1" t="s">
        <v>251</v>
      </c>
      <c r="Q125" s="1" t="s">
        <v>291</v>
      </c>
      <c r="R125" s="43">
        <v>607166406</v>
      </c>
      <c r="S125" s="43" t="s">
        <v>253</v>
      </c>
      <c r="T125" s="46">
        <v>45014</v>
      </c>
      <c r="U125" s="12"/>
      <c r="V125" s="1">
        <f t="shared" si="26"/>
        <v>94</v>
      </c>
      <c r="W125" s="1" t="str">
        <f t="shared" si="20"/>
        <v>91-120</v>
      </c>
      <c r="X125" s="1">
        <v>1</v>
      </c>
      <c r="Y125" s="1" t="s">
        <v>97</v>
      </c>
      <c r="Z125" s="1" t="s">
        <v>98</v>
      </c>
      <c r="AA125" s="1" t="s">
        <v>111</v>
      </c>
      <c r="AB125" s="1" t="s">
        <v>18</v>
      </c>
      <c r="AC125" s="1" t="s">
        <v>403</v>
      </c>
      <c r="AE125" s="1" t="str">
        <f>VLOOKUP(J125,'[1]2023 09 22 All Requisition Summ'!$J:$K,2,0)</f>
        <v>Design Engineer Specialist</v>
      </c>
      <c r="AZ125" s="1">
        <v>1</v>
      </c>
      <c r="BE125" s="1" t="s">
        <v>404</v>
      </c>
      <c r="BF125" s="12">
        <v>45108</v>
      </c>
      <c r="BG125" s="12"/>
      <c r="BH125" s="11">
        <v>45089</v>
      </c>
      <c r="BI125" s="11">
        <v>45089</v>
      </c>
      <c r="BJ125" s="1">
        <f t="shared" si="22"/>
        <v>75</v>
      </c>
      <c r="BK125" s="1">
        <f t="shared" si="23"/>
        <v>0</v>
      </c>
      <c r="BL125" s="1">
        <f t="shared" si="24"/>
        <v>94</v>
      </c>
      <c r="BM125" s="38">
        <f t="shared" si="25"/>
        <v>0</v>
      </c>
    </row>
    <row r="126" spans="1:65" s="1" customFormat="1" x14ac:dyDescent="0.3">
      <c r="A126" s="1" t="s">
        <v>82</v>
      </c>
      <c r="B126" s="1" t="s">
        <v>83</v>
      </c>
      <c r="C126" s="1" t="s">
        <v>84</v>
      </c>
      <c r="D126" s="1" t="s">
        <v>234</v>
      </c>
      <c r="E126" s="1" t="s">
        <v>235</v>
      </c>
      <c r="F126" s="1" t="s">
        <v>87</v>
      </c>
      <c r="G126" s="1" t="s">
        <v>289</v>
      </c>
      <c r="H126" s="1" t="s">
        <v>290</v>
      </c>
      <c r="I126" s="1">
        <v>18507</v>
      </c>
      <c r="J126" s="1">
        <v>40361855</v>
      </c>
      <c r="K126" s="1" t="s">
        <v>282</v>
      </c>
      <c r="L126" s="1" t="s">
        <v>257</v>
      </c>
      <c r="M126" s="1" t="s">
        <v>200</v>
      </c>
      <c r="N126" s="1" t="s">
        <v>4</v>
      </c>
      <c r="O126" s="1" t="s">
        <v>250</v>
      </c>
      <c r="P126" s="1" t="s">
        <v>251</v>
      </c>
      <c r="Q126" s="1" t="s">
        <v>373</v>
      </c>
      <c r="R126" s="43">
        <v>608870722</v>
      </c>
      <c r="S126" s="43" t="s">
        <v>253</v>
      </c>
      <c r="T126" s="46">
        <v>45014</v>
      </c>
      <c r="U126" s="12"/>
      <c r="V126" s="1">
        <f t="shared" si="26"/>
        <v>125</v>
      </c>
      <c r="W126" s="1" t="str">
        <f t="shared" si="20"/>
        <v>121-150</v>
      </c>
      <c r="X126" s="1">
        <v>1</v>
      </c>
      <c r="Y126" s="1" t="s">
        <v>97</v>
      </c>
      <c r="Z126" s="1" t="s">
        <v>98</v>
      </c>
      <c r="AA126" s="1" t="s">
        <v>111</v>
      </c>
      <c r="AB126" s="1" t="s">
        <v>18</v>
      </c>
      <c r="AC126" s="1" t="s">
        <v>405</v>
      </c>
      <c r="AE126" s="1" t="str">
        <f>VLOOKUP(J126,'[1]2023 09 22 All Requisition Summ'!$J:$K,2,0)</f>
        <v>Design Engineer Specialist</v>
      </c>
      <c r="AZ126" s="1">
        <v>1</v>
      </c>
      <c r="BE126" s="1" t="s">
        <v>406</v>
      </c>
      <c r="BF126" s="12">
        <v>45139</v>
      </c>
      <c r="BG126" s="12"/>
      <c r="BH126" s="11">
        <v>45110</v>
      </c>
      <c r="BI126" s="11">
        <v>45111</v>
      </c>
      <c r="BJ126" s="1">
        <f t="shared" si="22"/>
        <v>96</v>
      </c>
      <c r="BK126" s="1">
        <f t="shared" si="23"/>
        <v>1</v>
      </c>
      <c r="BL126" s="1">
        <f t="shared" si="24"/>
        <v>125</v>
      </c>
      <c r="BM126" s="38">
        <f t="shared" si="25"/>
        <v>1</v>
      </c>
    </row>
    <row r="127" spans="1:65" s="30" customFormat="1" x14ac:dyDescent="0.3">
      <c r="A127" s="1" t="s">
        <v>82</v>
      </c>
      <c r="B127" s="1" t="s">
        <v>83</v>
      </c>
      <c r="C127" s="1" t="s">
        <v>84</v>
      </c>
      <c r="D127" s="1" t="s">
        <v>234</v>
      </c>
      <c r="E127" s="1" t="s">
        <v>235</v>
      </c>
      <c r="F127" s="1" t="s">
        <v>87</v>
      </c>
      <c r="G127" s="1" t="s">
        <v>289</v>
      </c>
      <c r="H127" s="1" t="s">
        <v>290</v>
      </c>
      <c r="I127" s="1">
        <v>18568</v>
      </c>
      <c r="J127" s="1">
        <v>40361854</v>
      </c>
      <c r="K127" s="1" t="s">
        <v>282</v>
      </c>
      <c r="L127" s="1" t="s">
        <v>257</v>
      </c>
      <c r="M127" s="1" t="s">
        <v>200</v>
      </c>
      <c r="N127" s="1" t="s">
        <v>4</v>
      </c>
      <c r="O127" s="1" t="s">
        <v>250</v>
      </c>
      <c r="P127" s="1" t="s">
        <v>251</v>
      </c>
      <c r="Q127" s="1" t="s">
        <v>298</v>
      </c>
      <c r="R127" s="43">
        <v>606758749</v>
      </c>
      <c r="S127" s="43" t="s">
        <v>253</v>
      </c>
      <c r="T127" s="46">
        <v>45014</v>
      </c>
      <c r="U127" s="12"/>
      <c r="V127" s="1">
        <f t="shared" si="26"/>
        <v>125</v>
      </c>
      <c r="W127" s="1" t="str">
        <f t="shared" si="20"/>
        <v>121-150</v>
      </c>
      <c r="X127" s="1">
        <v>1</v>
      </c>
      <c r="Y127" s="1" t="s">
        <v>97</v>
      </c>
      <c r="Z127" s="1" t="s">
        <v>98</v>
      </c>
      <c r="AA127" s="1" t="s">
        <v>111</v>
      </c>
      <c r="AB127" s="1" t="s">
        <v>18</v>
      </c>
      <c r="AC127" s="1" t="s">
        <v>407</v>
      </c>
      <c r="AD127" s="1"/>
      <c r="AE127" s="1" t="str">
        <f>VLOOKUP(J127,'[1]2023 09 22 All Requisition Summ'!$J:$K,2,0)</f>
        <v>Design Engineer Specialist</v>
      </c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>
        <v>1</v>
      </c>
      <c r="BA127" s="1"/>
      <c r="BB127" s="1"/>
      <c r="BC127" s="1"/>
      <c r="BD127" s="1"/>
      <c r="BE127" s="1" t="s">
        <v>408</v>
      </c>
      <c r="BF127" s="12">
        <v>45139</v>
      </c>
      <c r="BG127" s="12"/>
      <c r="BH127" s="11">
        <v>45089</v>
      </c>
      <c r="BI127" s="11">
        <v>45089</v>
      </c>
      <c r="BJ127" s="1">
        <f t="shared" si="22"/>
        <v>75</v>
      </c>
      <c r="BK127" s="1">
        <f t="shared" si="23"/>
        <v>0</v>
      </c>
      <c r="BL127" s="1">
        <f t="shared" si="24"/>
        <v>125</v>
      </c>
      <c r="BM127" s="38">
        <f t="shared" si="25"/>
        <v>0</v>
      </c>
    </row>
    <row r="128" spans="1:65" s="1" customFormat="1" x14ac:dyDescent="0.3">
      <c r="A128" s="1" t="s">
        <v>82</v>
      </c>
      <c r="B128" s="1" t="s">
        <v>83</v>
      </c>
      <c r="C128" s="1" t="s">
        <v>84</v>
      </c>
      <c r="D128" s="1" t="s">
        <v>85</v>
      </c>
      <c r="E128" s="1" t="s">
        <v>86</v>
      </c>
      <c r="F128" s="1" t="s">
        <v>87</v>
      </c>
      <c r="G128" s="1" t="s">
        <v>88</v>
      </c>
      <c r="H128" s="1" t="s">
        <v>89</v>
      </c>
      <c r="I128" s="1">
        <v>19689</v>
      </c>
      <c r="J128" s="1">
        <v>40362237</v>
      </c>
      <c r="K128" s="1" t="s">
        <v>90</v>
      </c>
      <c r="L128" s="1" t="s">
        <v>115</v>
      </c>
      <c r="M128" s="1" t="s">
        <v>116</v>
      </c>
      <c r="N128" s="1" t="s">
        <v>93</v>
      </c>
      <c r="O128" s="1" t="s">
        <v>3</v>
      </c>
      <c r="P128" s="1" t="s">
        <v>94</v>
      </c>
      <c r="Q128" s="1" t="s">
        <v>110</v>
      </c>
      <c r="R128" s="43">
        <v>802042154</v>
      </c>
      <c r="S128" s="1" t="s">
        <v>96</v>
      </c>
      <c r="T128" s="46">
        <v>45020</v>
      </c>
      <c r="U128" s="12"/>
      <c r="V128" s="1">
        <f t="shared" si="26"/>
        <v>150</v>
      </c>
      <c r="W128" s="1" t="str">
        <f t="shared" si="20"/>
        <v>121-150</v>
      </c>
      <c r="X128" s="1">
        <v>1</v>
      </c>
      <c r="Y128" s="1" t="s">
        <v>97</v>
      </c>
      <c r="Z128" s="1" t="s">
        <v>98</v>
      </c>
      <c r="AA128" s="1" t="s">
        <v>111</v>
      </c>
      <c r="AB128" s="1" t="s">
        <v>18</v>
      </c>
      <c r="AC128" s="1" t="s">
        <v>409</v>
      </c>
      <c r="AD128" s="1" t="s">
        <v>101</v>
      </c>
      <c r="AE128" s="1" t="str">
        <f>VLOOKUP(J128,'[1]2023 09 22 All Requisition Summ'!$J:$K,2,0)</f>
        <v>Network Automation Engineering Professional</v>
      </c>
      <c r="AZ128" s="1">
        <v>1</v>
      </c>
      <c r="BE128" s="1" t="s">
        <v>410</v>
      </c>
      <c r="BF128" s="12">
        <v>45170</v>
      </c>
      <c r="BG128" s="12"/>
      <c r="BH128" s="11">
        <v>45096</v>
      </c>
      <c r="BI128" s="11">
        <v>45096</v>
      </c>
      <c r="BJ128" s="1">
        <f t="shared" si="22"/>
        <v>76</v>
      </c>
      <c r="BK128" s="1">
        <f t="shared" si="23"/>
        <v>0</v>
      </c>
      <c r="BL128" s="1">
        <f t="shared" si="24"/>
        <v>150</v>
      </c>
      <c r="BM128" s="38">
        <f t="shared" si="25"/>
        <v>0</v>
      </c>
    </row>
    <row r="129" spans="1:65" s="1" customFormat="1" x14ac:dyDescent="0.3">
      <c r="A129" s="1" t="s">
        <v>82</v>
      </c>
      <c r="B129" s="1" t="s">
        <v>83</v>
      </c>
      <c r="C129" s="1" t="s">
        <v>84</v>
      </c>
      <c r="D129" s="1" t="s">
        <v>85</v>
      </c>
      <c r="E129" s="1" t="s">
        <v>86</v>
      </c>
      <c r="F129" s="1" t="s">
        <v>87</v>
      </c>
      <c r="G129" s="1" t="s">
        <v>146</v>
      </c>
      <c r="H129" s="1" t="s">
        <v>147</v>
      </c>
      <c r="I129" s="1">
        <v>23611</v>
      </c>
      <c r="J129" s="1">
        <v>40362233</v>
      </c>
      <c r="K129" s="1" t="s">
        <v>90</v>
      </c>
      <c r="L129" s="1" t="s">
        <v>411</v>
      </c>
      <c r="M129" s="1" t="s">
        <v>109</v>
      </c>
      <c r="N129" s="1" t="s">
        <v>4</v>
      </c>
      <c r="O129" s="1" t="s">
        <v>3</v>
      </c>
      <c r="P129" s="1" t="s">
        <v>94</v>
      </c>
      <c r="Q129" s="1" t="s">
        <v>149</v>
      </c>
      <c r="R129" s="43">
        <v>610004771</v>
      </c>
      <c r="S129" s="1" t="s">
        <v>96</v>
      </c>
      <c r="T129" s="46">
        <v>45051</v>
      </c>
      <c r="U129" s="12"/>
      <c r="V129" s="1">
        <f ca="1">(TODAY()-T129)</f>
        <v>151</v>
      </c>
      <c r="W129" s="1" t="str">
        <f t="shared" ca="1" si="20"/>
        <v>151-180</v>
      </c>
      <c r="X129" s="1">
        <v>1</v>
      </c>
      <c r="Y129" s="1" t="s">
        <v>97</v>
      </c>
      <c r="Z129" s="1" t="s">
        <v>98</v>
      </c>
      <c r="AA129" s="1" t="s">
        <v>111</v>
      </c>
      <c r="AB129" s="1" t="s">
        <v>119</v>
      </c>
      <c r="AC129" s="1" t="s">
        <v>130</v>
      </c>
      <c r="AE129" s="1" t="str">
        <f>VLOOKUP(J129,'[1]2023 09 22 All Requisition Summ'!$J:$K,2,0)</f>
        <v>RAN &amp; IoT Platform Engineering Specialist</v>
      </c>
      <c r="BF129" s="12"/>
      <c r="BG129" s="12"/>
      <c r="BH129" s="11"/>
      <c r="BI129" s="11"/>
      <c r="BK129" s="1">
        <f t="shared" si="23"/>
        <v>0</v>
      </c>
      <c r="BM129" s="38">
        <f t="shared" si="25"/>
        <v>0</v>
      </c>
    </row>
    <row r="130" spans="1:65" s="1" customFormat="1" x14ac:dyDescent="0.3">
      <c r="A130" s="1" t="s">
        <v>82</v>
      </c>
      <c r="B130" s="1" t="s">
        <v>83</v>
      </c>
      <c r="C130" s="1" t="s">
        <v>84</v>
      </c>
      <c r="D130" s="1" t="s">
        <v>85</v>
      </c>
      <c r="E130" s="1" t="s">
        <v>86</v>
      </c>
      <c r="F130" s="1" t="s">
        <v>87</v>
      </c>
      <c r="G130" s="1" t="s">
        <v>146</v>
      </c>
      <c r="H130" s="1" t="s">
        <v>147</v>
      </c>
      <c r="I130" s="1">
        <v>15778</v>
      </c>
      <c r="J130" s="1">
        <v>40362229</v>
      </c>
      <c r="K130" s="1" t="s">
        <v>90</v>
      </c>
      <c r="L130" s="1" t="s">
        <v>155</v>
      </c>
      <c r="M130" s="1" t="s">
        <v>109</v>
      </c>
      <c r="N130" s="1" t="s">
        <v>4</v>
      </c>
      <c r="O130" s="1" t="s">
        <v>3</v>
      </c>
      <c r="P130" s="1" t="s">
        <v>94</v>
      </c>
      <c r="Q130" s="1" t="s">
        <v>149</v>
      </c>
      <c r="R130" s="43">
        <v>610004771</v>
      </c>
      <c r="S130" s="1" t="s">
        <v>96</v>
      </c>
      <c r="T130" s="46">
        <v>45051</v>
      </c>
      <c r="U130" s="12"/>
      <c r="V130" s="1">
        <f t="shared" ref="V130:V137" si="28">(BF130-T130)</f>
        <v>98</v>
      </c>
      <c r="W130" s="1" t="str">
        <f t="shared" ref="W130:W193" si="29">IF(V130&lt;=30, "0-30", IF(V130&lt;=60, "31-60", IF(V130&lt;=90, "61-90", IF(V130&lt;=120, "91-120", IF(V130&lt;=150, "121-150", "151-180")))))</f>
        <v>91-120</v>
      </c>
      <c r="X130" s="1">
        <v>1</v>
      </c>
      <c r="Y130" s="1" t="s">
        <v>97</v>
      </c>
      <c r="Z130" s="1" t="s">
        <v>98</v>
      </c>
      <c r="AA130" s="1" t="s">
        <v>111</v>
      </c>
      <c r="AB130" s="1" t="s">
        <v>18</v>
      </c>
      <c r="AC130" s="1" t="s">
        <v>412</v>
      </c>
      <c r="AD130" s="1" t="s">
        <v>114</v>
      </c>
      <c r="AE130" s="1" t="str">
        <f>VLOOKUP(J130,'[1]2023 09 22 All Requisition Summ'!$J:$K,2,0)</f>
        <v>Mobile Network Test Engineering Specialist</v>
      </c>
      <c r="AF130" s="18"/>
      <c r="AG130" s="19"/>
      <c r="AH130" s="19"/>
      <c r="BA130" s="1">
        <v>1</v>
      </c>
      <c r="BE130" s="1" t="s">
        <v>413</v>
      </c>
      <c r="BF130" s="12">
        <v>45149</v>
      </c>
      <c r="BG130" s="12"/>
      <c r="BH130" s="11">
        <v>45113</v>
      </c>
      <c r="BI130" s="11">
        <v>45117</v>
      </c>
      <c r="BJ130" s="1">
        <f t="shared" ref="BJ130:BJ193" si="30">(BH130-T130)</f>
        <v>62</v>
      </c>
      <c r="BK130" s="1">
        <f t="shared" si="23"/>
        <v>4</v>
      </c>
      <c r="BL130" s="1">
        <f t="shared" ref="BL130:BL193" si="31">(BF130-T130)</f>
        <v>98</v>
      </c>
      <c r="BM130" s="38">
        <f t="shared" ref="BM130:BM131" si="32">(BF130-BI130)</f>
        <v>32</v>
      </c>
    </row>
    <row r="131" spans="1:65" s="1" customFormat="1" ht="13.2" customHeight="1" x14ac:dyDescent="0.3">
      <c r="A131" s="1" t="s">
        <v>82</v>
      </c>
      <c r="B131" s="1" t="s">
        <v>83</v>
      </c>
      <c r="C131" s="1" t="s">
        <v>84</v>
      </c>
      <c r="D131" s="1" t="s">
        <v>85</v>
      </c>
      <c r="E131" s="1" t="s">
        <v>86</v>
      </c>
      <c r="F131" s="1" t="s">
        <v>87</v>
      </c>
      <c r="G131" s="1" t="s">
        <v>146</v>
      </c>
      <c r="H131" s="1" t="s">
        <v>147</v>
      </c>
      <c r="I131" s="1">
        <v>15786</v>
      </c>
      <c r="J131" s="1">
        <v>40362247</v>
      </c>
      <c r="K131" s="1" t="s">
        <v>90</v>
      </c>
      <c r="L131" s="1" t="s">
        <v>148</v>
      </c>
      <c r="M131" s="1" t="s">
        <v>116</v>
      </c>
      <c r="N131" s="1" t="s">
        <v>93</v>
      </c>
      <c r="O131" s="1" t="s">
        <v>3</v>
      </c>
      <c r="P131" s="1" t="s">
        <v>94</v>
      </c>
      <c r="Q131" s="1" t="s">
        <v>149</v>
      </c>
      <c r="R131" s="43">
        <v>610004771</v>
      </c>
      <c r="S131" s="1" t="s">
        <v>96</v>
      </c>
      <c r="T131" s="46">
        <v>45051</v>
      </c>
      <c r="U131" s="12"/>
      <c r="V131" s="1">
        <f t="shared" si="28"/>
        <v>94</v>
      </c>
      <c r="W131" s="1" t="str">
        <f t="shared" si="29"/>
        <v>91-120</v>
      </c>
      <c r="X131" s="1">
        <v>1</v>
      </c>
      <c r="Y131" s="1" t="s">
        <v>97</v>
      </c>
      <c r="Z131" s="1" t="s">
        <v>98</v>
      </c>
      <c r="AA131" s="1" t="s">
        <v>111</v>
      </c>
      <c r="AB131" s="1" t="s">
        <v>18</v>
      </c>
      <c r="AC131" s="1" t="s">
        <v>414</v>
      </c>
      <c r="AD131" s="1" t="s">
        <v>415</v>
      </c>
      <c r="AE131" s="1" t="str">
        <f>VLOOKUP(J131,'[1]2023 09 22 All Requisition Summ'!$J:$K,2,0)</f>
        <v>Mobile Network Test Engineering Professional</v>
      </c>
      <c r="AF131" s="18"/>
      <c r="AG131" s="19"/>
      <c r="AH131" s="19"/>
      <c r="AZ131" s="1">
        <v>1</v>
      </c>
      <c r="BE131" s="1" t="s">
        <v>416</v>
      </c>
      <c r="BF131" s="12">
        <v>45145</v>
      </c>
      <c r="BG131" s="12"/>
      <c r="BH131" s="11">
        <v>45096</v>
      </c>
      <c r="BI131" s="11">
        <v>45114</v>
      </c>
      <c r="BJ131" s="1">
        <f t="shared" si="30"/>
        <v>45</v>
      </c>
      <c r="BK131" s="1">
        <f t="shared" ref="BK131:BK194" si="33">(BI131-BH131)</f>
        <v>18</v>
      </c>
      <c r="BL131" s="1">
        <f t="shared" si="31"/>
        <v>94</v>
      </c>
      <c r="BM131" s="38">
        <f t="shared" si="32"/>
        <v>31</v>
      </c>
    </row>
    <row r="132" spans="1:65" s="1" customFormat="1" x14ac:dyDescent="0.3">
      <c r="A132" s="1" t="s">
        <v>82</v>
      </c>
      <c r="B132" s="1" t="s">
        <v>83</v>
      </c>
      <c r="C132" s="1" t="s">
        <v>84</v>
      </c>
      <c r="D132" s="1" t="s">
        <v>85</v>
      </c>
      <c r="E132" s="1" t="s">
        <v>86</v>
      </c>
      <c r="F132" s="1" t="s">
        <v>87</v>
      </c>
      <c r="G132" s="1" t="s">
        <v>184</v>
      </c>
      <c r="H132" s="1" t="s">
        <v>185</v>
      </c>
      <c r="I132" s="1">
        <v>13372</v>
      </c>
      <c r="J132" s="20">
        <v>40362217</v>
      </c>
      <c r="K132" s="1" t="s">
        <v>90</v>
      </c>
      <c r="L132" s="1" t="s">
        <v>191</v>
      </c>
      <c r="M132" s="1" t="s">
        <v>192</v>
      </c>
      <c r="N132" s="1" t="s">
        <v>4</v>
      </c>
      <c r="O132" s="1" t="s">
        <v>3</v>
      </c>
      <c r="P132" s="1" t="s">
        <v>94</v>
      </c>
      <c r="Q132" s="1" t="s">
        <v>187</v>
      </c>
      <c r="R132" s="43">
        <v>604865821</v>
      </c>
      <c r="S132" s="1" t="s">
        <v>188</v>
      </c>
      <c r="T132" s="46">
        <v>45009</v>
      </c>
      <c r="U132" s="12"/>
      <c r="V132" s="1">
        <f t="shared" si="28"/>
        <v>161</v>
      </c>
      <c r="W132" s="1" t="str">
        <f t="shared" si="29"/>
        <v>151-180</v>
      </c>
      <c r="X132" s="1">
        <v>1</v>
      </c>
      <c r="Y132" s="1" t="s">
        <v>97</v>
      </c>
      <c r="Z132" s="1" t="s">
        <v>98</v>
      </c>
      <c r="AA132" s="1" t="s">
        <v>111</v>
      </c>
      <c r="AB132" s="1" t="s">
        <v>18</v>
      </c>
      <c r="AC132" s="1" t="s">
        <v>417</v>
      </c>
      <c r="AD132" s="2" t="s">
        <v>173</v>
      </c>
      <c r="AE132" s="1" t="str">
        <f>VLOOKUP(J132,'[1]2023 09 22 All Requisition Summ'!$J:$K,2,0)</f>
        <v>Voice Network Solution Design Specialist</v>
      </c>
      <c r="AZ132" s="1">
        <v>1</v>
      </c>
      <c r="BE132" s="1" t="s">
        <v>418</v>
      </c>
      <c r="BF132" s="12">
        <v>45170</v>
      </c>
      <c r="BG132" s="12"/>
      <c r="BH132" s="11">
        <v>45138</v>
      </c>
      <c r="BI132" s="11">
        <v>45139</v>
      </c>
      <c r="BJ132" s="1">
        <f t="shared" si="30"/>
        <v>129</v>
      </c>
      <c r="BK132" s="1">
        <f t="shared" si="33"/>
        <v>1</v>
      </c>
      <c r="BL132" s="1">
        <f t="shared" si="31"/>
        <v>161</v>
      </c>
      <c r="BM132" s="38">
        <f t="shared" si="25"/>
        <v>1</v>
      </c>
    </row>
    <row r="133" spans="1:65" s="1" customFormat="1" x14ac:dyDescent="0.3">
      <c r="A133" s="1" t="s">
        <v>82</v>
      </c>
      <c r="B133" s="1" t="s">
        <v>83</v>
      </c>
      <c r="C133" s="1" t="s">
        <v>84</v>
      </c>
      <c r="D133" s="1" t="s">
        <v>85</v>
      </c>
      <c r="E133" s="1" t="s">
        <v>86</v>
      </c>
      <c r="F133" s="1" t="s">
        <v>87</v>
      </c>
      <c r="G133" s="1" t="s">
        <v>88</v>
      </c>
      <c r="H133" s="1" t="s">
        <v>89</v>
      </c>
      <c r="I133" s="1">
        <v>19404</v>
      </c>
      <c r="J133" s="20">
        <v>40362226</v>
      </c>
      <c r="K133" s="1" t="s">
        <v>90</v>
      </c>
      <c r="L133" s="1" t="s">
        <v>91</v>
      </c>
      <c r="M133" s="1" t="s">
        <v>92</v>
      </c>
      <c r="N133" s="1" t="s">
        <v>93</v>
      </c>
      <c r="O133" s="1" t="s">
        <v>3</v>
      </c>
      <c r="P133" s="1" t="s">
        <v>94</v>
      </c>
      <c r="Q133" s="1" t="s">
        <v>95</v>
      </c>
      <c r="R133" s="43">
        <v>613193595</v>
      </c>
      <c r="S133" s="1" t="s">
        <v>96</v>
      </c>
      <c r="T133" s="46">
        <v>45009</v>
      </c>
      <c r="U133" s="12"/>
      <c r="V133" s="1">
        <f t="shared" si="28"/>
        <v>161</v>
      </c>
      <c r="W133" s="1" t="str">
        <f t="shared" si="29"/>
        <v>151-180</v>
      </c>
      <c r="X133" s="1">
        <v>1</v>
      </c>
      <c r="Y133" s="1" t="s">
        <v>97</v>
      </c>
      <c r="Z133" s="1" t="s">
        <v>98</v>
      </c>
      <c r="AA133" s="1" t="s">
        <v>111</v>
      </c>
      <c r="AB133" s="1" t="s">
        <v>18</v>
      </c>
      <c r="AC133" s="1" t="s">
        <v>419</v>
      </c>
      <c r="AD133" s="1" t="s">
        <v>101</v>
      </c>
      <c r="AE133" s="1" t="str">
        <f>VLOOKUP(J133,'[1]2023 09 22 All Requisition Summ'!$J:$K,2,0)</f>
        <v>IP Transport Design Professional</v>
      </c>
      <c r="AZ133" s="1">
        <v>1</v>
      </c>
      <c r="BE133" s="1" t="s">
        <v>420</v>
      </c>
      <c r="BF133" s="12">
        <v>45170</v>
      </c>
      <c r="BG133" s="12"/>
      <c r="BH133" s="11">
        <v>45127</v>
      </c>
      <c r="BI133" s="11">
        <v>45127</v>
      </c>
      <c r="BJ133" s="1">
        <f t="shared" si="30"/>
        <v>118</v>
      </c>
      <c r="BK133" s="1">
        <f t="shared" si="33"/>
        <v>0</v>
      </c>
      <c r="BL133" s="1">
        <f t="shared" si="31"/>
        <v>161</v>
      </c>
      <c r="BM133" s="38">
        <f t="shared" ref="BM133:BM140" si="34">(BI133-BH133)</f>
        <v>0</v>
      </c>
    </row>
    <row r="134" spans="1:65" s="1" customFormat="1" x14ac:dyDescent="0.3">
      <c r="A134" s="1" t="s">
        <v>82</v>
      </c>
      <c r="B134" s="1" t="s">
        <v>83</v>
      </c>
      <c r="C134" s="1" t="s">
        <v>84</v>
      </c>
      <c r="D134" s="1" t="s">
        <v>85</v>
      </c>
      <c r="E134" s="1" t="s">
        <v>86</v>
      </c>
      <c r="F134" s="1" t="s">
        <v>87</v>
      </c>
      <c r="G134" s="1" t="s">
        <v>197</v>
      </c>
      <c r="H134" s="1" t="s">
        <v>198</v>
      </c>
      <c r="I134" s="1">
        <v>16397</v>
      </c>
      <c r="J134" s="1">
        <v>40367250</v>
      </c>
      <c r="K134" s="1" t="s">
        <v>199</v>
      </c>
      <c r="L134" s="1" t="s">
        <v>8</v>
      </c>
      <c r="M134" s="1" t="s">
        <v>200</v>
      </c>
      <c r="N134" s="1" t="s">
        <v>4</v>
      </c>
      <c r="O134" s="1" t="s">
        <v>201</v>
      </c>
      <c r="P134" s="1" t="s">
        <v>140</v>
      </c>
      <c r="Q134" s="1" t="s">
        <v>202</v>
      </c>
      <c r="R134" s="43">
        <v>702948327</v>
      </c>
      <c r="S134" s="1" t="s">
        <v>203</v>
      </c>
      <c r="T134" s="46">
        <v>45062</v>
      </c>
      <c r="U134" s="12"/>
      <c r="V134" s="1">
        <f t="shared" si="28"/>
        <v>108</v>
      </c>
      <c r="W134" s="1" t="str">
        <f t="shared" si="29"/>
        <v>91-120</v>
      </c>
      <c r="X134" s="1">
        <v>1</v>
      </c>
      <c r="Y134" s="1" t="s">
        <v>97</v>
      </c>
      <c r="Z134" s="1" t="s">
        <v>98</v>
      </c>
      <c r="AA134" s="1" t="s">
        <v>111</v>
      </c>
      <c r="AB134" s="1" t="s">
        <v>18</v>
      </c>
      <c r="AC134" s="1" t="s">
        <v>421</v>
      </c>
      <c r="AD134" s="1" t="s">
        <v>173</v>
      </c>
      <c r="AE134" s="1" t="str">
        <f>VLOOKUP(J134,'[1]2023 09 22 All Requisition Summ'!$J:$K,2,0)</f>
        <v>Software Engineering Specialist</v>
      </c>
      <c r="AZ134" s="1">
        <v>1</v>
      </c>
      <c r="BD134" s="1">
        <v>0</v>
      </c>
      <c r="BE134" s="1" t="s">
        <v>421</v>
      </c>
      <c r="BF134" s="12">
        <v>45170</v>
      </c>
      <c r="BG134" s="12"/>
      <c r="BH134" s="11">
        <v>45090</v>
      </c>
      <c r="BI134" s="11">
        <v>45092</v>
      </c>
      <c r="BJ134" s="1">
        <f t="shared" si="30"/>
        <v>28</v>
      </c>
      <c r="BK134" s="1">
        <f t="shared" si="33"/>
        <v>2</v>
      </c>
      <c r="BL134" s="1">
        <f t="shared" si="31"/>
        <v>108</v>
      </c>
      <c r="BM134" s="38">
        <f t="shared" si="34"/>
        <v>2</v>
      </c>
    </row>
    <row r="135" spans="1:65" s="1" customFormat="1" x14ac:dyDescent="0.3">
      <c r="A135" s="1" t="s">
        <v>82</v>
      </c>
      <c r="B135" s="1" t="s">
        <v>83</v>
      </c>
      <c r="C135" s="1" t="s">
        <v>84</v>
      </c>
      <c r="D135" s="1" t="s">
        <v>85</v>
      </c>
      <c r="E135" s="1" t="s">
        <v>86</v>
      </c>
      <c r="F135" s="1" t="s">
        <v>87</v>
      </c>
      <c r="G135" s="1" t="s">
        <v>197</v>
      </c>
      <c r="H135" s="1" t="s">
        <v>198</v>
      </c>
      <c r="I135" s="1">
        <v>16398</v>
      </c>
      <c r="J135" s="1">
        <v>40367251</v>
      </c>
      <c r="K135" s="1" t="s">
        <v>199</v>
      </c>
      <c r="L135" s="1" t="s">
        <v>8</v>
      </c>
      <c r="M135" s="1" t="s">
        <v>200</v>
      </c>
      <c r="N135" s="1" t="s">
        <v>4</v>
      </c>
      <c r="O135" s="1" t="s">
        <v>201</v>
      </c>
      <c r="P135" s="1" t="s">
        <v>140</v>
      </c>
      <c r="Q135" s="1" t="s">
        <v>202</v>
      </c>
      <c r="R135" s="43">
        <v>702948327</v>
      </c>
      <c r="S135" s="1" t="s">
        <v>203</v>
      </c>
      <c r="T135" s="46">
        <v>45062</v>
      </c>
      <c r="U135" s="12"/>
      <c r="V135" s="1">
        <f t="shared" si="28"/>
        <v>108</v>
      </c>
      <c r="W135" s="1" t="str">
        <f t="shared" si="29"/>
        <v>91-120</v>
      </c>
      <c r="X135" s="1">
        <v>1</v>
      </c>
      <c r="Y135" s="1" t="s">
        <v>97</v>
      </c>
      <c r="Z135" s="1" t="s">
        <v>98</v>
      </c>
      <c r="AA135" s="1" t="s">
        <v>111</v>
      </c>
      <c r="AB135" s="1" t="s">
        <v>18</v>
      </c>
      <c r="AC135" s="1" t="s">
        <v>422</v>
      </c>
      <c r="AD135" s="1" t="s">
        <v>173</v>
      </c>
      <c r="AE135" s="1" t="str">
        <f>VLOOKUP(J135,'[1]2023 09 22 All Requisition Summ'!$J:$K,2,0)</f>
        <v>Software Engineering Specialist</v>
      </c>
      <c r="AZ135" s="1">
        <v>1</v>
      </c>
      <c r="BD135" s="1">
        <v>0</v>
      </c>
      <c r="BE135" s="1" t="s">
        <v>422</v>
      </c>
      <c r="BF135" s="12">
        <v>45170</v>
      </c>
      <c r="BG135" s="12"/>
      <c r="BH135" s="11">
        <v>45090</v>
      </c>
      <c r="BI135" s="11">
        <v>45092</v>
      </c>
      <c r="BJ135" s="1">
        <f t="shared" si="30"/>
        <v>28</v>
      </c>
      <c r="BK135" s="1">
        <f t="shared" si="33"/>
        <v>2</v>
      </c>
      <c r="BL135" s="1">
        <f t="shared" si="31"/>
        <v>108</v>
      </c>
      <c r="BM135" s="38">
        <f t="shared" si="34"/>
        <v>2</v>
      </c>
    </row>
    <row r="136" spans="1:65" s="1" customFormat="1" x14ac:dyDescent="0.3">
      <c r="A136" s="1" t="s">
        <v>82</v>
      </c>
      <c r="B136" s="1" t="s">
        <v>83</v>
      </c>
      <c r="C136" s="1" t="s">
        <v>84</v>
      </c>
      <c r="D136" s="1" t="s">
        <v>85</v>
      </c>
      <c r="E136" s="1" t="s">
        <v>86</v>
      </c>
      <c r="F136" s="1" t="s">
        <v>87</v>
      </c>
      <c r="G136" s="1" t="s">
        <v>197</v>
      </c>
      <c r="H136" s="1" t="s">
        <v>198</v>
      </c>
      <c r="I136" s="1">
        <v>16402</v>
      </c>
      <c r="J136" s="1">
        <v>40367254</v>
      </c>
      <c r="K136" s="1" t="s">
        <v>199</v>
      </c>
      <c r="L136" s="1" t="s">
        <v>209</v>
      </c>
      <c r="M136" s="1" t="s">
        <v>210</v>
      </c>
      <c r="N136" s="1" t="s">
        <v>4</v>
      </c>
      <c r="O136" s="1" t="s">
        <v>201</v>
      </c>
      <c r="P136" s="1" t="s">
        <v>140</v>
      </c>
      <c r="Q136" s="1" t="s">
        <v>202</v>
      </c>
      <c r="R136" s="43">
        <v>702948327</v>
      </c>
      <c r="S136" s="1" t="s">
        <v>203</v>
      </c>
      <c r="T136" s="46">
        <v>45062</v>
      </c>
      <c r="U136" s="12"/>
      <c r="V136" s="1">
        <f t="shared" si="28"/>
        <v>108</v>
      </c>
      <c r="W136" s="1" t="str">
        <f t="shared" si="29"/>
        <v>91-120</v>
      </c>
      <c r="X136" s="1">
        <v>1</v>
      </c>
      <c r="Y136" s="1" t="s">
        <v>97</v>
      </c>
      <c r="Z136" s="1" t="s">
        <v>98</v>
      </c>
      <c r="AA136" s="1" t="s">
        <v>111</v>
      </c>
      <c r="AB136" s="1" t="s">
        <v>18</v>
      </c>
      <c r="AC136" s="1" t="s">
        <v>423</v>
      </c>
      <c r="AD136" s="1" t="s">
        <v>424</v>
      </c>
      <c r="AE136" s="1" t="str">
        <f>VLOOKUP(J136,'[1]2023 09 22 All Requisition Summ'!$J:$K,2,0)</f>
        <v>QA Engineering Specialist</v>
      </c>
      <c r="AZ136" s="1">
        <v>1</v>
      </c>
      <c r="BD136" s="1">
        <v>0</v>
      </c>
      <c r="BE136" s="1" t="s">
        <v>423</v>
      </c>
      <c r="BF136" s="12">
        <v>45170</v>
      </c>
      <c r="BG136" s="12"/>
      <c r="BH136" s="11">
        <v>45090</v>
      </c>
      <c r="BI136" s="11">
        <v>45092</v>
      </c>
      <c r="BJ136" s="1">
        <f t="shared" si="30"/>
        <v>28</v>
      </c>
      <c r="BK136" s="1">
        <f t="shared" si="33"/>
        <v>2</v>
      </c>
      <c r="BL136" s="1">
        <f t="shared" si="31"/>
        <v>108</v>
      </c>
      <c r="BM136" s="38">
        <f t="shared" si="34"/>
        <v>2</v>
      </c>
    </row>
    <row r="137" spans="1:65" s="1" customFormat="1" x14ac:dyDescent="0.3">
      <c r="A137" s="1" t="s">
        <v>82</v>
      </c>
      <c r="B137" s="1" t="s">
        <v>83</v>
      </c>
      <c r="C137" s="1" t="s">
        <v>84</v>
      </c>
      <c r="D137" s="1" t="s">
        <v>85</v>
      </c>
      <c r="E137" s="1" t="s">
        <v>86</v>
      </c>
      <c r="F137" s="1" t="s">
        <v>87</v>
      </c>
      <c r="G137" s="1" t="s">
        <v>197</v>
      </c>
      <c r="H137" s="1" t="s">
        <v>198</v>
      </c>
      <c r="I137" s="1">
        <v>16372</v>
      </c>
      <c r="J137" s="1">
        <v>40367248</v>
      </c>
      <c r="K137" s="1" t="s">
        <v>199</v>
      </c>
      <c r="L137" s="1" t="s">
        <v>229</v>
      </c>
      <c r="M137" s="1" t="s">
        <v>230</v>
      </c>
      <c r="N137" s="1" t="s">
        <v>4</v>
      </c>
      <c r="O137" s="1" t="s">
        <v>201</v>
      </c>
      <c r="P137" s="1" t="s">
        <v>140</v>
      </c>
      <c r="Q137" s="1" t="s">
        <v>425</v>
      </c>
      <c r="R137" s="44">
        <v>803073799</v>
      </c>
      <c r="S137" s="1" t="s">
        <v>203</v>
      </c>
      <c r="T137" s="46">
        <v>45062</v>
      </c>
      <c r="U137" s="12"/>
      <c r="V137" s="1">
        <f t="shared" si="28"/>
        <v>94</v>
      </c>
      <c r="W137" s="1" t="str">
        <f t="shared" si="29"/>
        <v>91-120</v>
      </c>
      <c r="X137" s="1">
        <v>1</v>
      </c>
      <c r="Y137" s="1" t="s">
        <v>97</v>
      </c>
      <c r="Z137" s="1" t="s">
        <v>98</v>
      </c>
      <c r="AA137" s="1" t="s">
        <v>111</v>
      </c>
      <c r="AB137" s="1" t="s">
        <v>18</v>
      </c>
      <c r="AC137" s="1" t="s">
        <v>426</v>
      </c>
      <c r="AD137" s="1" t="s">
        <v>178</v>
      </c>
      <c r="AE137" s="1" t="str">
        <f>VLOOKUP(J137,'[1]2023 09 22 All Requisition Summ'!$J:$K,2,0)</f>
        <v>Infrastructure Engineering Specialist</v>
      </c>
      <c r="AZ137" s="1">
        <v>1</v>
      </c>
      <c r="BD137" s="1">
        <v>0</v>
      </c>
      <c r="BE137" s="1" t="s">
        <v>426</v>
      </c>
      <c r="BF137" s="12">
        <v>45156</v>
      </c>
      <c r="BG137" s="12"/>
      <c r="BH137" s="11">
        <v>45090</v>
      </c>
      <c r="BI137" s="11">
        <v>45092</v>
      </c>
      <c r="BJ137" s="1">
        <f t="shared" si="30"/>
        <v>28</v>
      </c>
      <c r="BK137" s="1">
        <f t="shared" si="33"/>
        <v>2</v>
      </c>
      <c r="BL137" s="1">
        <f t="shared" si="31"/>
        <v>94</v>
      </c>
      <c r="BM137" s="38">
        <f>(BF137-BI137)</f>
        <v>64</v>
      </c>
    </row>
    <row r="138" spans="1:65" s="1" customFormat="1" x14ac:dyDescent="0.3">
      <c r="A138" s="1" t="s">
        <v>82</v>
      </c>
      <c r="B138" s="1" t="s">
        <v>83</v>
      </c>
      <c r="C138" s="1" t="s">
        <v>84</v>
      </c>
      <c r="D138" s="1" t="s">
        <v>234</v>
      </c>
      <c r="E138" s="1" t="s">
        <v>235</v>
      </c>
      <c r="F138" s="1" t="s">
        <v>87</v>
      </c>
      <c r="G138" s="1" t="s">
        <v>135</v>
      </c>
      <c r="H138" s="1" t="s">
        <v>136</v>
      </c>
      <c r="I138" s="1">
        <v>18430</v>
      </c>
      <c r="J138" s="5">
        <v>40362277</v>
      </c>
      <c r="K138" s="1" t="s">
        <v>282</v>
      </c>
      <c r="L138" s="1" t="s">
        <v>427</v>
      </c>
      <c r="M138" s="1" t="s">
        <v>139</v>
      </c>
      <c r="N138" s="1" t="s">
        <v>93</v>
      </c>
      <c r="O138" s="1" t="s">
        <v>250</v>
      </c>
      <c r="P138" s="1" t="s">
        <v>251</v>
      </c>
      <c r="Q138" s="1" t="s">
        <v>272</v>
      </c>
      <c r="R138" s="44">
        <v>609316083</v>
      </c>
      <c r="S138" s="43" t="s">
        <v>253</v>
      </c>
      <c r="T138" s="46">
        <v>45036</v>
      </c>
      <c r="U138" s="12"/>
      <c r="V138" s="1">
        <f t="shared" ref="V138:V201" ca="1" si="35">(TODAY()-T138)</f>
        <v>166</v>
      </c>
      <c r="W138" s="1" t="str">
        <f t="shared" ca="1" si="29"/>
        <v>151-180</v>
      </c>
      <c r="X138" s="1">
        <v>1</v>
      </c>
      <c r="Y138" s="1" t="s">
        <v>97</v>
      </c>
      <c r="Z138" s="1" t="s">
        <v>98</v>
      </c>
      <c r="AA138" s="1" t="s">
        <v>111</v>
      </c>
      <c r="AB138" s="1" t="s">
        <v>119</v>
      </c>
      <c r="AC138" s="1" t="s">
        <v>259</v>
      </c>
      <c r="AE138" s="1" t="str">
        <f>VLOOKUP(J138,'[1]2023 09 22 All Requisition Summ'!$J:$K,2,0)</f>
        <v>Monitoring Tools Specialist</v>
      </c>
      <c r="BF138" s="12"/>
      <c r="BG138" s="12"/>
      <c r="BH138" s="11"/>
      <c r="BI138" s="11"/>
      <c r="BM138" s="38">
        <f t="shared" si="34"/>
        <v>0</v>
      </c>
    </row>
    <row r="139" spans="1:65" s="1" customFormat="1" x14ac:dyDescent="0.3">
      <c r="A139" s="1" t="s">
        <v>82</v>
      </c>
      <c r="B139" s="1" t="s">
        <v>83</v>
      </c>
      <c r="C139" s="1" t="s">
        <v>84</v>
      </c>
      <c r="D139" s="1" t="s">
        <v>234</v>
      </c>
      <c r="E139" s="1" t="s">
        <v>235</v>
      </c>
      <c r="F139" s="1" t="s">
        <v>87</v>
      </c>
      <c r="G139" s="1" t="s">
        <v>135</v>
      </c>
      <c r="H139" s="1" t="s">
        <v>136</v>
      </c>
      <c r="I139" s="1">
        <v>20864</v>
      </c>
      <c r="J139" s="21">
        <v>40362382</v>
      </c>
      <c r="K139" s="1" t="s">
        <v>282</v>
      </c>
      <c r="L139" s="1" t="s">
        <v>257</v>
      </c>
      <c r="M139" s="1" t="s">
        <v>200</v>
      </c>
      <c r="N139" s="1" t="s">
        <v>4</v>
      </c>
      <c r="O139" s="1" t="s">
        <v>250</v>
      </c>
      <c r="P139" s="1" t="s">
        <v>251</v>
      </c>
      <c r="Q139" s="1" t="s">
        <v>288</v>
      </c>
      <c r="R139" s="44">
        <v>612141153</v>
      </c>
      <c r="S139" s="43" t="s">
        <v>253</v>
      </c>
      <c r="T139" s="46">
        <v>45040</v>
      </c>
      <c r="U139" s="12"/>
      <c r="V139" s="1">
        <f t="shared" ref="V139:V140" si="36">(BF139-T139)</f>
        <v>130</v>
      </c>
      <c r="W139" s="1" t="str">
        <f t="shared" si="29"/>
        <v>121-150</v>
      </c>
      <c r="X139" s="1">
        <v>1</v>
      </c>
      <c r="Y139" s="1" t="s">
        <v>97</v>
      </c>
      <c r="Z139" s="1" t="s">
        <v>98</v>
      </c>
      <c r="AA139" s="1" t="s">
        <v>111</v>
      </c>
      <c r="AB139" s="1" t="s">
        <v>18</v>
      </c>
      <c r="AC139" s="1" t="s">
        <v>267</v>
      </c>
      <c r="AE139" s="1" t="str">
        <f>VLOOKUP(J139,'[1]2023 09 22 All Requisition Summ'!$J:$K,2,0)</f>
        <v>Design Engineer Specialist</v>
      </c>
      <c r="AW139" s="1">
        <v>1</v>
      </c>
      <c r="BE139" s="9" t="s">
        <v>428</v>
      </c>
      <c r="BF139" s="12">
        <v>45170</v>
      </c>
      <c r="BG139" s="12"/>
      <c r="BH139" s="11">
        <v>45110</v>
      </c>
      <c r="BI139" s="11">
        <v>45111</v>
      </c>
      <c r="BJ139" s="1">
        <f t="shared" si="30"/>
        <v>70</v>
      </c>
      <c r="BK139" s="1">
        <f t="shared" si="33"/>
        <v>1</v>
      </c>
      <c r="BL139" s="1">
        <f t="shared" si="31"/>
        <v>130</v>
      </c>
      <c r="BM139" s="38">
        <f t="shared" si="34"/>
        <v>1</v>
      </c>
    </row>
    <row r="140" spans="1:65" s="1" customFormat="1" x14ac:dyDescent="0.3">
      <c r="A140" s="1" t="s">
        <v>82</v>
      </c>
      <c r="B140" s="1" t="s">
        <v>83</v>
      </c>
      <c r="C140" s="1" t="s">
        <v>84</v>
      </c>
      <c r="D140" s="1" t="s">
        <v>234</v>
      </c>
      <c r="E140" s="1" t="s">
        <v>235</v>
      </c>
      <c r="F140" s="1" t="s">
        <v>87</v>
      </c>
      <c r="G140" s="1" t="s">
        <v>429</v>
      </c>
      <c r="H140" s="1" t="s">
        <v>430</v>
      </c>
      <c r="I140" s="1">
        <v>14912</v>
      </c>
      <c r="J140" s="5">
        <v>40363095</v>
      </c>
      <c r="K140" s="1" t="s">
        <v>282</v>
      </c>
      <c r="L140" s="1" t="s">
        <v>269</v>
      </c>
      <c r="M140" s="1" t="s">
        <v>116</v>
      </c>
      <c r="N140" s="1" t="s">
        <v>93</v>
      </c>
      <c r="O140" s="1" t="s">
        <v>250</v>
      </c>
      <c r="P140" s="1" t="s">
        <v>251</v>
      </c>
      <c r="Q140" s="1" t="s">
        <v>386</v>
      </c>
      <c r="R140" s="44">
        <v>700617133</v>
      </c>
      <c r="S140" s="43" t="s">
        <v>253</v>
      </c>
      <c r="T140" s="46">
        <v>45035</v>
      </c>
      <c r="U140" s="12"/>
      <c r="V140" s="1">
        <f t="shared" si="36"/>
        <v>138</v>
      </c>
      <c r="W140" s="1" t="str">
        <f t="shared" si="29"/>
        <v>121-150</v>
      </c>
      <c r="X140" s="1">
        <v>1</v>
      </c>
      <c r="Y140" s="1" t="s">
        <v>97</v>
      </c>
      <c r="Z140" s="1" t="s">
        <v>98</v>
      </c>
      <c r="AA140" s="1" t="s">
        <v>111</v>
      </c>
      <c r="AB140" s="1" t="s">
        <v>18</v>
      </c>
      <c r="AC140" s="1" t="s">
        <v>18</v>
      </c>
      <c r="AE140" s="1" t="str">
        <f>VLOOKUP(J140,'[1]2023 09 22 All Requisition Summ'!$J:$K,2,0)</f>
        <v>Design engineer professional</v>
      </c>
      <c r="AV140" s="1">
        <v>1</v>
      </c>
      <c r="BE140" s="9" t="s">
        <v>431</v>
      </c>
      <c r="BF140" s="12">
        <v>45173</v>
      </c>
      <c r="BG140" s="12"/>
      <c r="BH140" s="11">
        <v>45061</v>
      </c>
      <c r="BI140" s="11">
        <v>45071</v>
      </c>
      <c r="BJ140" s="1">
        <f t="shared" si="30"/>
        <v>26</v>
      </c>
      <c r="BK140" s="1">
        <f t="shared" si="33"/>
        <v>10</v>
      </c>
      <c r="BL140" s="1">
        <f t="shared" si="31"/>
        <v>138</v>
      </c>
      <c r="BM140" s="38">
        <f t="shared" si="34"/>
        <v>10</v>
      </c>
    </row>
    <row r="141" spans="1:65" s="1" customFormat="1" x14ac:dyDescent="0.3">
      <c r="A141" s="1" t="s">
        <v>82</v>
      </c>
      <c r="B141" s="1" t="s">
        <v>83</v>
      </c>
      <c r="C141" s="1" t="s">
        <v>84</v>
      </c>
      <c r="D141" s="1" t="s">
        <v>234</v>
      </c>
      <c r="E141" s="1" t="s">
        <v>235</v>
      </c>
      <c r="F141" s="1" t="s">
        <v>87</v>
      </c>
      <c r="G141" s="1" t="s">
        <v>289</v>
      </c>
      <c r="H141" s="1" t="s">
        <v>290</v>
      </c>
      <c r="I141" s="1">
        <v>22039</v>
      </c>
      <c r="J141" s="1">
        <v>40374819</v>
      </c>
      <c r="K141" s="1" t="s">
        <v>282</v>
      </c>
      <c r="L141" s="1" t="s">
        <v>432</v>
      </c>
      <c r="M141" s="1" t="s">
        <v>192</v>
      </c>
      <c r="N141" s="1" t="s">
        <v>4</v>
      </c>
      <c r="O141" s="1" t="s">
        <v>250</v>
      </c>
      <c r="P141" s="1" t="s">
        <v>251</v>
      </c>
      <c r="Q141" s="1" t="s">
        <v>433</v>
      </c>
      <c r="R141" s="44">
        <v>611391238</v>
      </c>
      <c r="S141" s="43" t="s">
        <v>253</v>
      </c>
      <c r="T141" s="46">
        <v>45162</v>
      </c>
      <c r="U141" s="12"/>
      <c r="V141" s="1">
        <f t="shared" ca="1" si="35"/>
        <v>40</v>
      </c>
      <c r="W141" s="1" t="str">
        <f t="shared" ca="1" si="29"/>
        <v>31-60</v>
      </c>
      <c r="X141" s="1">
        <v>1</v>
      </c>
      <c r="Y141" s="1" t="s">
        <v>97</v>
      </c>
      <c r="Z141" s="1" t="s">
        <v>98</v>
      </c>
      <c r="AA141" s="1" t="s">
        <v>111</v>
      </c>
      <c r="AB141" s="1" t="s">
        <v>119</v>
      </c>
      <c r="AC141" s="1" t="s">
        <v>434</v>
      </c>
      <c r="AE141" s="1" t="str">
        <f>VLOOKUP(J141,'[1]2023 09 22 All Requisition Summ'!$J:$K,2,0)</f>
        <v>Solution Architect Specialist</v>
      </c>
      <c r="BF141" s="12"/>
      <c r="BG141" s="12"/>
      <c r="BH141" s="11"/>
      <c r="BI141" s="11"/>
      <c r="BM141" s="38"/>
    </row>
    <row r="142" spans="1:65" s="1" customFormat="1" x14ac:dyDescent="0.3">
      <c r="A142" s="1" t="s">
        <v>82</v>
      </c>
      <c r="B142" s="1" t="s">
        <v>83</v>
      </c>
      <c r="C142" s="1" t="s">
        <v>84</v>
      </c>
      <c r="D142" s="1" t="s">
        <v>234</v>
      </c>
      <c r="E142" s="1" t="s">
        <v>235</v>
      </c>
      <c r="F142" s="1" t="s">
        <v>87</v>
      </c>
      <c r="G142" s="1" t="s">
        <v>289</v>
      </c>
      <c r="H142" s="1" t="s">
        <v>290</v>
      </c>
      <c r="I142" s="1">
        <v>22182</v>
      </c>
      <c r="J142" s="1">
        <v>40375035</v>
      </c>
      <c r="K142" s="1" t="s">
        <v>282</v>
      </c>
      <c r="L142" s="1" t="s">
        <v>435</v>
      </c>
      <c r="M142" s="1" t="s">
        <v>436</v>
      </c>
      <c r="N142" s="1" t="s">
        <v>5</v>
      </c>
      <c r="O142" s="1" t="s">
        <v>250</v>
      </c>
      <c r="P142" s="1" t="s">
        <v>251</v>
      </c>
      <c r="Q142" s="1" t="s">
        <v>437</v>
      </c>
      <c r="R142" s="44">
        <v>607555644</v>
      </c>
      <c r="S142" s="43" t="s">
        <v>253</v>
      </c>
      <c r="T142" s="46">
        <v>45167</v>
      </c>
      <c r="U142" s="12"/>
      <c r="V142" s="1">
        <f t="shared" ca="1" si="35"/>
        <v>35</v>
      </c>
      <c r="W142" s="1" t="str">
        <f t="shared" ca="1" si="29"/>
        <v>31-60</v>
      </c>
      <c r="X142" s="1">
        <v>1</v>
      </c>
      <c r="Y142" s="1" t="s">
        <v>97</v>
      </c>
      <c r="Z142" s="1" t="s">
        <v>98</v>
      </c>
      <c r="AA142" s="1" t="s">
        <v>111</v>
      </c>
      <c r="AB142" s="1" t="s">
        <v>119</v>
      </c>
      <c r="AC142" s="1" t="s">
        <v>271</v>
      </c>
      <c r="AE142" s="1" t="str">
        <f>VLOOKUP(J142,'[1]2023 09 22 All Requisition Summ'!$J:$K,2,0)</f>
        <v>Senior Software Engineering Manager</v>
      </c>
      <c r="BF142" s="12"/>
      <c r="BG142" s="12"/>
      <c r="BH142" s="11"/>
      <c r="BI142" s="11"/>
      <c r="BM142" s="38"/>
    </row>
    <row r="143" spans="1:65" s="1" customFormat="1" x14ac:dyDescent="0.3">
      <c r="A143" s="1" t="s">
        <v>82</v>
      </c>
      <c r="B143" s="1" t="s">
        <v>83</v>
      </c>
      <c r="C143" s="1" t="s">
        <v>84</v>
      </c>
      <c r="D143" s="1" t="s">
        <v>234</v>
      </c>
      <c r="E143" s="1" t="s">
        <v>235</v>
      </c>
      <c r="F143" s="1" t="s">
        <v>87</v>
      </c>
      <c r="G143" s="1" t="s">
        <v>289</v>
      </c>
      <c r="H143" s="1" t="s">
        <v>290</v>
      </c>
      <c r="I143" s="1">
        <v>22184</v>
      </c>
      <c r="J143" s="1">
        <v>40375037</v>
      </c>
      <c r="K143" s="1" t="s">
        <v>282</v>
      </c>
      <c r="L143" s="1" t="s">
        <v>438</v>
      </c>
      <c r="M143" s="1" t="s">
        <v>242</v>
      </c>
      <c r="N143" s="1" t="s">
        <v>5</v>
      </c>
      <c r="O143" s="1" t="s">
        <v>250</v>
      </c>
      <c r="P143" s="1" t="s">
        <v>251</v>
      </c>
      <c r="Q143" s="1" t="s">
        <v>437</v>
      </c>
      <c r="R143" s="44">
        <v>607555644</v>
      </c>
      <c r="S143" s="43" t="s">
        <v>253</v>
      </c>
      <c r="T143" s="46">
        <v>45167</v>
      </c>
      <c r="U143" s="12"/>
      <c r="V143" s="1">
        <f t="shared" ca="1" si="35"/>
        <v>35</v>
      </c>
      <c r="W143" s="1" t="str">
        <f t="shared" ca="1" si="29"/>
        <v>31-60</v>
      </c>
      <c r="X143" s="1">
        <v>1</v>
      </c>
      <c r="Y143" s="1" t="s">
        <v>97</v>
      </c>
      <c r="Z143" s="1" t="s">
        <v>98</v>
      </c>
      <c r="AA143" s="1" t="s">
        <v>111</v>
      </c>
      <c r="AB143" s="1" t="s">
        <v>119</v>
      </c>
      <c r="AC143" s="1" t="s">
        <v>271</v>
      </c>
      <c r="AE143" s="1" t="str">
        <f>VLOOKUP(J143,'[1]2023 09 22 All Requisition Summ'!$J:$K,2,0)</f>
        <v>Software Engineering Principal</v>
      </c>
      <c r="BF143" s="12"/>
      <c r="BG143" s="12"/>
      <c r="BH143" s="11"/>
      <c r="BI143" s="11"/>
      <c r="BM143" s="38"/>
    </row>
    <row r="144" spans="1:65" s="1" customFormat="1" x14ac:dyDescent="0.3">
      <c r="A144" s="1" t="s">
        <v>82</v>
      </c>
      <c r="B144" s="1" t="s">
        <v>83</v>
      </c>
      <c r="C144" s="1" t="s">
        <v>84</v>
      </c>
      <c r="D144" s="1" t="s">
        <v>234</v>
      </c>
      <c r="E144" s="1" t="s">
        <v>235</v>
      </c>
      <c r="F144" s="1" t="s">
        <v>87</v>
      </c>
      <c r="G144" s="1" t="s">
        <v>289</v>
      </c>
      <c r="H144" s="1" t="s">
        <v>290</v>
      </c>
      <c r="I144" s="1">
        <v>21914</v>
      </c>
      <c r="J144" s="5">
        <v>40375285</v>
      </c>
      <c r="K144" s="1" t="s">
        <v>282</v>
      </c>
      <c r="L144" s="1" t="s">
        <v>247</v>
      </c>
      <c r="M144" s="1" t="s">
        <v>248</v>
      </c>
      <c r="N144" s="1" t="s">
        <v>249</v>
      </c>
      <c r="O144" s="1" t="s">
        <v>250</v>
      </c>
      <c r="P144" s="1" t="s">
        <v>251</v>
      </c>
      <c r="Q144" s="1" t="s">
        <v>433</v>
      </c>
      <c r="R144" s="44">
        <v>611391238</v>
      </c>
      <c r="S144" s="43" t="s">
        <v>253</v>
      </c>
      <c r="T144" s="46">
        <v>45161</v>
      </c>
      <c r="U144" s="12"/>
      <c r="V144" s="1">
        <f t="shared" ca="1" si="35"/>
        <v>41</v>
      </c>
      <c r="W144" s="1" t="str">
        <f t="shared" ca="1" si="29"/>
        <v>31-60</v>
      </c>
      <c r="X144" s="1">
        <v>1</v>
      </c>
      <c r="Y144" s="1" t="s">
        <v>97</v>
      </c>
      <c r="Z144" s="1" t="s">
        <v>98</v>
      </c>
      <c r="AA144" s="1" t="s">
        <v>111</v>
      </c>
      <c r="AB144" s="1" t="s">
        <v>119</v>
      </c>
      <c r="AC144" s="1" t="s">
        <v>439</v>
      </c>
      <c r="AE144" s="1" t="str">
        <f>VLOOKUP(J144,'[1]2023 09 22 All Requisition Summ'!$J:$K,2,0)</f>
        <v>Software Engineering Associate</v>
      </c>
      <c r="BF144" s="12"/>
      <c r="BG144" s="12"/>
      <c r="BH144" s="11"/>
      <c r="BI144" s="11"/>
      <c r="BM144" s="38"/>
    </row>
    <row r="145" spans="1:65" s="1" customFormat="1" x14ac:dyDescent="0.3">
      <c r="A145" s="1" t="s">
        <v>82</v>
      </c>
      <c r="B145" s="1" t="s">
        <v>83</v>
      </c>
      <c r="C145" s="1" t="s">
        <v>84</v>
      </c>
      <c r="D145" s="1" t="s">
        <v>234</v>
      </c>
      <c r="E145" s="1" t="s">
        <v>235</v>
      </c>
      <c r="F145" s="1" t="s">
        <v>87</v>
      </c>
      <c r="G145" s="1" t="s">
        <v>289</v>
      </c>
      <c r="H145" s="1" t="s">
        <v>290</v>
      </c>
      <c r="I145" s="1">
        <v>21915</v>
      </c>
      <c r="J145" s="5">
        <v>40375286</v>
      </c>
      <c r="K145" s="1" t="s">
        <v>282</v>
      </c>
      <c r="L145" s="1" t="s">
        <v>440</v>
      </c>
      <c r="M145" s="1" t="s">
        <v>248</v>
      </c>
      <c r="N145" s="1" t="s">
        <v>249</v>
      </c>
      <c r="O145" s="1" t="s">
        <v>250</v>
      </c>
      <c r="P145" s="1" t="s">
        <v>251</v>
      </c>
      <c r="Q145" s="1" t="s">
        <v>433</v>
      </c>
      <c r="R145" s="44">
        <v>611391238</v>
      </c>
      <c r="S145" s="43" t="s">
        <v>253</v>
      </c>
      <c r="T145" s="46">
        <v>45161</v>
      </c>
      <c r="U145" s="12"/>
      <c r="V145" s="1">
        <f t="shared" ca="1" si="35"/>
        <v>41</v>
      </c>
      <c r="W145" s="1" t="str">
        <f t="shared" ca="1" si="29"/>
        <v>31-60</v>
      </c>
      <c r="X145" s="1">
        <v>1</v>
      </c>
      <c r="Y145" s="1" t="s">
        <v>97</v>
      </c>
      <c r="Z145" s="1" t="s">
        <v>98</v>
      </c>
      <c r="AA145" s="1" t="s">
        <v>111</v>
      </c>
      <c r="AB145" s="1" t="s">
        <v>119</v>
      </c>
      <c r="AC145" s="1" t="s">
        <v>439</v>
      </c>
      <c r="AE145" s="1" t="str">
        <f>VLOOKUP(J145,'[1]2023 09 22 All Requisition Summ'!$J:$K,2,0)</f>
        <v>Associate Engineer</v>
      </c>
      <c r="BF145" s="12"/>
      <c r="BG145" s="12"/>
      <c r="BH145" s="11"/>
      <c r="BI145" s="11"/>
      <c r="BM145" s="38"/>
    </row>
    <row r="146" spans="1:65" s="1" customFormat="1" x14ac:dyDescent="0.3">
      <c r="A146" s="1" t="s">
        <v>82</v>
      </c>
      <c r="B146" s="1" t="s">
        <v>83</v>
      </c>
      <c r="C146" s="1" t="s">
        <v>84</v>
      </c>
      <c r="D146" s="1" t="s">
        <v>234</v>
      </c>
      <c r="E146" s="1" t="s">
        <v>235</v>
      </c>
      <c r="F146" s="1" t="s">
        <v>87</v>
      </c>
      <c r="G146" s="1" t="s">
        <v>289</v>
      </c>
      <c r="H146" s="1" t="s">
        <v>290</v>
      </c>
      <c r="I146" s="1">
        <v>21916</v>
      </c>
      <c r="J146" s="5">
        <v>40375287</v>
      </c>
      <c r="K146" s="1" t="s">
        <v>282</v>
      </c>
      <c r="L146" s="1" t="s">
        <v>440</v>
      </c>
      <c r="M146" s="1" t="s">
        <v>248</v>
      </c>
      <c r="N146" s="1" t="s">
        <v>249</v>
      </c>
      <c r="O146" s="1" t="s">
        <v>250</v>
      </c>
      <c r="P146" s="1" t="s">
        <v>251</v>
      </c>
      <c r="Q146" s="1" t="s">
        <v>433</v>
      </c>
      <c r="R146" s="44">
        <v>611391238</v>
      </c>
      <c r="S146" s="43" t="s">
        <v>253</v>
      </c>
      <c r="T146" s="46">
        <v>45161</v>
      </c>
      <c r="U146" s="12"/>
      <c r="V146" s="1">
        <f t="shared" ca="1" si="35"/>
        <v>41</v>
      </c>
      <c r="W146" s="1" t="str">
        <f t="shared" ca="1" si="29"/>
        <v>31-60</v>
      </c>
      <c r="X146" s="1">
        <v>1</v>
      </c>
      <c r="Y146" s="1" t="s">
        <v>97</v>
      </c>
      <c r="Z146" s="1" t="s">
        <v>98</v>
      </c>
      <c r="AA146" s="1" t="s">
        <v>111</v>
      </c>
      <c r="AB146" s="1" t="s">
        <v>119</v>
      </c>
      <c r="AC146" s="1" t="s">
        <v>439</v>
      </c>
      <c r="AE146" s="1" t="str">
        <f>VLOOKUP(J146,'[1]2023 09 22 All Requisition Summ'!$J:$K,2,0)</f>
        <v>Associate Engineer</v>
      </c>
      <c r="BF146" s="12"/>
      <c r="BG146" s="12"/>
      <c r="BH146" s="11"/>
      <c r="BI146" s="11"/>
      <c r="BM146" s="38"/>
    </row>
    <row r="147" spans="1:65" s="1" customFormat="1" x14ac:dyDescent="0.3">
      <c r="A147" s="1" t="s">
        <v>82</v>
      </c>
      <c r="B147" s="1" t="s">
        <v>83</v>
      </c>
      <c r="C147" s="1" t="s">
        <v>84</v>
      </c>
      <c r="D147" s="1" t="s">
        <v>234</v>
      </c>
      <c r="E147" s="1" t="s">
        <v>235</v>
      </c>
      <c r="F147" s="1" t="s">
        <v>87</v>
      </c>
      <c r="G147" s="1" t="s">
        <v>289</v>
      </c>
      <c r="H147" s="1" t="s">
        <v>290</v>
      </c>
      <c r="I147" s="1">
        <v>21917</v>
      </c>
      <c r="J147" s="5">
        <v>40375288</v>
      </c>
      <c r="K147" s="1" t="s">
        <v>282</v>
      </c>
      <c r="L147" s="1" t="s">
        <v>440</v>
      </c>
      <c r="M147" s="1" t="s">
        <v>248</v>
      </c>
      <c r="N147" s="1" t="s">
        <v>249</v>
      </c>
      <c r="O147" s="1" t="s">
        <v>250</v>
      </c>
      <c r="P147" s="1" t="s">
        <v>251</v>
      </c>
      <c r="Q147" s="1" t="s">
        <v>433</v>
      </c>
      <c r="R147" s="44">
        <v>611391238</v>
      </c>
      <c r="S147" s="43" t="s">
        <v>253</v>
      </c>
      <c r="T147" s="46">
        <v>45161</v>
      </c>
      <c r="U147" s="12"/>
      <c r="V147" s="1">
        <f t="shared" ca="1" si="35"/>
        <v>41</v>
      </c>
      <c r="W147" s="1" t="str">
        <f t="shared" ca="1" si="29"/>
        <v>31-60</v>
      </c>
      <c r="X147" s="1">
        <v>1</v>
      </c>
      <c r="Y147" s="1" t="s">
        <v>97</v>
      </c>
      <c r="Z147" s="1" t="s">
        <v>98</v>
      </c>
      <c r="AA147" s="1" t="s">
        <v>111</v>
      </c>
      <c r="AB147" s="1" t="s">
        <v>119</v>
      </c>
      <c r="AC147" s="1" t="s">
        <v>439</v>
      </c>
      <c r="AE147" s="1" t="str">
        <f>VLOOKUP(J147,'[1]2023 09 22 All Requisition Summ'!$J:$K,2,0)</f>
        <v>Associate Engineer</v>
      </c>
      <c r="BF147" s="12"/>
      <c r="BG147" s="12"/>
      <c r="BH147" s="11"/>
      <c r="BI147" s="11"/>
      <c r="BM147" s="38"/>
    </row>
    <row r="148" spans="1:65" s="1" customFormat="1" x14ac:dyDescent="0.3">
      <c r="A148" s="1" t="s">
        <v>82</v>
      </c>
      <c r="B148" s="1" t="s">
        <v>83</v>
      </c>
      <c r="C148" s="1" t="s">
        <v>84</v>
      </c>
      <c r="D148" s="1" t="s">
        <v>234</v>
      </c>
      <c r="E148" s="1" t="s">
        <v>235</v>
      </c>
      <c r="F148" s="1" t="s">
        <v>87</v>
      </c>
      <c r="G148" s="1" t="s">
        <v>289</v>
      </c>
      <c r="H148" s="1" t="s">
        <v>290</v>
      </c>
      <c r="I148" s="1">
        <v>21919</v>
      </c>
      <c r="J148" s="5">
        <v>40375289</v>
      </c>
      <c r="K148" s="1" t="s">
        <v>282</v>
      </c>
      <c r="L148" s="1" t="s">
        <v>440</v>
      </c>
      <c r="M148" s="1" t="s">
        <v>248</v>
      </c>
      <c r="N148" s="1" t="s">
        <v>249</v>
      </c>
      <c r="O148" s="1" t="s">
        <v>250</v>
      </c>
      <c r="P148" s="1" t="s">
        <v>251</v>
      </c>
      <c r="Q148" s="1" t="s">
        <v>433</v>
      </c>
      <c r="R148" s="44">
        <v>611391238</v>
      </c>
      <c r="S148" s="43" t="s">
        <v>253</v>
      </c>
      <c r="T148" s="46">
        <v>45161</v>
      </c>
      <c r="U148" s="12"/>
      <c r="V148" s="1">
        <f t="shared" ca="1" si="35"/>
        <v>41</v>
      </c>
      <c r="W148" s="1" t="str">
        <f t="shared" ca="1" si="29"/>
        <v>31-60</v>
      </c>
      <c r="X148" s="1">
        <v>1</v>
      </c>
      <c r="Y148" s="1" t="s">
        <v>97</v>
      </c>
      <c r="Z148" s="1" t="s">
        <v>98</v>
      </c>
      <c r="AA148" s="1" t="s">
        <v>111</v>
      </c>
      <c r="AB148" s="1" t="s">
        <v>119</v>
      </c>
      <c r="AC148" s="1" t="s">
        <v>439</v>
      </c>
      <c r="AE148" s="1" t="str">
        <f>VLOOKUP(J148,'[1]2023 09 22 All Requisition Summ'!$J:$K,2,0)</f>
        <v>Associate Engineer</v>
      </c>
      <c r="BF148" s="12"/>
      <c r="BG148" s="12"/>
      <c r="BH148" s="11"/>
      <c r="BI148" s="11"/>
      <c r="BM148" s="38"/>
    </row>
    <row r="149" spans="1:65" s="1" customFormat="1" x14ac:dyDescent="0.3">
      <c r="A149" s="1" t="s">
        <v>82</v>
      </c>
      <c r="B149" s="1" t="s">
        <v>83</v>
      </c>
      <c r="C149" s="1" t="s">
        <v>84</v>
      </c>
      <c r="D149" s="1" t="s">
        <v>234</v>
      </c>
      <c r="E149" s="1" t="s">
        <v>235</v>
      </c>
      <c r="F149" s="1" t="s">
        <v>87</v>
      </c>
      <c r="G149" s="1" t="s">
        <v>289</v>
      </c>
      <c r="H149" s="1" t="s">
        <v>290</v>
      </c>
      <c r="I149" s="1">
        <v>21918</v>
      </c>
      <c r="J149" s="5">
        <v>40375290</v>
      </c>
      <c r="K149" s="1" t="s">
        <v>282</v>
      </c>
      <c r="L149" s="1" t="s">
        <v>440</v>
      </c>
      <c r="M149" s="1" t="s">
        <v>248</v>
      </c>
      <c r="N149" s="1" t="s">
        <v>249</v>
      </c>
      <c r="O149" s="1" t="s">
        <v>250</v>
      </c>
      <c r="P149" s="1" t="s">
        <v>251</v>
      </c>
      <c r="Q149" s="1" t="s">
        <v>433</v>
      </c>
      <c r="R149" s="44">
        <v>611391238</v>
      </c>
      <c r="S149" s="43" t="s">
        <v>253</v>
      </c>
      <c r="T149" s="46">
        <v>45161</v>
      </c>
      <c r="U149" s="12"/>
      <c r="V149" s="1">
        <f t="shared" ca="1" si="35"/>
        <v>41</v>
      </c>
      <c r="W149" s="1" t="str">
        <f t="shared" ca="1" si="29"/>
        <v>31-60</v>
      </c>
      <c r="X149" s="1">
        <v>1</v>
      </c>
      <c r="Y149" s="1" t="s">
        <v>97</v>
      </c>
      <c r="Z149" s="1" t="s">
        <v>98</v>
      </c>
      <c r="AA149" s="1" t="s">
        <v>111</v>
      </c>
      <c r="AB149" s="1" t="s">
        <v>119</v>
      </c>
      <c r="AC149" s="1" t="s">
        <v>439</v>
      </c>
      <c r="AE149" s="1" t="str">
        <f>VLOOKUP(J149,'[1]2023 09 22 All Requisition Summ'!$J:$K,2,0)</f>
        <v>Associate Engineer</v>
      </c>
      <c r="BF149" s="12"/>
      <c r="BG149" s="12"/>
      <c r="BH149" s="11"/>
      <c r="BI149" s="11"/>
      <c r="BM149" s="38"/>
    </row>
    <row r="150" spans="1:65" s="1" customFormat="1" x14ac:dyDescent="0.3">
      <c r="A150" s="1" t="s">
        <v>82</v>
      </c>
      <c r="B150" s="1" t="s">
        <v>83</v>
      </c>
      <c r="C150" s="1" t="s">
        <v>84</v>
      </c>
      <c r="D150" s="1" t="s">
        <v>234</v>
      </c>
      <c r="E150" s="1" t="s">
        <v>235</v>
      </c>
      <c r="F150" s="1" t="s">
        <v>87</v>
      </c>
      <c r="G150" s="1" t="s">
        <v>289</v>
      </c>
      <c r="H150" s="1" t="s">
        <v>290</v>
      </c>
      <c r="I150" s="1">
        <v>21920</v>
      </c>
      <c r="J150" s="5">
        <v>40375291</v>
      </c>
      <c r="K150" s="1" t="s">
        <v>282</v>
      </c>
      <c r="L150" s="1" t="s">
        <v>440</v>
      </c>
      <c r="M150" s="1" t="s">
        <v>248</v>
      </c>
      <c r="N150" s="1" t="s">
        <v>249</v>
      </c>
      <c r="O150" s="1" t="s">
        <v>250</v>
      </c>
      <c r="P150" s="1" t="s">
        <v>251</v>
      </c>
      <c r="Q150" s="1" t="s">
        <v>433</v>
      </c>
      <c r="R150" s="44">
        <v>611391238</v>
      </c>
      <c r="S150" s="43" t="s">
        <v>253</v>
      </c>
      <c r="T150" s="46">
        <v>45161</v>
      </c>
      <c r="U150" s="12"/>
      <c r="V150" s="1">
        <f t="shared" ca="1" si="35"/>
        <v>41</v>
      </c>
      <c r="W150" s="1" t="str">
        <f t="shared" ca="1" si="29"/>
        <v>31-60</v>
      </c>
      <c r="X150" s="1">
        <v>1</v>
      </c>
      <c r="Y150" s="1" t="s">
        <v>97</v>
      </c>
      <c r="Z150" s="1" t="s">
        <v>98</v>
      </c>
      <c r="AA150" s="1" t="s">
        <v>111</v>
      </c>
      <c r="AB150" s="1" t="s">
        <v>119</v>
      </c>
      <c r="AC150" s="1" t="s">
        <v>439</v>
      </c>
      <c r="AE150" s="1" t="str">
        <f>VLOOKUP(J150,'[1]2023 09 22 All Requisition Summ'!$J:$K,2,0)</f>
        <v>Associate Engineer</v>
      </c>
      <c r="BF150" s="12"/>
      <c r="BG150" s="12"/>
      <c r="BH150" s="11"/>
      <c r="BI150" s="11"/>
      <c r="BM150" s="38"/>
    </row>
    <row r="151" spans="1:65" s="1" customFormat="1" x14ac:dyDescent="0.3">
      <c r="A151" s="1" t="s">
        <v>82</v>
      </c>
      <c r="B151" s="1" t="s">
        <v>83</v>
      </c>
      <c r="C151" s="1" t="s">
        <v>84</v>
      </c>
      <c r="D151" s="1" t="s">
        <v>234</v>
      </c>
      <c r="E151" s="1" t="s">
        <v>235</v>
      </c>
      <c r="F151" s="1" t="s">
        <v>87</v>
      </c>
      <c r="G151" s="1" t="s">
        <v>289</v>
      </c>
      <c r="H151" s="1" t="s">
        <v>290</v>
      </c>
      <c r="I151" s="1">
        <v>21921</v>
      </c>
      <c r="J151" s="5">
        <v>40375292</v>
      </c>
      <c r="K151" s="1" t="s">
        <v>282</v>
      </c>
      <c r="L151" s="1" t="s">
        <v>440</v>
      </c>
      <c r="M151" s="1" t="s">
        <v>248</v>
      </c>
      <c r="N151" s="1" t="s">
        <v>249</v>
      </c>
      <c r="O151" s="1" t="s">
        <v>250</v>
      </c>
      <c r="P151" s="1" t="s">
        <v>251</v>
      </c>
      <c r="Q151" s="1" t="s">
        <v>433</v>
      </c>
      <c r="R151" s="44">
        <v>611391238</v>
      </c>
      <c r="S151" s="43" t="s">
        <v>253</v>
      </c>
      <c r="T151" s="46">
        <v>45161</v>
      </c>
      <c r="U151" s="12"/>
      <c r="V151" s="1">
        <f t="shared" ca="1" si="35"/>
        <v>41</v>
      </c>
      <c r="W151" s="1" t="str">
        <f t="shared" ca="1" si="29"/>
        <v>31-60</v>
      </c>
      <c r="X151" s="1">
        <v>1</v>
      </c>
      <c r="Y151" s="1" t="s">
        <v>97</v>
      </c>
      <c r="Z151" s="1" t="s">
        <v>98</v>
      </c>
      <c r="AA151" s="1" t="s">
        <v>111</v>
      </c>
      <c r="AB151" s="1" t="s">
        <v>119</v>
      </c>
      <c r="AC151" s="1" t="s">
        <v>439</v>
      </c>
      <c r="AE151" s="1" t="str">
        <f>VLOOKUP(J151,'[1]2023 09 22 All Requisition Summ'!$J:$K,2,0)</f>
        <v>Associate Engineer</v>
      </c>
      <c r="BF151" s="12"/>
      <c r="BG151" s="12"/>
      <c r="BH151" s="11"/>
      <c r="BI151" s="11"/>
      <c r="BM151" s="38"/>
    </row>
    <row r="152" spans="1:65" s="1" customFormat="1" x14ac:dyDescent="0.3">
      <c r="A152" s="1" t="s">
        <v>82</v>
      </c>
      <c r="B152" s="1" t="s">
        <v>83</v>
      </c>
      <c r="C152" s="1" t="s">
        <v>84</v>
      </c>
      <c r="D152" s="1" t="s">
        <v>234</v>
      </c>
      <c r="E152" s="1" t="s">
        <v>235</v>
      </c>
      <c r="F152" s="1" t="s">
        <v>87</v>
      </c>
      <c r="G152" s="1" t="s">
        <v>289</v>
      </c>
      <c r="H152" s="1" t="s">
        <v>290</v>
      </c>
      <c r="I152" s="1">
        <v>21922</v>
      </c>
      <c r="J152" s="5">
        <v>40375293</v>
      </c>
      <c r="K152" s="1" t="s">
        <v>282</v>
      </c>
      <c r="L152" s="1" t="s">
        <v>440</v>
      </c>
      <c r="M152" s="1" t="s">
        <v>248</v>
      </c>
      <c r="N152" s="1" t="s">
        <v>249</v>
      </c>
      <c r="O152" s="1" t="s">
        <v>250</v>
      </c>
      <c r="P152" s="1" t="s">
        <v>251</v>
      </c>
      <c r="Q152" s="1" t="s">
        <v>433</v>
      </c>
      <c r="R152" s="44">
        <v>611391238</v>
      </c>
      <c r="S152" s="43" t="s">
        <v>253</v>
      </c>
      <c r="T152" s="46">
        <v>45161</v>
      </c>
      <c r="U152" s="12"/>
      <c r="V152" s="1">
        <f t="shared" ca="1" si="35"/>
        <v>41</v>
      </c>
      <c r="W152" s="1" t="str">
        <f t="shared" ca="1" si="29"/>
        <v>31-60</v>
      </c>
      <c r="X152" s="1">
        <v>1</v>
      </c>
      <c r="Y152" s="1" t="s">
        <v>97</v>
      </c>
      <c r="Z152" s="1" t="s">
        <v>98</v>
      </c>
      <c r="AA152" s="1" t="s">
        <v>111</v>
      </c>
      <c r="AB152" s="1" t="s">
        <v>119</v>
      </c>
      <c r="AC152" s="1" t="s">
        <v>439</v>
      </c>
      <c r="AE152" s="1" t="str">
        <f>VLOOKUP(J152,'[1]2023 09 22 All Requisition Summ'!$J:$K,2,0)</f>
        <v>Associate Engineer</v>
      </c>
      <c r="BF152" s="12"/>
      <c r="BG152" s="12"/>
      <c r="BH152" s="11"/>
      <c r="BI152" s="11"/>
      <c r="BM152" s="38"/>
    </row>
    <row r="153" spans="1:65" s="1" customFormat="1" x14ac:dyDescent="0.3">
      <c r="A153" s="1" t="s">
        <v>82</v>
      </c>
      <c r="B153" s="1" t="s">
        <v>83</v>
      </c>
      <c r="C153" s="1" t="s">
        <v>84</v>
      </c>
      <c r="D153" s="1" t="s">
        <v>234</v>
      </c>
      <c r="E153" s="1" t="s">
        <v>235</v>
      </c>
      <c r="F153" s="1" t="s">
        <v>87</v>
      </c>
      <c r="G153" s="1" t="s">
        <v>289</v>
      </c>
      <c r="H153" s="1" t="s">
        <v>290</v>
      </c>
      <c r="I153" s="1">
        <v>21923</v>
      </c>
      <c r="J153" s="5">
        <v>40375294</v>
      </c>
      <c r="K153" s="1" t="s">
        <v>282</v>
      </c>
      <c r="L153" s="1" t="s">
        <v>440</v>
      </c>
      <c r="M153" s="1" t="s">
        <v>248</v>
      </c>
      <c r="N153" s="1" t="s">
        <v>249</v>
      </c>
      <c r="O153" s="1" t="s">
        <v>250</v>
      </c>
      <c r="P153" s="1" t="s">
        <v>251</v>
      </c>
      <c r="Q153" s="1" t="s">
        <v>433</v>
      </c>
      <c r="R153" s="44">
        <v>611391238</v>
      </c>
      <c r="S153" s="43" t="s">
        <v>253</v>
      </c>
      <c r="T153" s="46">
        <v>45161</v>
      </c>
      <c r="U153" s="12"/>
      <c r="V153" s="1">
        <f t="shared" ca="1" si="35"/>
        <v>41</v>
      </c>
      <c r="W153" s="1" t="str">
        <f t="shared" ca="1" si="29"/>
        <v>31-60</v>
      </c>
      <c r="X153" s="1">
        <v>1</v>
      </c>
      <c r="Y153" s="1" t="s">
        <v>97</v>
      </c>
      <c r="Z153" s="1" t="s">
        <v>98</v>
      </c>
      <c r="AA153" s="1" t="s">
        <v>111</v>
      </c>
      <c r="AB153" s="1" t="s">
        <v>119</v>
      </c>
      <c r="AC153" s="1" t="s">
        <v>439</v>
      </c>
      <c r="AE153" s="1" t="str">
        <f>VLOOKUP(J153,'[1]2023 09 22 All Requisition Summ'!$J:$K,2,0)</f>
        <v>Associate Engineer</v>
      </c>
      <c r="BF153" s="12"/>
      <c r="BG153" s="12"/>
      <c r="BH153" s="11"/>
      <c r="BI153" s="11"/>
      <c r="BM153" s="38"/>
    </row>
    <row r="154" spans="1:65" s="1" customFormat="1" x14ac:dyDescent="0.3">
      <c r="A154" s="1" t="s">
        <v>82</v>
      </c>
      <c r="B154" s="1" t="s">
        <v>83</v>
      </c>
      <c r="C154" s="1" t="s">
        <v>84</v>
      </c>
      <c r="D154" s="1" t="s">
        <v>234</v>
      </c>
      <c r="E154" s="1" t="s">
        <v>235</v>
      </c>
      <c r="F154" s="1" t="s">
        <v>87</v>
      </c>
      <c r="G154" s="1" t="s">
        <v>289</v>
      </c>
      <c r="H154" s="1" t="s">
        <v>290</v>
      </c>
      <c r="I154" s="1">
        <v>21924</v>
      </c>
      <c r="J154" s="5">
        <v>40375295</v>
      </c>
      <c r="K154" s="1" t="s">
        <v>282</v>
      </c>
      <c r="L154" s="1" t="s">
        <v>440</v>
      </c>
      <c r="M154" s="1" t="s">
        <v>248</v>
      </c>
      <c r="N154" s="1" t="s">
        <v>249</v>
      </c>
      <c r="O154" s="1" t="s">
        <v>250</v>
      </c>
      <c r="P154" s="1" t="s">
        <v>251</v>
      </c>
      <c r="Q154" s="1" t="s">
        <v>433</v>
      </c>
      <c r="R154" s="44">
        <v>611391238</v>
      </c>
      <c r="S154" s="43" t="s">
        <v>253</v>
      </c>
      <c r="T154" s="46">
        <v>45161</v>
      </c>
      <c r="U154" s="12"/>
      <c r="V154" s="1">
        <f t="shared" ca="1" si="35"/>
        <v>41</v>
      </c>
      <c r="W154" s="1" t="str">
        <f t="shared" ca="1" si="29"/>
        <v>31-60</v>
      </c>
      <c r="X154" s="1">
        <v>1</v>
      </c>
      <c r="Y154" s="1" t="s">
        <v>97</v>
      </c>
      <c r="Z154" s="1" t="s">
        <v>98</v>
      </c>
      <c r="AA154" s="1" t="s">
        <v>111</v>
      </c>
      <c r="AB154" s="1" t="s">
        <v>119</v>
      </c>
      <c r="AC154" s="1" t="s">
        <v>439</v>
      </c>
      <c r="AE154" s="1" t="str">
        <f>VLOOKUP(J154,'[1]2023 09 22 All Requisition Summ'!$J:$K,2,0)</f>
        <v>Associate Engineer</v>
      </c>
      <c r="BF154" s="12"/>
      <c r="BG154" s="12"/>
      <c r="BH154" s="11"/>
      <c r="BI154" s="11"/>
      <c r="BM154" s="38"/>
    </row>
    <row r="155" spans="1:65" s="1" customFormat="1" x14ac:dyDescent="0.3">
      <c r="A155" s="1" t="s">
        <v>82</v>
      </c>
      <c r="B155" s="1" t="s">
        <v>83</v>
      </c>
      <c r="C155" s="1" t="s">
        <v>84</v>
      </c>
      <c r="D155" s="1" t="s">
        <v>234</v>
      </c>
      <c r="E155" s="1" t="s">
        <v>235</v>
      </c>
      <c r="F155" s="1" t="s">
        <v>87</v>
      </c>
      <c r="G155" s="1" t="s">
        <v>289</v>
      </c>
      <c r="H155" s="1" t="s">
        <v>290</v>
      </c>
      <c r="I155" s="1">
        <v>21913</v>
      </c>
      <c r="J155" s="5">
        <v>40375296</v>
      </c>
      <c r="K155" s="1" t="s">
        <v>282</v>
      </c>
      <c r="L155" s="1" t="s">
        <v>440</v>
      </c>
      <c r="M155" s="1" t="s">
        <v>248</v>
      </c>
      <c r="N155" s="1" t="s">
        <v>249</v>
      </c>
      <c r="O155" s="1" t="s">
        <v>250</v>
      </c>
      <c r="P155" s="1" t="s">
        <v>251</v>
      </c>
      <c r="Q155" s="1" t="s">
        <v>433</v>
      </c>
      <c r="R155" s="44">
        <v>611391238</v>
      </c>
      <c r="S155" s="43" t="s">
        <v>253</v>
      </c>
      <c r="T155" s="46">
        <v>45161</v>
      </c>
      <c r="U155" s="12"/>
      <c r="V155" s="1">
        <f t="shared" ca="1" si="35"/>
        <v>41</v>
      </c>
      <c r="W155" s="1" t="str">
        <f t="shared" ca="1" si="29"/>
        <v>31-60</v>
      </c>
      <c r="X155" s="1">
        <v>1</v>
      </c>
      <c r="Y155" s="1" t="s">
        <v>97</v>
      </c>
      <c r="Z155" s="1" t="s">
        <v>98</v>
      </c>
      <c r="AA155" s="1" t="s">
        <v>111</v>
      </c>
      <c r="AB155" s="1" t="s">
        <v>119</v>
      </c>
      <c r="AC155" s="1" t="s">
        <v>439</v>
      </c>
      <c r="AE155" s="1" t="str">
        <f>VLOOKUP(J155,'[1]2023 09 22 All Requisition Summ'!$J:$K,2,0)</f>
        <v>Associate Engineer</v>
      </c>
      <c r="BF155" s="12"/>
      <c r="BG155" s="12"/>
      <c r="BH155" s="11"/>
      <c r="BI155" s="11"/>
      <c r="BM155" s="38"/>
    </row>
    <row r="156" spans="1:65" s="1" customFormat="1" x14ac:dyDescent="0.3">
      <c r="A156" s="1" t="s">
        <v>82</v>
      </c>
      <c r="B156" s="1" t="s">
        <v>83</v>
      </c>
      <c r="C156" s="1" t="s">
        <v>84</v>
      </c>
      <c r="D156" s="1" t="s">
        <v>234</v>
      </c>
      <c r="E156" s="1" t="s">
        <v>235</v>
      </c>
      <c r="F156" s="1" t="s">
        <v>87</v>
      </c>
      <c r="G156" s="1" t="s">
        <v>289</v>
      </c>
      <c r="H156" s="1" t="s">
        <v>290</v>
      </c>
      <c r="I156" s="1">
        <v>21925</v>
      </c>
      <c r="J156" s="5">
        <v>40375297</v>
      </c>
      <c r="K156" s="1" t="s">
        <v>282</v>
      </c>
      <c r="L156" s="1" t="s">
        <v>440</v>
      </c>
      <c r="M156" s="1" t="s">
        <v>248</v>
      </c>
      <c r="N156" s="1" t="s">
        <v>249</v>
      </c>
      <c r="O156" s="1" t="s">
        <v>250</v>
      </c>
      <c r="P156" s="1" t="s">
        <v>251</v>
      </c>
      <c r="Q156" s="1" t="s">
        <v>433</v>
      </c>
      <c r="R156" s="44">
        <v>611391238</v>
      </c>
      <c r="S156" s="43" t="s">
        <v>253</v>
      </c>
      <c r="T156" s="46">
        <v>45161</v>
      </c>
      <c r="U156" s="12"/>
      <c r="V156" s="1">
        <f t="shared" ca="1" si="35"/>
        <v>41</v>
      </c>
      <c r="W156" s="1" t="str">
        <f t="shared" ca="1" si="29"/>
        <v>31-60</v>
      </c>
      <c r="X156" s="1">
        <v>1</v>
      </c>
      <c r="Y156" s="1" t="s">
        <v>97</v>
      </c>
      <c r="Z156" s="1" t="s">
        <v>98</v>
      </c>
      <c r="AA156" s="1" t="s">
        <v>111</v>
      </c>
      <c r="AB156" s="1" t="s">
        <v>119</v>
      </c>
      <c r="AC156" s="1" t="s">
        <v>439</v>
      </c>
      <c r="AE156" s="1" t="str">
        <f>VLOOKUP(J156,'[1]2023 09 22 All Requisition Summ'!$J:$K,2,0)</f>
        <v>Associate Engineer</v>
      </c>
      <c r="BF156" s="12"/>
      <c r="BG156" s="12"/>
      <c r="BH156" s="11"/>
      <c r="BI156" s="11"/>
      <c r="BM156" s="38"/>
    </row>
    <row r="157" spans="1:65" s="1" customFormat="1" x14ac:dyDescent="0.3">
      <c r="A157" s="1" t="s">
        <v>82</v>
      </c>
      <c r="B157" s="1" t="s">
        <v>83</v>
      </c>
      <c r="C157" s="1" t="s">
        <v>84</v>
      </c>
      <c r="D157" s="1" t="s">
        <v>234</v>
      </c>
      <c r="E157" s="1" t="s">
        <v>235</v>
      </c>
      <c r="F157" s="1" t="s">
        <v>87</v>
      </c>
      <c r="G157" s="1" t="s">
        <v>289</v>
      </c>
      <c r="H157" s="1" t="s">
        <v>290</v>
      </c>
      <c r="I157" s="1">
        <v>21926</v>
      </c>
      <c r="J157" s="5">
        <v>40375298</v>
      </c>
      <c r="K157" s="1" t="s">
        <v>282</v>
      </c>
      <c r="L157" s="1" t="s">
        <v>440</v>
      </c>
      <c r="M157" s="1" t="s">
        <v>248</v>
      </c>
      <c r="N157" s="1" t="s">
        <v>249</v>
      </c>
      <c r="O157" s="1" t="s">
        <v>250</v>
      </c>
      <c r="P157" s="1" t="s">
        <v>251</v>
      </c>
      <c r="Q157" s="1" t="s">
        <v>433</v>
      </c>
      <c r="R157" s="44">
        <v>611391238</v>
      </c>
      <c r="S157" s="43" t="s">
        <v>253</v>
      </c>
      <c r="T157" s="46">
        <v>45161</v>
      </c>
      <c r="U157" s="12"/>
      <c r="V157" s="1">
        <f t="shared" ca="1" si="35"/>
        <v>41</v>
      </c>
      <c r="W157" s="1" t="str">
        <f t="shared" ca="1" si="29"/>
        <v>31-60</v>
      </c>
      <c r="X157" s="1">
        <v>1</v>
      </c>
      <c r="Y157" s="1" t="s">
        <v>97</v>
      </c>
      <c r="Z157" s="1" t="s">
        <v>98</v>
      </c>
      <c r="AA157" s="1" t="s">
        <v>111</v>
      </c>
      <c r="AB157" s="1" t="s">
        <v>119</v>
      </c>
      <c r="AC157" s="1" t="s">
        <v>439</v>
      </c>
      <c r="AE157" s="1" t="str">
        <f>VLOOKUP(J157,'[1]2023 09 22 All Requisition Summ'!$J:$K,2,0)</f>
        <v>Associate Engineer</v>
      </c>
      <c r="BF157" s="12"/>
      <c r="BG157" s="12"/>
      <c r="BH157" s="11"/>
      <c r="BI157" s="11"/>
      <c r="BM157" s="38"/>
    </row>
    <row r="158" spans="1:65" s="1" customFormat="1" x14ac:dyDescent="0.3">
      <c r="A158" s="1" t="s">
        <v>82</v>
      </c>
      <c r="B158" s="1" t="s">
        <v>83</v>
      </c>
      <c r="C158" s="1" t="s">
        <v>84</v>
      </c>
      <c r="D158" s="1" t="s">
        <v>234</v>
      </c>
      <c r="E158" s="1" t="s">
        <v>235</v>
      </c>
      <c r="F158" s="1" t="s">
        <v>87</v>
      </c>
      <c r="G158" s="1" t="s">
        <v>289</v>
      </c>
      <c r="H158" s="1" t="s">
        <v>290</v>
      </c>
      <c r="I158" s="1">
        <v>21927</v>
      </c>
      <c r="J158" s="5">
        <v>40375299</v>
      </c>
      <c r="K158" s="1" t="s">
        <v>282</v>
      </c>
      <c r="L158" s="1" t="s">
        <v>440</v>
      </c>
      <c r="M158" s="1" t="s">
        <v>248</v>
      </c>
      <c r="N158" s="1" t="s">
        <v>249</v>
      </c>
      <c r="O158" s="1" t="s">
        <v>250</v>
      </c>
      <c r="P158" s="1" t="s">
        <v>251</v>
      </c>
      <c r="Q158" s="1" t="s">
        <v>433</v>
      </c>
      <c r="R158" s="44">
        <v>611391238</v>
      </c>
      <c r="S158" s="43" t="s">
        <v>253</v>
      </c>
      <c r="T158" s="46">
        <v>45161</v>
      </c>
      <c r="U158" s="12"/>
      <c r="V158" s="1">
        <f t="shared" ca="1" si="35"/>
        <v>41</v>
      </c>
      <c r="W158" s="1" t="str">
        <f t="shared" ca="1" si="29"/>
        <v>31-60</v>
      </c>
      <c r="X158" s="1">
        <v>1</v>
      </c>
      <c r="Y158" s="1" t="s">
        <v>97</v>
      </c>
      <c r="Z158" s="1" t="s">
        <v>98</v>
      </c>
      <c r="AA158" s="1" t="s">
        <v>111</v>
      </c>
      <c r="AB158" s="1" t="s">
        <v>119</v>
      </c>
      <c r="AC158" s="1" t="s">
        <v>439</v>
      </c>
      <c r="AE158" s="1" t="str">
        <f>VLOOKUP(J158,'[1]2023 09 22 All Requisition Summ'!$J:$K,2,0)</f>
        <v>Associate Engineer</v>
      </c>
      <c r="BF158" s="12"/>
      <c r="BG158" s="12"/>
      <c r="BH158" s="11"/>
      <c r="BI158" s="11"/>
      <c r="BM158" s="38"/>
    </row>
    <row r="159" spans="1:65" s="1" customFormat="1" x14ac:dyDescent="0.3">
      <c r="A159" s="1" t="s">
        <v>82</v>
      </c>
      <c r="B159" s="1" t="s">
        <v>83</v>
      </c>
      <c r="C159" s="1" t="s">
        <v>84</v>
      </c>
      <c r="D159" s="1" t="s">
        <v>234</v>
      </c>
      <c r="E159" s="1" t="s">
        <v>235</v>
      </c>
      <c r="F159" s="1" t="s">
        <v>87</v>
      </c>
      <c r="G159" s="1" t="s">
        <v>289</v>
      </c>
      <c r="H159" s="1" t="s">
        <v>290</v>
      </c>
      <c r="I159" s="1">
        <v>21928</v>
      </c>
      <c r="J159" s="5">
        <v>40375300</v>
      </c>
      <c r="K159" s="1" t="s">
        <v>282</v>
      </c>
      <c r="L159" s="1" t="s">
        <v>440</v>
      </c>
      <c r="M159" s="1" t="s">
        <v>248</v>
      </c>
      <c r="N159" s="1" t="s">
        <v>249</v>
      </c>
      <c r="O159" s="1" t="s">
        <v>250</v>
      </c>
      <c r="P159" s="1" t="s">
        <v>251</v>
      </c>
      <c r="Q159" s="1" t="s">
        <v>433</v>
      </c>
      <c r="R159" s="44">
        <v>611391238</v>
      </c>
      <c r="S159" s="43" t="s">
        <v>253</v>
      </c>
      <c r="T159" s="46">
        <v>45161</v>
      </c>
      <c r="U159" s="12"/>
      <c r="V159" s="1">
        <f t="shared" ca="1" si="35"/>
        <v>41</v>
      </c>
      <c r="W159" s="1" t="str">
        <f t="shared" ca="1" si="29"/>
        <v>31-60</v>
      </c>
      <c r="X159" s="1">
        <v>1</v>
      </c>
      <c r="Y159" s="1" t="s">
        <v>97</v>
      </c>
      <c r="Z159" s="1" t="s">
        <v>98</v>
      </c>
      <c r="AA159" s="1" t="s">
        <v>111</v>
      </c>
      <c r="AB159" s="1" t="s">
        <v>119</v>
      </c>
      <c r="AC159" s="1" t="s">
        <v>439</v>
      </c>
      <c r="AE159" s="1" t="str">
        <f>VLOOKUP(J159,'[1]2023 09 22 All Requisition Summ'!$J:$K,2,0)</f>
        <v>Associate Engineer</v>
      </c>
      <c r="BF159" s="12"/>
      <c r="BG159" s="12"/>
      <c r="BH159" s="11"/>
      <c r="BI159" s="11"/>
      <c r="BM159" s="38"/>
    </row>
    <row r="160" spans="1:65" s="1" customFormat="1" x14ac:dyDescent="0.3">
      <c r="A160" s="1" t="s">
        <v>82</v>
      </c>
      <c r="B160" s="1" t="s">
        <v>83</v>
      </c>
      <c r="C160" s="1" t="s">
        <v>84</v>
      </c>
      <c r="D160" s="1" t="s">
        <v>234</v>
      </c>
      <c r="E160" s="1" t="s">
        <v>235</v>
      </c>
      <c r="F160" s="1" t="s">
        <v>87</v>
      </c>
      <c r="G160" s="1" t="s">
        <v>289</v>
      </c>
      <c r="H160" s="1" t="s">
        <v>290</v>
      </c>
      <c r="I160" s="1">
        <v>21929</v>
      </c>
      <c r="J160" s="5">
        <v>40375301</v>
      </c>
      <c r="K160" s="1" t="s">
        <v>282</v>
      </c>
      <c r="L160" s="1" t="s">
        <v>440</v>
      </c>
      <c r="M160" s="1" t="s">
        <v>248</v>
      </c>
      <c r="N160" s="1" t="s">
        <v>249</v>
      </c>
      <c r="O160" s="1" t="s">
        <v>250</v>
      </c>
      <c r="P160" s="1" t="s">
        <v>251</v>
      </c>
      <c r="Q160" s="1" t="s">
        <v>433</v>
      </c>
      <c r="R160" s="44">
        <v>611391238</v>
      </c>
      <c r="S160" s="43" t="s">
        <v>253</v>
      </c>
      <c r="T160" s="46">
        <v>45161</v>
      </c>
      <c r="U160" s="12"/>
      <c r="V160" s="1">
        <f t="shared" ca="1" si="35"/>
        <v>41</v>
      </c>
      <c r="W160" s="1" t="str">
        <f t="shared" ca="1" si="29"/>
        <v>31-60</v>
      </c>
      <c r="X160" s="1">
        <v>1</v>
      </c>
      <c r="Y160" s="1" t="s">
        <v>97</v>
      </c>
      <c r="Z160" s="1" t="s">
        <v>98</v>
      </c>
      <c r="AA160" s="1" t="s">
        <v>111</v>
      </c>
      <c r="AB160" s="1" t="s">
        <v>119</v>
      </c>
      <c r="AC160" s="1" t="s">
        <v>439</v>
      </c>
      <c r="AE160" s="1" t="str">
        <f>VLOOKUP(J160,'[1]2023 09 22 All Requisition Summ'!$J:$K,2,0)</f>
        <v>Associate Engineer</v>
      </c>
      <c r="BF160" s="12"/>
      <c r="BG160" s="12"/>
      <c r="BH160" s="11"/>
      <c r="BI160" s="11"/>
      <c r="BM160" s="38"/>
    </row>
    <row r="161" spans="1:65" s="1" customFormat="1" x14ac:dyDescent="0.3">
      <c r="A161" s="1" t="s">
        <v>82</v>
      </c>
      <c r="B161" s="1" t="s">
        <v>83</v>
      </c>
      <c r="C161" s="1" t="s">
        <v>84</v>
      </c>
      <c r="D161" s="1" t="s">
        <v>234</v>
      </c>
      <c r="E161" s="1" t="s">
        <v>235</v>
      </c>
      <c r="F161" s="1" t="s">
        <v>87</v>
      </c>
      <c r="G161" s="1" t="s">
        <v>289</v>
      </c>
      <c r="H161" s="1" t="s">
        <v>290</v>
      </c>
      <c r="I161" s="1">
        <v>21930</v>
      </c>
      <c r="J161" s="5">
        <v>40375302</v>
      </c>
      <c r="K161" s="1" t="s">
        <v>282</v>
      </c>
      <c r="L161" s="1" t="s">
        <v>440</v>
      </c>
      <c r="M161" s="1" t="s">
        <v>248</v>
      </c>
      <c r="N161" s="1" t="s">
        <v>249</v>
      </c>
      <c r="O161" s="1" t="s">
        <v>250</v>
      </c>
      <c r="P161" s="1" t="s">
        <v>251</v>
      </c>
      <c r="Q161" s="1" t="s">
        <v>433</v>
      </c>
      <c r="R161" s="44">
        <v>611391238</v>
      </c>
      <c r="S161" s="43" t="s">
        <v>253</v>
      </c>
      <c r="T161" s="46">
        <v>45161</v>
      </c>
      <c r="U161" s="12"/>
      <c r="V161" s="1">
        <f t="shared" ca="1" si="35"/>
        <v>41</v>
      </c>
      <c r="W161" s="1" t="str">
        <f t="shared" ca="1" si="29"/>
        <v>31-60</v>
      </c>
      <c r="X161" s="1">
        <v>1</v>
      </c>
      <c r="Y161" s="1" t="s">
        <v>97</v>
      </c>
      <c r="Z161" s="1" t="s">
        <v>98</v>
      </c>
      <c r="AA161" s="1" t="s">
        <v>111</v>
      </c>
      <c r="AB161" s="1" t="s">
        <v>119</v>
      </c>
      <c r="AC161" s="1" t="s">
        <v>439</v>
      </c>
      <c r="AE161" s="1" t="str">
        <f>VLOOKUP(J161,'[1]2023 09 22 All Requisition Summ'!$J:$K,2,0)</f>
        <v>Associate Engineer</v>
      </c>
      <c r="BF161" s="12"/>
      <c r="BG161" s="12"/>
      <c r="BH161" s="11"/>
      <c r="BI161" s="11"/>
      <c r="BM161" s="38"/>
    </row>
    <row r="162" spans="1:65" s="1" customFormat="1" x14ac:dyDescent="0.3">
      <c r="A162" s="1" t="s">
        <v>82</v>
      </c>
      <c r="B162" s="1" t="s">
        <v>83</v>
      </c>
      <c r="C162" s="1" t="s">
        <v>84</v>
      </c>
      <c r="D162" s="1" t="s">
        <v>234</v>
      </c>
      <c r="E162" s="1" t="s">
        <v>235</v>
      </c>
      <c r="F162" s="1" t="s">
        <v>87</v>
      </c>
      <c r="G162" s="1" t="s">
        <v>289</v>
      </c>
      <c r="H162" s="1" t="s">
        <v>290</v>
      </c>
      <c r="I162" s="1">
        <v>21931</v>
      </c>
      <c r="J162" s="5">
        <v>40375303</v>
      </c>
      <c r="K162" s="1" t="s">
        <v>282</v>
      </c>
      <c r="L162" s="1" t="s">
        <v>440</v>
      </c>
      <c r="M162" s="1" t="s">
        <v>248</v>
      </c>
      <c r="N162" s="1" t="s">
        <v>249</v>
      </c>
      <c r="O162" s="1" t="s">
        <v>250</v>
      </c>
      <c r="P162" s="1" t="s">
        <v>251</v>
      </c>
      <c r="Q162" s="1" t="s">
        <v>433</v>
      </c>
      <c r="R162" s="44">
        <v>611391238</v>
      </c>
      <c r="S162" s="43" t="s">
        <v>253</v>
      </c>
      <c r="T162" s="46">
        <v>45161</v>
      </c>
      <c r="U162" s="12"/>
      <c r="V162" s="1">
        <f t="shared" ca="1" si="35"/>
        <v>41</v>
      </c>
      <c r="W162" s="1" t="str">
        <f t="shared" ca="1" si="29"/>
        <v>31-60</v>
      </c>
      <c r="X162" s="1">
        <v>1</v>
      </c>
      <c r="Y162" s="1" t="s">
        <v>97</v>
      </c>
      <c r="Z162" s="1" t="s">
        <v>98</v>
      </c>
      <c r="AA162" s="1" t="s">
        <v>111</v>
      </c>
      <c r="AB162" s="1" t="s">
        <v>119</v>
      </c>
      <c r="AC162" s="1" t="s">
        <v>439</v>
      </c>
      <c r="AE162" s="1" t="str">
        <f>VLOOKUP(J162,'[1]2023 09 22 All Requisition Summ'!$J:$K,2,0)</f>
        <v>Associate Engineer</v>
      </c>
      <c r="BF162" s="12"/>
      <c r="BG162" s="12"/>
      <c r="BH162" s="11"/>
      <c r="BI162" s="11"/>
      <c r="BM162" s="38"/>
    </row>
    <row r="163" spans="1:65" s="1" customFormat="1" x14ac:dyDescent="0.3">
      <c r="A163" s="1" t="s">
        <v>82</v>
      </c>
      <c r="B163" s="1" t="s">
        <v>83</v>
      </c>
      <c r="C163" s="1" t="s">
        <v>84</v>
      </c>
      <c r="D163" s="1" t="s">
        <v>234</v>
      </c>
      <c r="E163" s="1" t="s">
        <v>235</v>
      </c>
      <c r="F163" s="1" t="s">
        <v>87</v>
      </c>
      <c r="G163" s="1" t="s">
        <v>289</v>
      </c>
      <c r="H163" s="1" t="s">
        <v>290</v>
      </c>
      <c r="I163" s="1">
        <v>21932</v>
      </c>
      <c r="J163" s="5">
        <v>40375304</v>
      </c>
      <c r="K163" s="1" t="s">
        <v>282</v>
      </c>
      <c r="L163" s="1" t="s">
        <v>440</v>
      </c>
      <c r="M163" s="1" t="s">
        <v>248</v>
      </c>
      <c r="N163" s="1" t="s">
        <v>249</v>
      </c>
      <c r="O163" s="1" t="s">
        <v>250</v>
      </c>
      <c r="P163" s="1" t="s">
        <v>251</v>
      </c>
      <c r="Q163" s="1" t="s">
        <v>433</v>
      </c>
      <c r="R163" s="44">
        <v>611391238</v>
      </c>
      <c r="S163" s="43" t="s">
        <v>253</v>
      </c>
      <c r="T163" s="46">
        <v>45161</v>
      </c>
      <c r="U163" s="12"/>
      <c r="V163" s="1">
        <f t="shared" ca="1" si="35"/>
        <v>41</v>
      </c>
      <c r="W163" s="1" t="str">
        <f t="shared" ca="1" si="29"/>
        <v>31-60</v>
      </c>
      <c r="X163" s="1">
        <v>1</v>
      </c>
      <c r="Y163" s="1" t="s">
        <v>97</v>
      </c>
      <c r="Z163" s="1" t="s">
        <v>98</v>
      </c>
      <c r="AA163" s="1" t="s">
        <v>111</v>
      </c>
      <c r="AB163" s="1" t="s">
        <v>119</v>
      </c>
      <c r="AC163" s="1" t="s">
        <v>439</v>
      </c>
      <c r="AE163" s="1" t="str">
        <f>VLOOKUP(J163,'[1]2023 09 22 All Requisition Summ'!$J:$K,2,0)</f>
        <v>Associate Engineer</v>
      </c>
      <c r="BF163" s="12"/>
      <c r="BG163" s="12"/>
      <c r="BH163" s="11"/>
      <c r="BI163" s="11"/>
      <c r="BM163" s="38"/>
    </row>
    <row r="164" spans="1:65" s="1" customFormat="1" x14ac:dyDescent="0.3">
      <c r="A164" s="1" t="s">
        <v>82</v>
      </c>
      <c r="B164" s="1" t="s">
        <v>83</v>
      </c>
      <c r="C164" s="1" t="s">
        <v>84</v>
      </c>
      <c r="D164" s="1" t="s">
        <v>234</v>
      </c>
      <c r="E164" s="1" t="s">
        <v>235</v>
      </c>
      <c r="F164" s="1" t="s">
        <v>87</v>
      </c>
      <c r="G164" s="1" t="s">
        <v>289</v>
      </c>
      <c r="H164" s="1" t="s">
        <v>290</v>
      </c>
      <c r="I164" s="1">
        <v>21933</v>
      </c>
      <c r="J164" s="5">
        <v>40375305</v>
      </c>
      <c r="K164" s="1" t="s">
        <v>282</v>
      </c>
      <c r="L164" s="1" t="s">
        <v>440</v>
      </c>
      <c r="M164" s="1" t="s">
        <v>248</v>
      </c>
      <c r="N164" s="1" t="s">
        <v>249</v>
      </c>
      <c r="O164" s="1" t="s">
        <v>250</v>
      </c>
      <c r="P164" s="1" t="s">
        <v>251</v>
      </c>
      <c r="Q164" s="1" t="s">
        <v>433</v>
      </c>
      <c r="R164" s="44">
        <v>611391238</v>
      </c>
      <c r="S164" s="43" t="s">
        <v>253</v>
      </c>
      <c r="T164" s="46">
        <v>45161</v>
      </c>
      <c r="U164" s="12"/>
      <c r="V164" s="1">
        <f t="shared" ca="1" si="35"/>
        <v>41</v>
      </c>
      <c r="W164" s="1" t="str">
        <f t="shared" ca="1" si="29"/>
        <v>31-60</v>
      </c>
      <c r="X164" s="1">
        <v>1</v>
      </c>
      <c r="Y164" s="1" t="s">
        <v>97</v>
      </c>
      <c r="Z164" s="1" t="s">
        <v>98</v>
      </c>
      <c r="AA164" s="1" t="s">
        <v>111</v>
      </c>
      <c r="AB164" s="1" t="s">
        <v>119</v>
      </c>
      <c r="AC164" s="1" t="s">
        <v>439</v>
      </c>
      <c r="AE164" s="1" t="str">
        <f>VLOOKUP(J164,'[1]2023 09 22 All Requisition Summ'!$J:$K,2,0)</f>
        <v>Associate Engineer</v>
      </c>
      <c r="BF164" s="12"/>
      <c r="BG164" s="12"/>
      <c r="BH164" s="11"/>
      <c r="BI164" s="11"/>
      <c r="BM164" s="38"/>
    </row>
    <row r="165" spans="1:65" s="1" customFormat="1" x14ac:dyDescent="0.3">
      <c r="A165" s="1" t="s">
        <v>82</v>
      </c>
      <c r="B165" s="1" t="s">
        <v>83</v>
      </c>
      <c r="C165" s="1" t="s">
        <v>84</v>
      </c>
      <c r="D165" s="1" t="s">
        <v>234</v>
      </c>
      <c r="E165" s="1" t="s">
        <v>235</v>
      </c>
      <c r="F165" s="1" t="s">
        <v>87</v>
      </c>
      <c r="G165" s="1" t="s">
        <v>289</v>
      </c>
      <c r="H165" s="1" t="s">
        <v>290</v>
      </c>
      <c r="I165" s="1">
        <v>21934</v>
      </c>
      <c r="J165" s="5">
        <v>40375306</v>
      </c>
      <c r="K165" s="1" t="s">
        <v>282</v>
      </c>
      <c r="L165" s="1" t="s">
        <v>440</v>
      </c>
      <c r="M165" s="1" t="s">
        <v>248</v>
      </c>
      <c r="N165" s="1" t="s">
        <v>249</v>
      </c>
      <c r="O165" s="1" t="s">
        <v>250</v>
      </c>
      <c r="P165" s="1" t="s">
        <v>251</v>
      </c>
      <c r="Q165" s="1" t="s">
        <v>433</v>
      </c>
      <c r="R165" s="44">
        <v>611391238</v>
      </c>
      <c r="S165" s="43" t="s">
        <v>253</v>
      </c>
      <c r="T165" s="46">
        <v>45161</v>
      </c>
      <c r="U165" s="12"/>
      <c r="V165" s="1">
        <f t="shared" ca="1" si="35"/>
        <v>41</v>
      </c>
      <c r="W165" s="1" t="str">
        <f t="shared" ca="1" si="29"/>
        <v>31-60</v>
      </c>
      <c r="X165" s="1">
        <v>1</v>
      </c>
      <c r="Y165" s="1" t="s">
        <v>97</v>
      </c>
      <c r="Z165" s="1" t="s">
        <v>98</v>
      </c>
      <c r="AA165" s="1" t="s">
        <v>111</v>
      </c>
      <c r="AB165" s="1" t="s">
        <v>119</v>
      </c>
      <c r="AC165" s="1" t="s">
        <v>439</v>
      </c>
      <c r="AE165" s="1" t="str">
        <f>VLOOKUP(J165,'[1]2023 09 22 All Requisition Summ'!$J:$K,2,0)</f>
        <v>Associate Engineer</v>
      </c>
      <c r="BF165" s="12"/>
      <c r="BG165" s="12"/>
      <c r="BH165" s="11"/>
      <c r="BI165" s="11"/>
      <c r="BM165" s="38"/>
    </row>
    <row r="166" spans="1:65" s="1" customFormat="1" x14ac:dyDescent="0.3">
      <c r="A166" s="1" t="s">
        <v>82</v>
      </c>
      <c r="B166" s="1" t="s">
        <v>83</v>
      </c>
      <c r="C166" s="1" t="s">
        <v>84</v>
      </c>
      <c r="D166" s="1" t="s">
        <v>234</v>
      </c>
      <c r="E166" s="1" t="s">
        <v>235</v>
      </c>
      <c r="F166" s="1" t="s">
        <v>87</v>
      </c>
      <c r="G166" s="1" t="s">
        <v>289</v>
      </c>
      <c r="H166" s="1" t="s">
        <v>290</v>
      </c>
      <c r="I166" s="1">
        <v>21935</v>
      </c>
      <c r="J166" s="5">
        <v>40375307</v>
      </c>
      <c r="K166" s="1" t="s">
        <v>282</v>
      </c>
      <c r="L166" s="1" t="s">
        <v>440</v>
      </c>
      <c r="M166" s="1" t="s">
        <v>248</v>
      </c>
      <c r="N166" s="1" t="s">
        <v>249</v>
      </c>
      <c r="O166" s="1" t="s">
        <v>250</v>
      </c>
      <c r="P166" s="1" t="s">
        <v>251</v>
      </c>
      <c r="Q166" s="1" t="s">
        <v>433</v>
      </c>
      <c r="R166" s="44">
        <v>611391238</v>
      </c>
      <c r="S166" s="43" t="s">
        <v>253</v>
      </c>
      <c r="T166" s="46">
        <v>45161</v>
      </c>
      <c r="U166" s="12"/>
      <c r="V166" s="1">
        <f t="shared" ca="1" si="35"/>
        <v>41</v>
      </c>
      <c r="W166" s="1" t="str">
        <f t="shared" ca="1" si="29"/>
        <v>31-60</v>
      </c>
      <c r="X166" s="1">
        <v>1</v>
      </c>
      <c r="Y166" s="1" t="s">
        <v>97</v>
      </c>
      <c r="Z166" s="1" t="s">
        <v>98</v>
      </c>
      <c r="AA166" s="1" t="s">
        <v>111</v>
      </c>
      <c r="AB166" s="1" t="s">
        <v>119</v>
      </c>
      <c r="AC166" s="1" t="s">
        <v>439</v>
      </c>
      <c r="AE166" s="1" t="str">
        <f>VLOOKUP(J166,'[1]2023 09 22 All Requisition Summ'!$J:$K,2,0)</f>
        <v>Associate Engineer</v>
      </c>
      <c r="BF166" s="12"/>
      <c r="BG166" s="12"/>
      <c r="BH166" s="11"/>
      <c r="BI166" s="11"/>
      <c r="BM166" s="38"/>
    </row>
    <row r="167" spans="1:65" s="1" customFormat="1" x14ac:dyDescent="0.3">
      <c r="A167" s="1" t="s">
        <v>82</v>
      </c>
      <c r="B167" s="1" t="s">
        <v>83</v>
      </c>
      <c r="C167" s="1" t="s">
        <v>84</v>
      </c>
      <c r="D167" s="1" t="s">
        <v>234</v>
      </c>
      <c r="E167" s="1" t="s">
        <v>235</v>
      </c>
      <c r="F167" s="1" t="s">
        <v>87</v>
      </c>
      <c r="G167" s="1" t="s">
        <v>289</v>
      </c>
      <c r="H167" s="1" t="s">
        <v>290</v>
      </c>
      <c r="I167" s="1">
        <v>21936</v>
      </c>
      <c r="J167" s="5">
        <v>40375308</v>
      </c>
      <c r="K167" s="1" t="s">
        <v>282</v>
      </c>
      <c r="L167" s="1" t="s">
        <v>440</v>
      </c>
      <c r="M167" s="1" t="s">
        <v>248</v>
      </c>
      <c r="N167" s="1" t="s">
        <v>249</v>
      </c>
      <c r="O167" s="1" t="s">
        <v>250</v>
      </c>
      <c r="P167" s="1" t="s">
        <v>251</v>
      </c>
      <c r="Q167" s="1" t="s">
        <v>433</v>
      </c>
      <c r="R167" s="44">
        <v>611391238</v>
      </c>
      <c r="S167" s="43" t="s">
        <v>253</v>
      </c>
      <c r="T167" s="46">
        <v>45161</v>
      </c>
      <c r="U167" s="12"/>
      <c r="V167" s="1">
        <f t="shared" ca="1" si="35"/>
        <v>41</v>
      </c>
      <c r="W167" s="1" t="str">
        <f t="shared" ca="1" si="29"/>
        <v>31-60</v>
      </c>
      <c r="X167" s="1">
        <v>1</v>
      </c>
      <c r="Y167" s="1" t="s">
        <v>97</v>
      </c>
      <c r="Z167" s="1" t="s">
        <v>98</v>
      </c>
      <c r="AA167" s="1" t="s">
        <v>111</v>
      </c>
      <c r="AB167" s="1" t="s">
        <v>119</v>
      </c>
      <c r="AC167" s="1" t="s">
        <v>439</v>
      </c>
      <c r="AE167" s="1" t="str">
        <f>VLOOKUP(J167,'[1]2023 09 22 All Requisition Summ'!$J:$K,2,0)</f>
        <v>Associate Engineer</v>
      </c>
      <c r="BF167" s="12"/>
      <c r="BG167" s="12"/>
      <c r="BH167" s="11"/>
      <c r="BI167" s="11"/>
      <c r="BM167" s="38"/>
    </row>
    <row r="168" spans="1:65" s="1" customFormat="1" x14ac:dyDescent="0.3">
      <c r="A168" s="1" t="s">
        <v>82</v>
      </c>
      <c r="B168" s="1" t="s">
        <v>83</v>
      </c>
      <c r="C168" s="1" t="s">
        <v>84</v>
      </c>
      <c r="D168" s="1" t="s">
        <v>234</v>
      </c>
      <c r="E168" s="1" t="s">
        <v>235</v>
      </c>
      <c r="F168" s="1" t="s">
        <v>87</v>
      </c>
      <c r="G168" s="1" t="s">
        <v>289</v>
      </c>
      <c r="H168" s="1" t="s">
        <v>290</v>
      </c>
      <c r="I168" s="1">
        <v>21937</v>
      </c>
      <c r="J168" s="5">
        <v>40375309</v>
      </c>
      <c r="K168" s="1" t="s">
        <v>282</v>
      </c>
      <c r="L168" s="1" t="s">
        <v>440</v>
      </c>
      <c r="M168" s="1" t="s">
        <v>248</v>
      </c>
      <c r="N168" s="1" t="s">
        <v>249</v>
      </c>
      <c r="O168" s="1" t="s">
        <v>250</v>
      </c>
      <c r="P168" s="1" t="s">
        <v>251</v>
      </c>
      <c r="Q168" s="1" t="s">
        <v>433</v>
      </c>
      <c r="R168" s="44">
        <v>611391238</v>
      </c>
      <c r="S168" s="43" t="s">
        <v>253</v>
      </c>
      <c r="T168" s="46">
        <v>45161</v>
      </c>
      <c r="U168" s="12"/>
      <c r="V168" s="1">
        <f t="shared" ca="1" si="35"/>
        <v>41</v>
      </c>
      <c r="W168" s="1" t="str">
        <f t="shared" ca="1" si="29"/>
        <v>31-60</v>
      </c>
      <c r="X168" s="1">
        <v>1</v>
      </c>
      <c r="Y168" s="1" t="s">
        <v>97</v>
      </c>
      <c r="Z168" s="1" t="s">
        <v>98</v>
      </c>
      <c r="AA168" s="1" t="s">
        <v>111</v>
      </c>
      <c r="AB168" s="1" t="s">
        <v>119</v>
      </c>
      <c r="AC168" s="1" t="s">
        <v>439</v>
      </c>
      <c r="AE168" s="1" t="str">
        <f>VLOOKUP(J168,'[1]2023 09 22 All Requisition Summ'!$J:$K,2,0)</f>
        <v>Associate Engineer</v>
      </c>
      <c r="BF168" s="12"/>
      <c r="BG168" s="12"/>
      <c r="BH168" s="11"/>
      <c r="BI168" s="11"/>
      <c r="BM168" s="38"/>
    </row>
    <row r="169" spans="1:65" s="1" customFormat="1" x14ac:dyDescent="0.3">
      <c r="A169" s="1" t="s">
        <v>82</v>
      </c>
      <c r="B169" s="1" t="s">
        <v>83</v>
      </c>
      <c r="C169" s="1" t="s">
        <v>84</v>
      </c>
      <c r="D169" s="1" t="s">
        <v>234</v>
      </c>
      <c r="E169" s="1" t="s">
        <v>235</v>
      </c>
      <c r="F169" s="1" t="s">
        <v>87</v>
      </c>
      <c r="G169" s="9" t="s">
        <v>289</v>
      </c>
      <c r="H169" s="9" t="s">
        <v>290</v>
      </c>
      <c r="I169" s="1">
        <v>14942</v>
      </c>
      <c r="J169" s="2" t="s">
        <v>441</v>
      </c>
      <c r="K169" s="1" t="s">
        <v>282</v>
      </c>
      <c r="L169" s="9" t="s">
        <v>442</v>
      </c>
      <c r="M169" s="9" t="s">
        <v>109</v>
      </c>
      <c r="N169" s="1" t="s">
        <v>4</v>
      </c>
      <c r="O169" s="9" t="s">
        <v>250</v>
      </c>
      <c r="P169" s="1" t="s">
        <v>251</v>
      </c>
      <c r="Q169" s="1" t="s">
        <v>433</v>
      </c>
      <c r="R169" s="44">
        <v>611391238</v>
      </c>
      <c r="S169" s="43" t="s">
        <v>253</v>
      </c>
      <c r="T169" s="47">
        <v>45036</v>
      </c>
      <c r="U169" s="12"/>
      <c r="V169" s="1">
        <f>(BF169-T169)</f>
        <v>123</v>
      </c>
      <c r="W169" s="1" t="str">
        <f t="shared" si="29"/>
        <v>121-150</v>
      </c>
      <c r="X169" s="1">
        <v>1</v>
      </c>
      <c r="Y169" s="1" t="s">
        <v>97</v>
      </c>
      <c r="Z169" s="1" t="s">
        <v>98</v>
      </c>
      <c r="AA169" s="1" t="s">
        <v>111</v>
      </c>
      <c r="AB169" s="1" t="s">
        <v>18</v>
      </c>
      <c r="AC169" s="1" t="s">
        <v>443</v>
      </c>
      <c r="AE169" s="1" t="e">
        <f>VLOOKUP(J169,'[1]2023 09 22 All Requisition Summ'!$J:$K,2,0)</f>
        <v>#N/A</v>
      </c>
      <c r="AZ169" s="1">
        <v>1</v>
      </c>
      <c r="BE169" s="1" t="s">
        <v>444</v>
      </c>
      <c r="BF169" s="12">
        <v>45159</v>
      </c>
      <c r="BG169" s="12"/>
      <c r="BH169" s="11">
        <v>45084</v>
      </c>
      <c r="BI169" s="11">
        <v>45092</v>
      </c>
      <c r="BJ169" s="1">
        <f t="shared" si="30"/>
        <v>48</v>
      </c>
      <c r="BK169" s="1">
        <f t="shared" si="33"/>
        <v>8</v>
      </c>
      <c r="BL169" s="1">
        <f t="shared" si="31"/>
        <v>123</v>
      </c>
      <c r="BM169" s="38"/>
    </row>
    <row r="170" spans="1:65" s="1" customFormat="1" x14ac:dyDescent="0.3">
      <c r="A170" s="1" t="s">
        <v>82</v>
      </c>
      <c r="B170" s="1" t="s">
        <v>83</v>
      </c>
      <c r="C170" s="1" t="s">
        <v>84</v>
      </c>
      <c r="D170" s="1" t="s">
        <v>234</v>
      </c>
      <c r="E170" s="1" t="s">
        <v>235</v>
      </c>
      <c r="F170" s="1" t="s">
        <v>87</v>
      </c>
      <c r="G170" s="9" t="s">
        <v>289</v>
      </c>
      <c r="H170" s="9" t="s">
        <v>290</v>
      </c>
      <c r="I170" s="9">
        <v>14946</v>
      </c>
      <c r="J170" s="2">
        <v>40363298</v>
      </c>
      <c r="K170" s="1" t="s">
        <v>282</v>
      </c>
      <c r="L170" s="9" t="s">
        <v>355</v>
      </c>
      <c r="M170" s="1" t="s">
        <v>248</v>
      </c>
      <c r="N170" s="1" t="s">
        <v>249</v>
      </c>
      <c r="O170" s="1" t="s">
        <v>250</v>
      </c>
      <c r="P170" s="1" t="s">
        <v>251</v>
      </c>
      <c r="Q170" s="9" t="s">
        <v>292</v>
      </c>
      <c r="R170" s="44">
        <v>607617687</v>
      </c>
      <c r="S170" s="43" t="s">
        <v>253</v>
      </c>
      <c r="T170" s="47">
        <v>45036</v>
      </c>
      <c r="U170" s="12"/>
      <c r="V170" s="1">
        <f t="shared" ca="1" si="35"/>
        <v>166</v>
      </c>
      <c r="W170" s="1" t="str">
        <f t="shared" ca="1" si="29"/>
        <v>151-180</v>
      </c>
      <c r="X170" s="1">
        <v>1</v>
      </c>
      <c r="Y170" s="1" t="s">
        <v>97</v>
      </c>
      <c r="Z170" s="1" t="s">
        <v>98</v>
      </c>
      <c r="AA170" s="1" t="s">
        <v>111</v>
      </c>
      <c r="AB170" s="1" t="s">
        <v>119</v>
      </c>
      <c r="AC170" s="1" t="s">
        <v>259</v>
      </c>
      <c r="AE170" s="1" t="str">
        <f>VLOOKUP(J170,'[1]2023 09 22 All Requisition Summ'!$J:$K,2,0)</f>
        <v>Associate engineer</v>
      </c>
      <c r="BF170" s="12"/>
      <c r="BG170" s="12"/>
      <c r="BH170" s="11"/>
      <c r="BI170" s="11"/>
      <c r="BK170" s="1">
        <f t="shared" si="33"/>
        <v>0</v>
      </c>
      <c r="BM170" s="38"/>
    </row>
    <row r="171" spans="1:65" s="1" customFormat="1" x14ac:dyDescent="0.3">
      <c r="A171" s="1" t="s">
        <v>82</v>
      </c>
      <c r="B171" s="1" t="s">
        <v>83</v>
      </c>
      <c r="C171" s="1" t="s">
        <v>84</v>
      </c>
      <c r="D171" s="1" t="s">
        <v>234</v>
      </c>
      <c r="E171" s="1" t="s">
        <v>235</v>
      </c>
      <c r="F171" s="1" t="s">
        <v>87</v>
      </c>
      <c r="G171" s="9" t="s">
        <v>289</v>
      </c>
      <c r="H171" s="9" t="s">
        <v>290</v>
      </c>
      <c r="I171" s="9">
        <v>14945</v>
      </c>
      <c r="J171" s="2">
        <v>40363299</v>
      </c>
      <c r="K171" s="1" t="s">
        <v>282</v>
      </c>
      <c r="L171" s="9" t="s">
        <v>266</v>
      </c>
      <c r="M171" s="9" t="s">
        <v>139</v>
      </c>
      <c r="N171" s="9" t="s">
        <v>93</v>
      </c>
      <c r="O171" s="1" t="s">
        <v>250</v>
      </c>
      <c r="P171" s="1" t="s">
        <v>251</v>
      </c>
      <c r="Q171" s="9" t="s">
        <v>445</v>
      </c>
      <c r="R171" s="44"/>
      <c r="S171" s="43" t="s">
        <v>253</v>
      </c>
      <c r="T171" s="47">
        <v>45036</v>
      </c>
      <c r="U171" s="12"/>
      <c r="V171" s="1">
        <f t="shared" ca="1" si="35"/>
        <v>166</v>
      </c>
      <c r="W171" s="1" t="str">
        <f t="shared" ca="1" si="29"/>
        <v>151-180</v>
      </c>
      <c r="X171" s="1">
        <v>1</v>
      </c>
      <c r="Y171" s="1" t="s">
        <v>97</v>
      </c>
      <c r="Z171" s="1" t="s">
        <v>98</v>
      </c>
      <c r="AA171" s="1" t="s">
        <v>111</v>
      </c>
      <c r="AB171" s="1" t="s">
        <v>119</v>
      </c>
      <c r="AC171" s="7" t="s">
        <v>259</v>
      </c>
      <c r="AD171" s="7"/>
      <c r="AE171" s="1" t="str">
        <f>VLOOKUP(J171,'[1]2023 09 22 All Requisition Summ'!$J:$K,2,0)</f>
        <v>Design Engineer Professional</v>
      </c>
      <c r="BF171" s="12"/>
      <c r="BG171" s="12"/>
      <c r="BH171" s="11"/>
      <c r="BI171" s="11"/>
      <c r="BK171" s="1">
        <f t="shared" si="33"/>
        <v>0</v>
      </c>
      <c r="BM171" s="38"/>
    </row>
    <row r="172" spans="1:65" s="1" customFormat="1" x14ac:dyDescent="0.3">
      <c r="A172" s="1" t="s">
        <v>82</v>
      </c>
      <c r="B172" s="1" t="s">
        <v>83</v>
      </c>
      <c r="C172" s="1" t="s">
        <v>84</v>
      </c>
      <c r="D172" s="1" t="s">
        <v>234</v>
      </c>
      <c r="E172" s="1" t="s">
        <v>235</v>
      </c>
      <c r="F172" s="1" t="s">
        <v>87</v>
      </c>
      <c r="G172" s="9" t="s">
        <v>289</v>
      </c>
      <c r="H172" s="9" t="s">
        <v>290</v>
      </c>
      <c r="I172" s="9">
        <v>14944</v>
      </c>
      <c r="J172" s="2">
        <v>40363300</v>
      </c>
      <c r="K172" s="1" t="s">
        <v>282</v>
      </c>
      <c r="L172" s="9" t="s">
        <v>266</v>
      </c>
      <c r="M172" s="9" t="s">
        <v>139</v>
      </c>
      <c r="N172" s="9" t="s">
        <v>93</v>
      </c>
      <c r="O172" s="1" t="s">
        <v>250</v>
      </c>
      <c r="P172" s="9" t="s">
        <v>261</v>
      </c>
      <c r="Q172" s="9" t="s">
        <v>446</v>
      </c>
      <c r="R172" s="44">
        <v>612800432</v>
      </c>
      <c r="S172" s="43" t="s">
        <v>253</v>
      </c>
      <c r="T172" s="47">
        <v>45036</v>
      </c>
      <c r="U172" s="12"/>
      <c r="V172" s="1">
        <f t="shared" ca="1" si="35"/>
        <v>166</v>
      </c>
      <c r="W172" s="1" t="str">
        <f t="shared" ca="1" si="29"/>
        <v>151-180</v>
      </c>
      <c r="X172" s="1">
        <v>1</v>
      </c>
      <c r="Y172" s="1" t="s">
        <v>97</v>
      </c>
      <c r="Z172" s="1" t="s">
        <v>98</v>
      </c>
      <c r="AA172" s="1" t="s">
        <v>111</v>
      </c>
      <c r="AB172" s="1" t="s">
        <v>119</v>
      </c>
      <c r="AC172" s="8" t="s">
        <v>259</v>
      </c>
      <c r="AD172" s="8"/>
      <c r="AE172" s="1" t="str">
        <f>VLOOKUP(J172,'[1]2023 09 22 All Requisition Summ'!$J:$K,2,0)</f>
        <v>Design Engineer Professional</v>
      </c>
      <c r="BF172" s="12"/>
      <c r="BG172" s="12"/>
      <c r="BH172" s="11"/>
      <c r="BI172" s="11"/>
      <c r="BK172" s="1">
        <f t="shared" si="33"/>
        <v>0</v>
      </c>
      <c r="BM172" s="38"/>
    </row>
    <row r="173" spans="1:65" s="1" customFormat="1" x14ac:dyDescent="0.3">
      <c r="A173" s="1" t="s">
        <v>82</v>
      </c>
      <c r="B173" s="1" t="s">
        <v>83</v>
      </c>
      <c r="C173" s="1" t="s">
        <v>84</v>
      </c>
      <c r="D173" s="1" t="s">
        <v>234</v>
      </c>
      <c r="E173" s="1" t="s">
        <v>235</v>
      </c>
      <c r="F173" s="1" t="s">
        <v>87</v>
      </c>
      <c r="G173" s="9" t="s">
        <v>289</v>
      </c>
      <c r="H173" s="9" t="s">
        <v>290</v>
      </c>
      <c r="I173" s="9">
        <v>14943</v>
      </c>
      <c r="J173" s="2" t="s">
        <v>447</v>
      </c>
      <c r="K173" s="1" t="s">
        <v>282</v>
      </c>
      <c r="L173" s="9" t="s">
        <v>266</v>
      </c>
      <c r="M173" s="9" t="s">
        <v>139</v>
      </c>
      <c r="N173" s="9" t="s">
        <v>93</v>
      </c>
      <c r="O173" s="1" t="s">
        <v>250</v>
      </c>
      <c r="P173" s="9" t="s">
        <v>261</v>
      </c>
      <c r="Q173" s="9" t="s">
        <v>448</v>
      </c>
      <c r="R173" s="44">
        <v>614195246</v>
      </c>
      <c r="S173" s="43" t="s">
        <v>253</v>
      </c>
      <c r="T173" s="47">
        <v>45036</v>
      </c>
      <c r="U173" s="12"/>
      <c r="V173" s="1">
        <f t="shared" ca="1" si="35"/>
        <v>166</v>
      </c>
      <c r="W173" s="1" t="str">
        <f t="shared" ca="1" si="29"/>
        <v>151-180</v>
      </c>
      <c r="X173" s="1">
        <v>1</v>
      </c>
      <c r="Y173" s="1" t="s">
        <v>97</v>
      </c>
      <c r="Z173" s="1" t="s">
        <v>98</v>
      </c>
      <c r="AA173" s="1" t="s">
        <v>111</v>
      </c>
      <c r="AB173" s="1" t="s">
        <v>119</v>
      </c>
      <c r="AC173" s="1" t="s">
        <v>271</v>
      </c>
      <c r="AE173" s="1" t="e">
        <f>VLOOKUP(J173,'[1]2023 09 22 All Requisition Summ'!$J:$K,2,0)</f>
        <v>#N/A</v>
      </c>
      <c r="BF173" s="12"/>
      <c r="BG173" s="12"/>
      <c r="BH173" s="11"/>
      <c r="BI173" s="11"/>
      <c r="BK173" s="1">
        <f t="shared" si="33"/>
        <v>0</v>
      </c>
      <c r="BM173" s="38"/>
    </row>
    <row r="174" spans="1:65" s="1" customFormat="1" x14ac:dyDescent="0.3">
      <c r="A174" s="1" t="s">
        <v>82</v>
      </c>
      <c r="B174" s="1" t="s">
        <v>83</v>
      </c>
      <c r="C174" s="1" t="s">
        <v>84</v>
      </c>
      <c r="D174" s="1" t="s">
        <v>234</v>
      </c>
      <c r="E174" s="1" t="s">
        <v>235</v>
      </c>
      <c r="F174" s="1" t="s">
        <v>87</v>
      </c>
      <c r="G174" s="1" t="s">
        <v>289</v>
      </c>
      <c r="H174" s="9" t="s">
        <v>290</v>
      </c>
      <c r="I174" s="9">
        <v>14890</v>
      </c>
      <c r="J174" s="2">
        <v>40363302</v>
      </c>
      <c r="K174" s="1" t="s">
        <v>282</v>
      </c>
      <c r="L174" s="9" t="s">
        <v>266</v>
      </c>
      <c r="M174" s="1" t="s">
        <v>139</v>
      </c>
      <c r="N174" s="1" t="s">
        <v>93</v>
      </c>
      <c r="O174" s="1" t="s">
        <v>250</v>
      </c>
      <c r="P174" s="1" t="s">
        <v>251</v>
      </c>
      <c r="Q174" s="1" t="s">
        <v>433</v>
      </c>
      <c r="R174" s="44">
        <v>611391238</v>
      </c>
      <c r="S174" s="43" t="s">
        <v>253</v>
      </c>
      <c r="T174" s="47">
        <v>45035</v>
      </c>
      <c r="U174" s="12"/>
      <c r="V174" s="1">
        <f t="shared" ref="V174:V178" si="37">(BF174-T174)</f>
        <v>184</v>
      </c>
      <c r="W174" s="1" t="str">
        <f t="shared" si="29"/>
        <v>151-180</v>
      </c>
      <c r="X174" s="1">
        <v>1</v>
      </c>
      <c r="Y174" s="1" t="s">
        <v>97</v>
      </c>
      <c r="Z174" s="1" t="s">
        <v>98</v>
      </c>
      <c r="AA174" s="1" t="s">
        <v>111</v>
      </c>
      <c r="AB174" s="1" t="s">
        <v>18</v>
      </c>
      <c r="AC174" s="7" t="s">
        <v>267</v>
      </c>
      <c r="AD174" s="7"/>
      <c r="AE174" s="1" t="str">
        <f>VLOOKUP(J174,'[1]2023 09 22 All Requisition Summ'!$J:$K,2,0)</f>
        <v>Design Engineer Professional</v>
      </c>
      <c r="AW174" s="1">
        <v>1</v>
      </c>
      <c r="BE174" s="9" t="s">
        <v>449</v>
      </c>
      <c r="BF174" s="12">
        <v>45219</v>
      </c>
      <c r="BG174" s="12"/>
      <c r="BH174" s="11">
        <v>45148</v>
      </c>
      <c r="BI174" s="11">
        <v>45154</v>
      </c>
      <c r="BJ174" s="1">
        <f t="shared" si="30"/>
        <v>113</v>
      </c>
      <c r="BK174" s="1">
        <f t="shared" si="33"/>
        <v>6</v>
      </c>
      <c r="BL174" s="1">
        <f t="shared" si="31"/>
        <v>184</v>
      </c>
      <c r="BM174" s="38"/>
    </row>
    <row r="175" spans="1:65" s="1" customFormat="1" x14ac:dyDescent="0.3">
      <c r="A175" s="1" t="s">
        <v>82</v>
      </c>
      <c r="B175" s="1" t="s">
        <v>83</v>
      </c>
      <c r="C175" s="1" t="s">
        <v>84</v>
      </c>
      <c r="D175" s="1" t="s">
        <v>234</v>
      </c>
      <c r="E175" s="1" t="s">
        <v>235</v>
      </c>
      <c r="F175" s="1" t="s">
        <v>87</v>
      </c>
      <c r="G175" s="1" t="s">
        <v>289</v>
      </c>
      <c r="H175" s="9" t="s">
        <v>290</v>
      </c>
      <c r="I175" s="9">
        <v>14938</v>
      </c>
      <c r="J175" s="17">
        <v>40363306</v>
      </c>
      <c r="K175" s="1" t="s">
        <v>282</v>
      </c>
      <c r="L175" s="9" t="s">
        <v>355</v>
      </c>
      <c r="M175" s="1" t="s">
        <v>248</v>
      </c>
      <c r="N175" s="1" t="s">
        <v>249</v>
      </c>
      <c r="O175" s="1" t="s">
        <v>250</v>
      </c>
      <c r="P175" s="1" t="s">
        <v>251</v>
      </c>
      <c r="Q175" s="1" t="s">
        <v>433</v>
      </c>
      <c r="R175" s="44">
        <v>611391238</v>
      </c>
      <c r="S175" s="43" t="s">
        <v>253</v>
      </c>
      <c r="T175" s="47">
        <v>45036</v>
      </c>
      <c r="U175" s="12"/>
      <c r="V175" s="1">
        <f t="shared" si="37"/>
        <v>57</v>
      </c>
      <c r="W175" s="1" t="str">
        <f t="shared" si="29"/>
        <v>31-60</v>
      </c>
      <c r="X175" s="1">
        <v>1</v>
      </c>
      <c r="Y175" s="1" t="s">
        <v>97</v>
      </c>
      <c r="Z175" s="1" t="s">
        <v>98</v>
      </c>
      <c r="AA175" s="1" t="s">
        <v>111</v>
      </c>
      <c r="AB175" s="1" t="s">
        <v>18</v>
      </c>
      <c r="AC175" s="1" t="s">
        <v>450</v>
      </c>
      <c r="AE175" s="1" t="str">
        <f>VLOOKUP(J175,'[1]2023 09 22 All Requisition Summ'!$J:$K,2,0)</f>
        <v>Associate engineer</v>
      </c>
      <c r="AZ175" s="1">
        <v>1</v>
      </c>
      <c r="BE175" s="1" t="s">
        <v>451</v>
      </c>
      <c r="BF175" s="12">
        <v>45093</v>
      </c>
      <c r="BG175" s="12"/>
      <c r="BH175" s="11">
        <v>45055</v>
      </c>
      <c r="BI175" s="11">
        <v>45063</v>
      </c>
      <c r="BJ175" s="1">
        <f t="shared" si="30"/>
        <v>19</v>
      </c>
      <c r="BK175" s="1">
        <f t="shared" si="33"/>
        <v>8</v>
      </c>
      <c r="BL175" s="1">
        <f t="shared" si="31"/>
        <v>57</v>
      </c>
      <c r="BM175" s="38"/>
    </row>
    <row r="176" spans="1:65" s="1" customFormat="1" x14ac:dyDescent="0.3">
      <c r="A176" s="1" t="s">
        <v>82</v>
      </c>
      <c r="B176" s="1" t="s">
        <v>83</v>
      </c>
      <c r="C176" s="1" t="s">
        <v>84</v>
      </c>
      <c r="D176" s="1" t="s">
        <v>234</v>
      </c>
      <c r="E176" s="1" t="s">
        <v>235</v>
      </c>
      <c r="F176" s="1" t="s">
        <v>87</v>
      </c>
      <c r="G176" s="1" t="s">
        <v>289</v>
      </c>
      <c r="H176" s="9" t="s">
        <v>290</v>
      </c>
      <c r="I176" s="9">
        <v>14883</v>
      </c>
      <c r="J176" s="17">
        <v>40363308</v>
      </c>
      <c r="K176" s="1" t="s">
        <v>282</v>
      </c>
      <c r="L176" s="9" t="s">
        <v>355</v>
      </c>
      <c r="M176" s="1" t="s">
        <v>248</v>
      </c>
      <c r="N176" s="1" t="s">
        <v>249</v>
      </c>
      <c r="O176" s="1" t="s">
        <v>250</v>
      </c>
      <c r="P176" s="1" t="s">
        <v>251</v>
      </c>
      <c r="Q176" s="1" t="s">
        <v>433</v>
      </c>
      <c r="R176" s="44">
        <v>611391238</v>
      </c>
      <c r="S176" s="43" t="s">
        <v>253</v>
      </c>
      <c r="T176" s="47">
        <v>45035</v>
      </c>
      <c r="U176" s="12"/>
      <c r="V176" s="1">
        <f t="shared" si="37"/>
        <v>40</v>
      </c>
      <c r="W176" s="1" t="str">
        <f t="shared" si="29"/>
        <v>31-60</v>
      </c>
      <c r="X176" s="1">
        <v>1</v>
      </c>
      <c r="Y176" s="1" t="s">
        <v>97</v>
      </c>
      <c r="Z176" s="1" t="s">
        <v>98</v>
      </c>
      <c r="AA176" s="1" t="s">
        <v>111</v>
      </c>
      <c r="AB176" s="1" t="s">
        <v>18</v>
      </c>
      <c r="AC176" s="1" t="s">
        <v>452</v>
      </c>
      <c r="AE176" s="1" t="str">
        <f>VLOOKUP(J176,'[1]2023 09 22 All Requisition Summ'!$J:$K,2,0)</f>
        <v>Associate engineer</v>
      </c>
      <c r="BA176" s="1">
        <v>1</v>
      </c>
      <c r="BE176" s="1" t="s">
        <v>453</v>
      </c>
      <c r="BF176" s="12">
        <v>45075</v>
      </c>
      <c r="BG176" s="12"/>
      <c r="BH176" s="28">
        <v>45035</v>
      </c>
      <c r="BI176" s="28">
        <v>45035</v>
      </c>
      <c r="BJ176" s="1">
        <f t="shared" si="30"/>
        <v>0</v>
      </c>
      <c r="BK176" s="1">
        <f t="shared" si="33"/>
        <v>0</v>
      </c>
      <c r="BL176" s="1">
        <f t="shared" si="31"/>
        <v>40</v>
      </c>
      <c r="BM176" s="38"/>
    </row>
    <row r="177" spans="1:65" s="1" customFormat="1" x14ac:dyDescent="0.3">
      <c r="A177" s="1" t="s">
        <v>82</v>
      </c>
      <c r="B177" s="1" t="s">
        <v>83</v>
      </c>
      <c r="C177" s="1" t="s">
        <v>84</v>
      </c>
      <c r="D177" s="1" t="s">
        <v>234</v>
      </c>
      <c r="E177" s="1" t="s">
        <v>235</v>
      </c>
      <c r="F177" s="1" t="s">
        <v>87</v>
      </c>
      <c r="G177" s="1" t="s">
        <v>289</v>
      </c>
      <c r="H177" s="9" t="s">
        <v>290</v>
      </c>
      <c r="I177" s="9">
        <v>14890</v>
      </c>
      <c r="J177" s="17">
        <v>40363311</v>
      </c>
      <c r="K177" s="1" t="s">
        <v>282</v>
      </c>
      <c r="L177" s="9" t="s">
        <v>266</v>
      </c>
      <c r="M177" s="9" t="s">
        <v>139</v>
      </c>
      <c r="N177" s="9" t="s">
        <v>93</v>
      </c>
      <c r="O177" s="1" t="s">
        <v>250</v>
      </c>
      <c r="P177" s="1" t="s">
        <v>251</v>
      </c>
      <c r="Q177" s="1" t="s">
        <v>433</v>
      </c>
      <c r="R177" s="44">
        <v>611391238</v>
      </c>
      <c r="S177" s="43" t="s">
        <v>253</v>
      </c>
      <c r="T177" s="46">
        <v>45036</v>
      </c>
      <c r="U177" s="12"/>
      <c r="V177" s="1">
        <f t="shared" si="37"/>
        <v>141</v>
      </c>
      <c r="W177" s="1" t="str">
        <f t="shared" si="29"/>
        <v>121-150</v>
      </c>
      <c r="X177" s="1">
        <v>1</v>
      </c>
      <c r="Y177" s="1" t="s">
        <v>97</v>
      </c>
      <c r="Z177" s="1" t="s">
        <v>98</v>
      </c>
      <c r="AA177" s="1" t="s">
        <v>111</v>
      </c>
      <c r="AB177" s="1" t="s">
        <v>18</v>
      </c>
      <c r="AC177" s="9" t="s">
        <v>18</v>
      </c>
      <c r="AD177" s="9"/>
      <c r="AE177" s="1" t="str">
        <f>VLOOKUP(J177,'[1]2023 09 22 All Requisition Summ'!$J:$K,2,0)</f>
        <v>Design Engineer Professional</v>
      </c>
      <c r="AW177" s="1">
        <v>1</v>
      </c>
      <c r="BE177" s="9" t="s">
        <v>454</v>
      </c>
      <c r="BF177" s="12">
        <v>45177</v>
      </c>
      <c r="BG177" s="12"/>
      <c r="BH177" s="11">
        <v>45055</v>
      </c>
      <c r="BI177" s="11">
        <v>45084</v>
      </c>
      <c r="BJ177" s="1">
        <f t="shared" si="30"/>
        <v>19</v>
      </c>
      <c r="BK177" s="1">
        <f t="shared" si="33"/>
        <v>29</v>
      </c>
      <c r="BL177" s="1">
        <f t="shared" si="31"/>
        <v>141</v>
      </c>
      <c r="BM177" s="38"/>
    </row>
    <row r="178" spans="1:65" s="1" customFormat="1" x14ac:dyDescent="0.3">
      <c r="A178" s="1" t="s">
        <v>82</v>
      </c>
      <c r="B178" s="1" t="s">
        <v>83</v>
      </c>
      <c r="C178" s="1" t="s">
        <v>84</v>
      </c>
      <c r="D178" s="1" t="s">
        <v>234</v>
      </c>
      <c r="E178" s="1" t="s">
        <v>235</v>
      </c>
      <c r="F178" s="1" t="s">
        <v>87</v>
      </c>
      <c r="G178" s="1" t="s">
        <v>289</v>
      </c>
      <c r="H178" s="9" t="s">
        <v>290</v>
      </c>
      <c r="I178" s="9">
        <v>14947</v>
      </c>
      <c r="J178" s="2">
        <v>40363313</v>
      </c>
      <c r="K178" s="1" t="s">
        <v>282</v>
      </c>
      <c r="L178" s="9" t="s">
        <v>355</v>
      </c>
      <c r="M178" s="1" t="s">
        <v>248</v>
      </c>
      <c r="N178" s="1" t="s">
        <v>249</v>
      </c>
      <c r="O178" s="1" t="s">
        <v>250</v>
      </c>
      <c r="P178" s="1" t="s">
        <v>251</v>
      </c>
      <c r="Q178" s="1" t="s">
        <v>433</v>
      </c>
      <c r="R178" s="44">
        <v>611391238</v>
      </c>
      <c r="S178" s="43" t="s">
        <v>253</v>
      </c>
      <c r="T178" s="47">
        <v>45036</v>
      </c>
      <c r="U178" s="12"/>
      <c r="V178" s="1">
        <f t="shared" si="37"/>
        <v>39</v>
      </c>
      <c r="W178" s="1" t="str">
        <f t="shared" si="29"/>
        <v>31-60</v>
      </c>
      <c r="X178" s="1">
        <v>1</v>
      </c>
      <c r="Y178" s="1" t="s">
        <v>97</v>
      </c>
      <c r="Z178" s="1" t="s">
        <v>98</v>
      </c>
      <c r="AA178" s="1" t="s">
        <v>111</v>
      </c>
      <c r="AB178" s="1" t="s">
        <v>18</v>
      </c>
      <c r="AC178" s="1" t="s">
        <v>455</v>
      </c>
      <c r="AE178" s="1" t="str">
        <f>VLOOKUP(J178,'[1]2023 09 22 All Requisition Summ'!$J:$K,2,0)</f>
        <v>Associate engineer</v>
      </c>
      <c r="AZ178" s="1">
        <v>1</v>
      </c>
      <c r="BE178" s="1" t="s">
        <v>456</v>
      </c>
      <c r="BF178" s="12">
        <v>45075</v>
      </c>
      <c r="BG178" s="12"/>
      <c r="BH178" s="28">
        <v>45036</v>
      </c>
      <c r="BI178" s="28">
        <v>45036</v>
      </c>
      <c r="BJ178" s="1">
        <f t="shared" si="30"/>
        <v>0</v>
      </c>
      <c r="BK178" s="1">
        <f t="shared" si="33"/>
        <v>0</v>
      </c>
      <c r="BL178" s="1">
        <f t="shared" si="31"/>
        <v>39</v>
      </c>
      <c r="BM178" s="38"/>
    </row>
    <row r="179" spans="1:65" s="1" customFormat="1" x14ac:dyDescent="0.3">
      <c r="A179" s="1" t="s">
        <v>82</v>
      </c>
      <c r="B179" s="1" t="s">
        <v>83</v>
      </c>
      <c r="C179" s="1" t="s">
        <v>84</v>
      </c>
      <c r="D179" s="1" t="s">
        <v>234</v>
      </c>
      <c r="E179" s="1" t="s">
        <v>235</v>
      </c>
      <c r="F179" s="1" t="s">
        <v>87</v>
      </c>
      <c r="G179" s="1" t="s">
        <v>289</v>
      </c>
      <c r="H179" s="1" t="s">
        <v>290</v>
      </c>
      <c r="I179" s="1">
        <v>14957</v>
      </c>
      <c r="J179" s="17">
        <v>40363314</v>
      </c>
      <c r="K179" s="1" t="s">
        <v>282</v>
      </c>
      <c r="L179" s="1" t="s">
        <v>343</v>
      </c>
      <c r="M179" s="1" t="s">
        <v>457</v>
      </c>
      <c r="N179" s="1" t="s">
        <v>4</v>
      </c>
      <c r="O179" s="1" t="s">
        <v>250</v>
      </c>
      <c r="P179" s="1" t="s">
        <v>251</v>
      </c>
      <c r="Q179" s="1" t="s">
        <v>458</v>
      </c>
      <c r="R179" s="43">
        <v>608490821</v>
      </c>
      <c r="S179" s="43" t="s">
        <v>253</v>
      </c>
      <c r="T179" s="48">
        <v>45036</v>
      </c>
      <c r="U179" s="12"/>
      <c r="V179" s="1">
        <v>134</v>
      </c>
      <c r="W179" s="1" t="str">
        <f t="shared" si="29"/>
        <v>121-150</v>
      </c>
      <c r="X179" s="1">
        <v>1</v>
      </c>
      <c r="Y179" s="1" t="s">
        <v>97</v>
      </c>
      <c r="Z179" s="1" t="s">
        <v>98</v>
      </c>
      <c r="AA179" s="1" t="s">
        <v>111</v>
      </c>
      <c r="AB179" s="1" t="s">
        <v>119</v>
      </c>
      <c r="AC179" s="7" t="s">
        <v>271</v>
      </c>
      <c r="AD179" s="7"/>
      <c r="AE179" s="1" t="str">
        <f>VLOOKUP(J179,'[1]2023 09 22 All Requisition Summ'!$J:$K,2,0)</f>
        <v>Specialist design engineer</v>
      </c>
      <c r="BF179" s="12"/>
      <c r="BG179" s="12"/>
      <c r="BH179" s="11"/>
      <c r="BI179" s="11"/>
      <c r="BK179" s="1">
        <f t="shared" si="33"/>
        <v>0</v>
      </c>
      <c r="BM179" s="38"/>
    </row>
    <row r="180" spans="1:65" s="1" customFormat="1" x14ac:dyDescent="0.3">
      <c r="A180" s="1" t="s">
        <v>82</v>
      </c>
      <c r="B180" s="1" t="s">
        <v>83</v>
      </c>
      <c r="C180" s="1" t="s">
        <v>84</v>
      </c>
      <c r="D180" s="1" t="s">
        <v>234</v>
      </c>
      <c r="E180" s="1" t="s">
        <v>235</v>
      </c>
      <c r="F180" s="1" t="s">
        <v>87</v>
      </c>
      <c r="G180" s="1" t="s">
        <v>289</v>
      </c>
      <c r="H180" s="1" t="s">
        <v>290</v>
      </c>
      <c r="I180" s="1">
        <v>14939</v>
      </c>
      <c r="J180" s="2">
        <v>40363315</v>
      </c>
      <c r="K180" s="1" t="s">
        <v>282</v>
      </c>
      <c r="L180" s="1" t="s">
        <v>459</v>
      </c>
      <c r="M180" s="1" t="s">
        <v>139</v>
      </c>
      <c r="N180" s="1" t="s">
        <v>93</v>
      </c>
      <c r="O180" s="1" t="s">
        <v>250</v>
      </c>
      <c r="P180" s="1" t="s">
        <v>251</v>
      </c>
      <c r="Q180" s="1" t="s">
        <v>458</v>
      </c>
      <c r="R180" s="43">
        <v>608490821</v>
      </c>
      <c r="S180" s="43" t="s">
        <v>253</v>
      </c>
      <c r="T180" s="48">
        <v>45036</v>
      </c>
      <c r="U180" s="12"/>
      <c r="V180" s="1">
        <v>134</v>
      </c>
      <c r="W180" s="1" t="str">
        <f t="shared" si="29"/>
        <v>121-150</v>
      </c>
      <c r="X180" s="1">
        <v>1</v>
      </c>
      <c r="Y180" s="1" t="s">
        <v>97</v>
      </c>
      <c r="Z180" s="1" t="s">
        <v>98</v>
      </c>
      <c r="AA180" s="1" t="s">
        <v>111</v>
      </c>
      <c r="AB180" s="1" t="s">
        <v>17</v>
      </c>
      <c r="AC180" s="9" t="s">
        <v>280</v>
      </c>
      <c r="AD180" s="9"/>
      <c r="AE180" s="1" t="str">
        <f>VLOOKUP(J180,'[1]2023 09 22 All Requisition Summ'!$J:$K,2,0)</f>
        <v>SRIMS Software Engineering Professional</v>
      </c>
      <c r="AW180" s="1">
        <v>1</v>
      </c>
      <c r="BE180" s="9" t="s">
        <v>460</v>
      </c>
      <c r="BF180" s="12">
        <v>45215</v>
      </c>
      <c r="BG180" s="12"/>
      <c r="BH180" s="11">
        <v>45107</v>
      </c>
      <c r="BI180" s="11">
        <v>45119</v>
      </c>
      <c r="BJ180" s="1">
        <f t="shared" si="30"/>
        <v>71</v>
      </c>
      <c r="BK180" s="1">
        <f t="shared" si="33"/>
        <v>12</v>
      </c>
      <c r="BL180" s="1">
        <f t="shared" si="31"/>
        <v>179</v>
      </c>
      <c r="BM180" s="38"/>
    </row>
    <row r="181" spans="1:65" s="1" customFormat="1" x14ac:dyDescent="0.3">
      <c r="A181" s="1" t="s">
        <v>82</v>
      </c>
      <c r="B181" s="1" t="s">
        <v>83</v>
      </c>
      <c r="C181" s="1" t="s">
        <v>84</v>
      </c>
      <c r="D181" s="1" t="s">
        <v>234</v>
      </c>
      <c r="E181" s="1" t="s">
        <v>235</v>
      </c>
      <c r="F181" s="1" t="s">
        <v>87</v>
      </c>
      <c r="G181" s="1" t="s">
        <v>289</v>
      </c>
      <c r="H181" s="1" t="s">
        <v>290</v>
      </c>
      <c r="I181" s="1">
        <v>14724</v>
      </c>
      <c r="J181" s="17">
        <v>40363316</v>
      </c>
      <c r="K181" s="1" t="s">
        <v>282</v>
      </c>
      <c r="L181" s="1" t="s">
        <v>355</v>
      </c>
      <c r="M181" s="1" t="s">
        <v>248</v>
      </c>
      <c r="N181" s="1" t="s">
        <v>249</v>
      </c>
      <c r="O181" s="1" t="s">
        <v>250</v>
      </c>
      <c r="P181" s="1" t="s">
        <v>251</v>
      </c>
      <c r="Q181" s="1" t="s">
        <v>461</v>
      </c>
      <c r="R181" s="43">
        <v>10211410</v>
      </c>
      <c r="S181" s="43" t="s">
        <v>253</v>
      </c>
      <c r="T181" s="48">
        <v>45034</v>
      </c>
      <c r="U181" s="12"/>
      <c r="V181" s="1">
        <f>(BF181-T181)</f>
        <v>17</v>
      </c>
      <c r="W181" s="1" t="str">
        <f t="shared" si="29"/>
        <v>0-30</v>
      </c>
      <c r="X181" s="1">
        <v>1</v>
      </c>
      <c r="Y181" s="1" t="s">
        <v>97</v>
      </c>
      <c r="Z181" s="1" t="s">
        <v>98</v>
      </c>
      <c r="AA181" s="1" t="s">
        <v>111</v>
      </c>
      <c r="AB181" s="1" t="s">
        <v>18</v>
      </c>
      <c r="AC181" s="1" t="s">
        <v>462</v>
      </c>
      <c r="AE181" s="1" t="str">
        <f>VLOOKUP(J181,'[1]2023 09 22 All Requisition Summ'!$J:$K,2,0)</f>
        <v>Associate engineer</v>
      </c>
      <c r="BA181" s="1">
        <v>1</v>
      </c>
      <c r="BE181" s="1" t="s">
        <v>463</v>
      </c>
      <c r="BF181" s="12">
        <v>45051</v>
      </c>
      <c r="BG181" s="12"/>
      <c r="BH181" s="22">
        <v>45034</v>
      </c>
      <c r="BI181" s="11">
        <v>45040</v>
      </c>
      <c r="BJ181" s="1">
        <f t="shared" si="30"/>
        <v>0</v>
      </c>
      <c r="BK181" s="1">
        <f t="shared" si="33"/>
        <v>6</v>
      </c>
      <c r="BL181" s="1">
        <f t="shared" si="31"/>
        <v>17</v>
      </c>
      <c r="BM181" s="38"/>
    </row>
    <row r="182" spans="1:65" s="1" customFormat="1" x14ac:dyDescent="0.3">
      <c r="A182" s="1" t="s">
        <v>82</v>
      </c>
      <c r="B182" s="1" t="s">
        <v>83</v>
      </c>
      <c r="C182" s="1" t="s">
        <v>84</v>
      </c>
      <c r="D182" s="1" t="s">
        <v>234</v>
      </c>
      <c r="E182" s="1" t="s">
        <v>235</v>
      </c>
      <c r="F182" s="1" t="s">
        <v>87</v>
      </c>
      <c r="G182" s="1" t="s">
        <v>289</v>
      </c>
      <c r="H182" s="1" t="s">
        <v>290</v>
      </c>
      <c r="I182" s="1">
        <v>14948</v>
      </c>
      <c r="J182" s="17">
        <v>40363317</v>
      </c>
      <c r="K182" s="1" t="s">
        <v>282</v>
      </c>
      <c r="L182" s="1" t="s">
        <v>464</v>
      </c>
      <c r="M182" s="1" t="s">
        <v>200</v>
      </c>
      <c r="N182" s="1" t="s">
        <v>4</v>
      </c>
      <c r="O182" s="1" t="s">
        <v>250</v>
      </c>
      <c r="P182" s="1" t="s">
        <v>251</v>
      </c>
      <c r="Q182" s="1" t="s">
        <v>465</v>
      </c>
      <c r="R182" s="43">
        <v>611391252</v>
      </c>
      <c r="S182" s="43" t="s">
        <v>253</v>
      </c>
      <c r="T182" s="48">
        <v>45036</v>
      </c>
      <c r="U182" s="12"/>
      <c r="V182" s="1">
        <v>134</v>
      </c>
      <c r="W182" s="1" t="str">
        <f t="shared" si="29"/>
        <v>121-150</v>
      </c>
      <c r="X182" s="1">
        <v>1</v>
      </c>
      <c r="Y182" s="1" t="s">
        <v>97</v>
      </c>
      <c r="Z182" s="1" t="s">
        <v>98</v>
      </c>
      <c r="AA182" s="1" t="s">
        <v>111</v>
      </c>
      <c r="AB182" s="1" t="s">
        <v>119</v>
      </c>
      <c r="AC182" s="7" t="s">
        <v>259</v>
      </c>
      <c r="AD182" s="7"/>
      <c r="AE182" s="1" t="str">
        <f>VLOOKUP(J182,'[1]2023 09 22 All Requisition Summ'!$J:$K,2,0)</f>
        <v>SRIMS Solution Design Specialist</v>
      </c>
      <c r="BF182" s="12"/>
      <c r="BG182" s="12"/>
      <c r="BH182" s="11"/>
      <c r="BI182" s="11"/>
      <c r="BK182" s="1">
        <f t="shared" si="33"/>
        <v>0</v>
      </c>
      <c r="BM182" s="38"/>
    </row>
    <row r="183" spans="1:65" s="1" customFormat="1" x14ac:dyDescent="0.3">
      <c r="A183" s="1" t="s">
        <v>82</v>
      </c>
      <c r="B183" s="1" t="s">
        <v>83</v>
      </c>
      <c r="C183" s="1" t="s">
        <v>84</v>
      </c>
      <c r="D183" s="1" t="s">
        <v>234</v>
      </c>
      <c r="E183" s="1" t="s">
        <v>235</v>
      </c>
      <c r="F183" s="1" t="s">
        <v>87</v>
      </c>
      <c r="G183" s="1" t="s">
        <v>289</v>
      </c>
      <c r="H183" s="1" t="s">
        <v>290</v>
      </c>
      <c r="I183" s="1">
        <v>14276</v>
      </c>
      <c r="J183" s="17">
        <v>40363321</v>
      </c>
      <c r="K183" s="1" t="s">
        <v>282</v>
      </c>
      <c r="L183" s="1" t="s">
        <v>466</v>
      </c>
      <c r="M183" s="1" t="s">
        <v>467</v>
      </c>
      <c r="N183" s="1" t="s">
        <v>4</v>
      </c>
      <c r="O183" s="1" t="s">
        <v>250</v>
      </c>
      <c r="P183" s="1" t="s">
        <v>251</v>
      </c>
      <c r="Q183" s="1" t="s">
        <v>465</v>
      </c>
      <c r="R183" s="43">
        <v>611391252</v>
      </c>
      <c r="S183" s="43" t="s">
        <v>253</v>
      </c>
      <c r="T183" s="48">
        <v>45026</v>
      </c>
      <c r="U183" s="12"/>
      <c r="V183" s="1">
        <f t="shared" ref="V183:V185" si="38">(BF183-T183)</f>
        <v>165</v>
      </c>
      <c r="W183" s="1" t="str">
        <f t="shared" si="29"/>
        <v>151-180</v>
      </c>
      <c r="X183" s="1">
        <v>1</v>
      </c>
      <c r="Y183" s="1" t="s">
        <v>97</v>
      </c>
      <c r="Z183" s="1" t="s">
        <v>98</v>
      </c>
      <c r="AA183" s="1" t="s">
        <v>111</v>
      </c>
      <c r="AB183" s="1" t="s">
        <v>18</v>
      </c>
      <c r="AC183" s="9" t="s">
        <v>267</v>
      </c>
      <c r="AD183" s="9"/>
      <c r="AE183" s="1" t="str">
        <f>VLOOKUP(J183,'[1]2023 09 22 All Requisition Summ'!$J:$K,2,0)</f>
        <v>Specialist Design Engineer</v>
      </c>
      <c r="AV183" s="1">
        <v>1</v>
      </c>
      <c r="BE183" s="9" t="s">
        <v>468</v>
      </c>
      <c r="BF183" s="12">
        <v>45191</v>
      </c>
      <c r="BG183" s="12"/>
      <c r="BH183" s="11">
        <v>45086</v>
      </c>
      <c r="BI183" s="11">
        <v>45096</v>
      </c>
      <c r="BJ183" s="1">
        <f t="shared" si="30"/>
        <v>60</v>
      </c>
      <c r="BK183" s="1">
        <f t="shared" si="33"/>
        <v>10</v>
      </c>
      <c r="BL183" s="1">
        <f t="shared" si="31"/>
        <v>165</v>
      </c>
      <c r="BM183" s="38"/>
    </row>
    <row r="184" spans="1:65" s="4" customFormat="1" ht="13.2" customHeight="1" x14ac:dyDescent="0.3">
      <c r="A184" s="4" t="s">
        <v>82</v>
      </c>
      <c r="B184" s="4" t="s">
        <v>83</v>
      </c>
      <c r="C184" s="4" t="s">
        <v>84</v>
      </c>
      <c r="D184" s="4" t="s">
        <v>234</v>
      </c>
      <c r="E184" s="4" t="s">
        <v>235</v>
      </c>
      <c r="F184" s="4" t="s">
        <v>87</v>
      </c>
      <c r="G184" s="9" t="s">
        <v>363</v>
      </c>
      <c r="H184" s="9" t="s">
        <v>364</v>
      </c>
      <c r="I184" s="9">
        <v>13120</v>
      </c>
      <c r="J184" s="23" t="s">
        <v>469</v>
      </c>
      <c r="K184" s="1" t="s">
        <v>282</v>
      </c>
      <c r="L184" s="9" t="s">
        <v>266</v>
      </c>
      <c r="M184" s="9" t="s">
        <v>139</v>
      </c>
      <c r="N184" s="9" t="s">
        <v>93</v>
      </c>
      <c r="O184" s="1" t="s">
        <v>250</v>
      </c>
      <c r="P184" s="9" t="s">
        <v>251</v>
      </c>
      <c r="Q184" s="9" t="s">
        <v>298</v>
      </c>
      <c r="R184" s="44">
        <v>606758749</v>
      </c>
      <c r="S184" s="43" t="s">
        <v>253</v>
      </c>
      <c r="T184" s="47">
        <v>45006</v>
      </c>
      <c r="U184" s="12"/>
      <c r="V184" s="1">
        <f t="shared" si="38"/>
        <v>59</v>
      </c>
      <c r="W184" s="1" t="str">
        <f t="shared" si="29"/>
        <v>31-60</v>
      </c>
      <c r="X184" s="4">
        <v>1</v>
      </c>
      <c r="Y184" s="4" t="s">
        <v>97</v>
      </c>
      <c r="Z184" s="4" t="s">
        <v>98</v>
      </c>
      <c r="AA184" s="4" t="s">
        <v>111</v>
      </c>
      <c r="AB184" s="4" t="s">
        <v>18</v>
      </c>
      <c r="AC184" s="4" t="s">
        <v>470</v>
      </c>
      <c r="AE184" s="1" t="e">
        <f>VLOOKUP(J184,'[1]2023 09 22 All Requisition Summ'!$J:$K,2,0)</f>
        <v>#N/A</v>
      </c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>
        <v>1</v>
      </c>
      <c r="BA184" s="1"/>
      <c r="BB184" s="1"/>
      <c r="BC184" s="1"/>
      <c r="BD184" s="1"/>
      <c r="BE184" s="4" t="s">
        <v>471</v>
      </c>
      <c r="BF184" s="24">
        <v>45065</v>
      </c>
      <c r="BG184" s="24"/>
      <c r="BH184" s="29">
        <v>45006</v>
      </c>
      <c r="BI184" s="29">
        <v>45028</v>
      </c>
      <c r="BJ184" s="4">
        <f t="shared" si="30"/>
        <v>0</v>
      </c>
      <c r="BK184" s="4">
        <f t="shared" si="33"/>
        <v>22</v>
      </c>
      <c r="BL184" s="4">
        <f t="shared" si="31"/>
        <v>59</v>
      </c>
      <c r="BM184" s="40"/>
    </row>
    <row r="185" spans="1:65" s="1" customFormat="1" ht="15.6" customHeight="1" x14ac:dyDescent="0.3">
      <c r="A185" s="1" t="s">
        <v>82</v>
      </c>
      <c r="B185" s="1" t="s">
        <v>83</v>
      </c>
      <c r="C185" s="1" t="s">
        <v>84</v>
      </c>
      <c r="D185" s="1" t="s">
        <v>234</v>
      </c>
      <c r="E185" s="1" t="s">
        <v>235</v>
      </c>
      <c r="F185" s="1" t="s">
        <v>87</v>
      </c>
      <c r="G185" s="1" t="s">
        <v>289</v>
      </c>
      <c r="H185" s="1" t="s">
        <v>290</v>
      </c>
      <c r="I185" s="1">
        <v>15464</v>
      </c>
      <c r="J185" s="25">
        <v>40365780</v>
      </c>
      <c r="K185" s="1" t="s">
        <v>282</v>
      </c>
      <c r="L185" s="1" t="s">
        <v>260</v>
      </c>
      <c r="M185" s="1" t="s">
        <v>139</v>
      </c>
      <c r="N185" s="1" t="s">
        <v>93</v>
      </c>
      <c r="O185" s="1" t="s">
        <v>250</v>
      </c>
      <c r="P185" s="1" t="s">
        <v>140</v>
      </c>
      <c r="Q185" s="1" t="s">
        <v>472</v>
      </c>
      <c r="R185" s="43">
        <v>611194136</v>
      </c>
      <c r="S185" s="43" t="s">
        <v>253</v>
      </c>
      <c r="T185" s="48">
        <v>45045</v>
      </c>
      <c r="U185" s="12"/>
      <c r="V185" s="1">
        <f t="shared" si="38"/>
        <v>114</v>
      </c>
      <c r="W185" s="1" t="str">
        <f t="shared" si="29"/>
        <v>91-120</v>
      </c>
      <c r="Y185" s="1" t="s">
        <v>97</v>
      </c>
      <c r="Z185" s="1" t="s">
        <v>98</v>
      </c>
      <c r="AA185" s="1" t="s">
        <v>111</v>
      </c>
      <c r="AB185" s="1" t="s">
        <v>18</v>
      </c>
      <c r="AC185" s="1" t="s">
        <v>473</v>
      </c>
      <c r="AE185" s="1" t="str">
        <f>VLOOKUP(J185,'[1]2023 09 22 All Requisition Summ'!$J:$K,2,0)</f>
        <v>Software Engineering Professional</v>
      </c>
      <c r="AZ185" s="1">
        <v>1</v>
      </c>
      <c r="BE185" s="1" t="s">
        <v>474</v>
      </c>
      <c r="BF185" s="12">
        <v>45159</v>
      </c>
      <c r="BG185" s="12"/>
      <c r="BH185" s="27">
        <v>45128</v>
      </c>
      <c r="BI185" s="27">
        <v>45134</v>
      </c>
      <c r="BJ185" s="1">
        <f t="shared" si="30"/>
        <v>83</v>
      </c>
      <c r="BK185" s="1">
        <f t="shared" si="33"/>
        <v>6</v>
      </c>
      <c r="BL185" s="1">
        <f t="shared" si="31"/>
        <v>114</v>
      </c>
      <c r="BM185" s="38"/>
    </row>
    <row r="186" spans="1:65" s="1" customFormat="1" x14ac:dyDescent="0.3">
      <c r="A186" s="1" t="s">
        <v>82</v>
      </c>
      <c r="B186" s="1" t="s">
        <v>83</v>
      </c>
      <c r="C186" s="1" t="s">
        <v>84</v>
      </c>
      <c r="D186" s="1" t="s">
        <v>234</v>
      </c>
      <c r="E186" s="1" t="s">
        <v>235</v>
      </c>
      <c r="F186" s="1" t="s">
        <v>87</v>
      </c>
      <c r="G186" s="1" t="s">
        <v>289</v>
      </c>
      <c r="H186" s="1" t="s">
        <v>290</v>
      </c>
      <c r="I186" s="1">
        <v>16337</v>
      </c>
      <c r="J186" s="6">
        <v>40366870</v>
      </c>
      <c r="K186" s="1" t="s">
        <v>282</v>
      </c>
      <c r="L186" s="1" t="s">
        <v>8</v>
      </c>
      <c r="M186" s="1" t="s">
        <v>200</v>
      </c>
      <c r="N186" s="1" t="s">
        <v>4</v>
      </c>
      <c r="O186" s="1" t="s">
        <v>250</v>
      </c>
      <c r="P186" s="1" t="s">
        <v>251</v>
      </c>
      <c r="Q186" s="1" t="s">
        <v>299</v>
      </c>
      <c r="R186" s="43">
        <v>607731680</v>
      </c>
      <c r="S186" s="43" t="s">
        <v>253</v>
      </c>
      <c r="T186" s="48">
        <v>45062</v>
      </c>
      <c r="U186" s="12"/>
      <c r="V186" s="1">
        <v>108</v>
      </c>
      <c r="W186" s="1" t="str">
        <f t="shared" si="29"/>
        <v>91-120</v>
      </c>
      <c r="X186" s="1">
        <v>1</v>
      </c>
      <c r="Y186" s="1" t="s">
        <v>97</v>
      </c>
      <c r="Z186" s="1" t="s">
        <v>98</v>
      </c>
      <c r="AA186" s="1" t="s">
        <v>111</v>
      </c>
      <c r="AB186" s="1" t="s">
        <v>17</v>
      </c>
      <c r="AC186" s="7" t="s">
        <v>280</v>
      </c>
      <c r="AD186" s="7"/>
      <c r="AE186" s="1" t="str">
        <f>VLOOKUP(J186,'[1]2023 09 22 All Requisition Summ'!$J:$K,2,0)</f>
        <v>Software Engineering Specialist</v>
      </c>
      <c r="AV186" s="1">
        <v>1</v>
      </c>
      <c r="BE186" s="9" t="s">
        <v>475</v>
      </c>
      <c r="BF186" s="12">
        <v>45191</v>
      </c>
      <c r="BG186" s="12"/>
      <c r="BH186" s="27">
        <v>45118</v>
      </c>
      <c r="BI186" s="27">
        <v>45125</v>
      </c>
      <c r="BJ186" s="1">
        <f t="shared" si="30"/>
        <v>56</v>
      </c>
      <c r="BK186" s="1">
        <f t="shared" si="33"/>
        <v>7</v>
      </c>
      <c r="BL186" s="1">
        <f t="shared" si="31"/>
        <v>129</v>
      </c>
      <c r="BM186" s="38"/>
    </row>
    <row r="187" spans="1:65" s="1" customFormat="1" x14ac:dyDescent="0.3">
      <c r="A187" s="1" t="s">
        <v>82</v>
      </c>
      <c r="B187" s="1" t="s">
        <v>83</v>
      </c>
      <c r="C187" s="1" t="s">
        <v>84</v>
      </c>
      <c r="D187" s="1" t="s">
        <v>234</v>
      </c>
      <c r="E187" s="1" t="s">
        <v>235</v>
      </c>
      <c r="F187" s="1" t="s">
        <v>87</v>
      </c>
      <c r="G187" s="1" t="s">
        <v>289</v>
      </c>
      <c r="H187" s="1" t="s">
        <v>290</v>
      </c>
      <c r="I187" s="1">
        <v>17821</v>
      </c>
      <c r="J187" s="6">
        <v>40368159</v>
      </c>
      <c r="K187" s="1" t="s">
        <v>282</v>
      </c>
      <c r="L187" s="1" t="s">
        <v>476</v>
      </c>
      <c r="M187" s="1" t="s">
        <v>467</v>
      </c>
      <c r="N187" s="1" t="s">
        <v>4</v>
      </c>
      <c r="O187" s="1" t="s">
        <v>250</v>
      </c>
      <c r="P187" s="1" t="s">
        <v>261</v>
      </c>
      <c r="Q187" s="1" t="s">
        <v>477</v>
      </c>
      <c r="R187" s="43">
        <v>606706443</v>
      </c>
      <c r="S187" s="43" t="s">
        <v>253</v>
      </c>
      <c r="T187" s="48">
        <v>45088</v>
      </c>
      <c r="U187" s="12"/>
      <c r="V187" s="1">
        <v>82</v>
      </c>
      <c r="W187" s="1" t="str">
        <f t="shared" si="29"/>
        <v>61-90</v>
      </c>
      <c r="X187" s="1">
        <v>1</v>
      </c>
      <c r="Y187" s="1" t="s">
        <v>97</v>
      </c>
      <c r="Z187" s="1" t="s">
        <v>98</v>
      </c>
      <c r="AA187" s="1" t="s">
        <v>111</v>
      </c>
      <c r="AB187" s="1" t="s">
        <v>17</v>
      </c>
      <c r="AC187" s="10" t="s">
        <v>280</v>
      </c>
      <c r="AD187" s="10"/>
      <c r="AE187" s="1" t="str">
        <f>VLOOKUP(J187,'[1]2023 09 22 All Requisition Summ'!$J:$K,2,0)</f>
        <v>Software Engineering Manager</v>
      </c>
      <c r="AW187" s="1">
        <v>1</v>
      </c>
      <c r="BE187" s="9" t="s">
        <v>478</v>
      </c>
      <c r="BF187" s="12">
        <v>45212</v>
      </c>
      <c r="BG187" s="12"/>
      <c r="BH187" s="27">
        <v>45117</v>
      </c>
      <c r="BI187" s="27">
        <v>45119</v>
      </c>
      <c r="BJ187" s="1">
        <f t="shared" si="30"/>
        <v>29</v>
      </c>
      <c r="BK187" s="1">
        <f t="shared" si="33"/>
        <v>2</v>
      </c>
      <c r="BL187" s="1">
        <f t="shared" si="31"/>
        <v>124</v>
      </c>
      <c r="BM187" s="38"/>
    </row>
    <row r="188" spans="1:65" s="1" customFormat="1" x14ac:dyDescent="0.3">
      <c r="A188" s="1" t="s">
        <v>82</v>
      </c>
      <c r="B188" s="1" t="s">
        <v>83</v>
      </c>
      <c r="C188" s="1" t="s">
        <v>84</v>
      </c>
      <c r="D188" s="1" t="s">
        <v>234</v>
      </c>
      <c r="E188" s="1" t="s">
        <v>235</v>
      </c>
      <c r="F188" s="1" t="s">
        <v>87</v>
      </c>
      <c r="G188" s="1" t="s">
        <v>289</v>
      </c>
      <c r="H188" s="1" t="s">
        <v>290</v>
      </c>
      <c r="I188" s="1">
        <v>18672</v>
      </c>
      <c r="J188" s="6">
        <v>40370286</v>
      </c>
      <c r="K188" s="1" t="s">
        <v>282</v>
      </c>
      <c r="L188" s="1" t="s">
        <v>479</v>
      </c>
      <c r="M188" s="1" t="s">
        <v>139</v>
      </c>
      <c r="N188" s="1" t="s">
        <v>93</v>
      </c>
      <c r="O188" s="1" t="s">
        <v>250</v>
      </c>
      <c r="P188" s="1" t="s">
        <v>251</v>
      </c>
      <c r="Q188" s="1" t="s">
        <v>373</v>
      </c>
      <c r="R188" s="43">
        <v>608870722</v>
      </c>
      <c r="S188" s="43" t="s">
        <v>253</v>
      </c>
      <c r="T188" s="48">
        <v>45100</v>
      </c>
      <c r="U188" s="12"/>
      <c r="V188" s="1">
        <v>70</v>
      </c>
      <c r="W188" s="1" t="str">
        <f t="shared" si="29"/>
        <v>61-90</v>
      </c>
      <c r="X188" s="1">
        <v>1</v>
      </c>
      <c r="Y188" s="1" t="s">
        <v>97</v>
      </c>
      <c r="Z188" s="1" t="s">
        <v>98</v>
      </c>
      <c r="AA188" s="1" t="s">
        <v>111</v>
      </c>
      <c r="AB188" s="1" t="s">
        <v>17</v>
      </c>
      <c r="AC188" s="9" t="s">
        <v>280</v>
      </c>
      <c r="AD188" s="9"/>
      <c r="AE188" s="1" t="str">
        <f>VLOOKUP(J188,'[1]2023 09 22 All Requisition Summ'!$J:$K,2,0)</f>
        <v>Software Engineer</v>
      </c>
      <c r="AV188" s="1">
        <v>1</v>
      </c>
      <c r="BE188" s="9" t="s">
        <v>480</v>
      </c>
      <c r="BF188" s="12">
        <v>45205</v>
      </c>
      <c r="BG188" s="12"/>
      <c r="BH188" s="27">
        <v>45128</v>
      </c>
      <c r="BI188" s="27">
        <v>45134</v>
      </c>
      <c r="BJ188" s="1">
        <f t="shared" si="30"/>
        <v>28</v>
      </c>
      <c r="BK188" s="1">
        <f t="shared" si="33"/>
        <v>6</v>
      </c>
      <c r="BL188" s="1">
        <f t="shared" si="31"/>
        <v>105</v>
      </c>
      <c r="BM188" s="38"/>
    </row>
    <row r="189" spans="1:65" s="1" customFormat="1" x14ac:dyDescent="0.3">
      <c r="A189" s="1" t="s">
        <v>82</v>
      </c>
      <c r="B189" s="1" t="s">
        <v>83</v>
      </c>
      <c r="C189" s="1" t="s">
        <v>84</v>
      </c>
      <c r="D189" s="1" t="s">
        <v>234</v>
      </c>
      <c r="E189" s="1" t="s">
        <v>235</v>
      </c>
      <c r="F189" s="1" t="s">
        <v>87</v>
      </c>
      <c r="G189" s="9" t="s">
        <v>289</v>
      </c>
      <c r="H189" s="9" t="s">
        <v>290</v>
      </c>
      <c r="I189" s="9">
        <v>17795</v>
      </c>
      <c r="J189" s="17" t="s">
        <v>481</v>
      </c>
      <c r="K189" s="1" t="s">
        <v>282</v>
      </c>
      <c r="L189" s="9" t="s">
        <v>343</v>
      </c>
      <c r="M189" s="9" t="s">
        <v>200</v>
      </c>
      <c r="N189" s="9" t="s">
        <v>4</v>
      </c>
      <c r="O189" s="1" t="s">
        <v>250</v>
      </c>
      <c r="P189" s="9" t="s">
        <v>251</v>
      </c>
      <c r="Q189" s="9" t="s">
        <v>482</v>
      </c>
      <c r="R189" s="44">
        <v>614244111</v>
      </c>
      <c r="S189" s="43" t="s">
        <v>253</v>
      </c>
      <c r="T189" s="47">
        <v>45086</v>
      </c>
      <c r="U189" s="12"/>
      <c r="V189" s="1">
        <f t="shared" ca="1" si="35"/>
        <v>116</v>
      </c>
      <c r="W189" s="1" t="str">
        <f t="shared" ca="1" si="29"/>
        <v>91-120</v>
      </c>
      <c r="X189" s="1">
        <v>1</v>
      </c>
      <c r="Y189" s="1" t="s">
        <v>97</v>
      </c>
      <c r="Z189" s="1" t="s">
        <v>98</v>
      </c>
      <c r="AA189" s="1" t="s">
        <v>111</v>
      </c>
      <c r="AB189" s="1" t="s">
        <v>119</v>
      </c>
      <c r="AC189" s="1" t="s">
        <v>259</v>
      </c>
      <c r="AE189" s="1" t="e">
        <f>VLOOKUP(J189,'[1]2023 09 22 All Requisition Summ'!$J:$K,2,0)</f>
        <v>#N/A</v>
      </c>
      <c r="BF189" s="12"/>
      <c r="BG189" s="12"/>
      <c r="BH189" s="11"/>
      <c r="BI189" s="11"/>
      <c r="BK189" s="1">
        <f t="shared" si="33"/>
        <v>0</v>
      </c>
      <c r="BL189" s="1" t="e">
        <f>(BF189-#REF!)</f>
        <v>#REF!</v>
      </c>
      <c r="BM189" s="38"/>
    </row>
    <row r="190" spans="1:65" s="1" customFormat="1" x14ac:dyDescent="0.3">
      <c r="A190" s="1" t="s">
        <v>82</v>
      </c>
      <c r="B190" s="1" t="s">
        <v>83</v>
      </c>
      <c r="C190" s="1" t="s">
        <v>84</v>
      </c>
      <c r="D190" s="1" t="s">
        <v>234</v>
      </c>
      <c r="E190" s="1" t="s">
        <v>235</v>
      </c>
      <c r="F190" s="1" t="s">
        <v>87</v>
      </c>
      <c r="G190" s="9" t="s">
        <v>289</v>
      </c>
      <c r="H190" s="9" t="s">
        <v>290</v>
      </c>
      <c r="I190" s="9">
        <v>14941</v>
      </c>
      <c r="J190" s="2" t="s">
        <v>483</v>
      </c>
      <c r="K190" s="1" t="s">
        <v>282</v>
      </c>
      <c r="L190" s="9" t="s">
        <v>343</v>
      </c>
      <c r="M190" s="9" t="s">
        <v>200</v>
      </c>
      <c r="N190" s="9" t="s">
        <v>4</v>
      </c>
      <c r="O190" s="1" t="s">
        <v>250</v>
      </c>
      <c r="P190" s="9" t="s">
        <v>251</v>
      </c>
      <c r="Q190" s="9" t="s">
        <v>445</v>
      </c>
      <c r="R190" s="44">
        <v>10217965</v>
      </c>
      <c r="S190" s="43" t="s">
        <v>253</v>
      </c>
      <c r="T190" s="47">
        <v>45036</v>
      </c>
      <c r="U190" s="12"/>
      <c r="V190" s="1">
        <f t="shared" ca="1" si="35"/>
        <v>166</v>
      </c>
      <c r="W190" s="1" t="str">
        <f t="shared" ca="1" si="29"/>
        <v>151-180</v>
      </c>
      <c r="X190" s="1">
        <v>1</v>
      </c>
      <c r="Y190" s="1" t="s">
        <v>97</v>
      </c>
      <c r="Z190" s="1" t="s">
        <v>98</v>
      </c>
      <c r="AA190" s="1" t="s">
        <v>111</v>
      </c>
      <c r="AB190" s="1" t="s">
        <v>119</v>
      </c>
      <c r="AC190" s="1" t="s">
        <v>265</v>
      </c>
      <c r="AE190" s="1" t="e">
        <f>VLOOKUP(J190,'[1]2023 09 22 All Requisition Summ'!$J:$K,2,0)</f>
        <v>#N/A</v>
      </c>
      <c r="BF190" s="12"/>
      <c r="BG190" s="12"/>
      <c r="BH190" s="11"/>
      <c r="BI190" s="11"/>
      <c r="BK190" s="1">
        <f t="shared" si="33"/>
        <v>0</v>
      </c>
      <c r="BM190" s="38"/>
    </row>
    <row r="191" spans="1:65" s="1" customFormat="1" x14ac:dyDescent="0.3">
      <c r="A191" s="1" t="s">
        <v>82</v>
      </c>
      <c r="B191" s="1" t="s">
        <v>83</v>
      </c>
      <c r="C191" s="1" t="s">
        <v>84</v>
      </c>
      <c r="D191" s="1" t="s">
        <v>234</v>
      </c>
      <c r="E191" s="1" t="s">
        <v>235</v>
      </c>
      <c r="F191" s="1" t="s">
        <v>87</v>
      </c>
      <c r="G191" s="9" t="s">
        <v>289</v>
      </c>
      <c r="H191" s="9" t="s">
        <v>290</v>
      </c>
      <c r="I191" s="9">
        <v>14859</v>
      </c>
      <c r="J191" s="2" t="s">
        <v>484</v>
      </c>
      <c r="K191" s="1" t="s">
        <v>282</v>
      </c>
      <c r="L191" s="9" t="s">
        <v>266</v>
      </c>
      <c r="M191" s="9" t="s">
        <v>139</v>
      </c>
      <c r="N191" s="9" t="s">
        <v>93</v>
      </c>
      <c r="O191" s="1" t="s">
        <v>250</v>
      </c>
      <c r="P191" s="9" t="s">
        <v>251</v>
      </c>
      <c r="Q191" s="9" t="s">
        <v>292</v>
      </c>
      <c r="R191" s="44">
        <v>607617687</v>
      </c>
      <c r="S191" s="43" t="s">
        <v>253</v>
      </c>
      <c r="T191" s="47">
        <v>45035</v>
      </c>
      <c r="U191" s="12"/>
      <c r="V191" s="1">
        <f t="shared" ca="1" si="35"/>
        <v>167</v>
      </c>
      <c r="W191" s="1" t="str">
        <f t="shared" ca="1" si="29"/>
        <v>151-180</v>
      </c>
      <c r="X191" s="1">
        <v>1</v>
      </c>
      <c r="Y191" s="1" t="s">
        <v>97</v>
      </c>
      <c r="Z191" s="1" t="s">
        <v>98</v>
      </c>
      <c r="AA191" s="1" t="s">
        <v>111</v>
      </c>
      <c r="AB191" s="1" t="s">
        <v>119</v>
      </c>
      <c r="AC191" s="1" t="s">
        <v>259</v>
      </c>
      <c r="AE191" s="1" t="e">
        <f>VLOOKUP(J191,'[1]2023 09 22 All Requisition Summ'!$J:$K,2,0)</f>
        <v>#N/A</v>
      </c>
      <c r="BF191" s="12"/>
      <c r="BG191" s="12"/>
      <c r="BH191" s="11"/>
      <c r="BI191" s="11"/>
      <c r="BK191" s="1">
        <f t="shared" si="33"/>
        <v>0</v>
      </c>
      <c r="BM191" s="38"/>
    </row>
    <row r="192" spans="1:65" s="1" customFormat="1" x14ac:dyDescent="0.3">
      <c r="A192" s="1" t="s">
        <v>82</v>
      </c>
      <c r="B192" s="1" t="s">
        <v>83</v>
      </c>
      <c r="C192" s="1" t="s">
        <v>84</v>
      </c>
      <c r="D192" s="1" t="s">
        <v>234</v>
      </c>
      <c r="E192" s="1" t="s">
        <v>235</v>
      </c>
      <c r="F192" s="1" t="s">
        <v>87</v>
      </c>
      <c r="G192" s="9" t="s">
        <v>289</v>
      </c>
      <c r="H192" s="9" t="s">
        <v>290</v>
      </c>
      <c r="I192" s="9">
        <v>14880</v>
      </c>
      <c r="J192" s="17" t="s">
        <v>485</v>
      </c>
      <c r="K192" s="1" t="s">
        <v>282</v>
      </c>
      <c r="L192" s="9" t="s">
        <v>257</v>
      </c>
      <c r="M192" s="9" t="s">
        <v>200</v>
      </c>
      <c r="N192" s="9" t="s">
        <v>4</v>
      </c>
      <c r="O192" s="1" t="s">
        <v>250</v>
      </c>
      <c r="P192" s="9" t="s">
        <v>251</v>
      </c>
      <c r="Q192" s="9" t="s">
        <v>292</v>
      </c>
      <c r="R192" s="44">
        <v>607617687</v>
      </c>
      <c r="S192" s="43" t="s">
        <v>253</v>
      </c>
      <c r="T192" s="47">
        <v>45035</v>
      </c>
      <c r="U192" s="12"/>
      <c r="V192" s="1">
        <f>(BF192-T192)</f>
        <v>135</v>
      </c>
      <c r="W192" s="1" t="str">
        <f t="shared" si="29"/>
        <v>121-150</v>
      </c>
      <c r="X192" s="1">
        <v>1</v>
      </c>
      <c r="Y192" s="1" t="s">
        <v>97</v>
      </c>
      <c r="Z192" s="1" t="s">
        <v>98</v>
      </c>
      <c r="AA192" s="1" t="s">
        <v>111</v>
      </c>
      <c r="AB192" s="1" t="s">
        <v>18</v>
      </c>
      <c r="AC192" s="1" t="s">
        <v>267</v>
      </c>
      <c r="AE192" s="1" t="e">
        <f>VLOOKUP(J192,'[1]2023 09 22 All Requisition Summ'!$J:$K,2,0)</f>
        <v>#N/A</v>
      </c>
      <c r="AV192" s="1">
        <v>1</v>
      </c>
      <c r="BE192" s="1" t="s">
        <v>486</v>
      </c>
      <c r="BF192" s="12">
        <v>45170</v>
      </c>
      <c r="BG192" s="12"/>
      <c r="BH192" s="11">
        <v>45093</v>
      </c>
      <c r="BI192" s="11">
        <v>45096</v>
      </c>
      <c r="BJ192" s="1">
        <f t="shared" si="30"/>
        <v>58</v>
      </c>
      <c r="BK192" s="1">
        <f t="shared" si="33"/>
        <v>3</v>
      </c>
      <c r="BL192" s="1">
        <f t="shared" si="31"/>
        <v>135</v>
      </c>
      <c r="BM192" s="38"/>
    </row>
    <row r="193" spans="1:65" s="1" customFormat="1" x14ac:dyDescent="0.3">
      <c r="A193" s="1" t="s">
        <v>82</v>
      </c>
      <c r="B193" s="1" t="s">
        <v>83</v>
      </c>
      <c r="C193" s="1" t="s">
        <v>84</v>
      </c>
      <c r="D193" s="1" t="s">
        <v>234</v>
      </c>
      <c r="E193" s="1" t="s">
        <v>235</v>
      </c>
      <c r="F193" s="1" t="s">
        <v>87</v>
      </c>
      <c r="G193" s="9" t="s">
        <v>289</v>
      </c>
      <c r="H193" s="9" t="s">
        <v>290</v>
      </c>
      <c r="I193" s="9">
        <v>14875</v>
      </c>
      <c r="J193" s="17" t="s">
        <v>487</v>
      </c>
      <c r="K193" s="1" t="s">
        <v>282</v>
      </c>
      <c r="L193" s="9" t="s">
        <v>269</v>
      </c>
      <c r="M193" s="9" t="s">
        <v>116</v>
      </c>
      <c r="N193" s="9" t="s">
        <v>93</v>
      </c>
      <c r="O193" s="1" t="s">
        <v>250</v>
      </c>
      <c r="P193" s="9" t="s">
        <v>251</v>
      </c>
      <c r="Q193" s="9" t="s">
        <v>488</v>
      </c>
      <c r="R193" s="44">
        <v>612508574</v>
      </c>
      <c r="S193" s="43" t="s">
        <v>253</v>
      </c>
      <c r="T193" s="47">
        <v>45035</v>
      </c>
      <c r="U193" s="12"/>
      <c r="V193" s="1">
        <f t="shared" ca="1" si="35"/>
        <v>167</v>
      </c>
      <c r="W193" s="1" t="str">
        <f t="shared" ca="1" si="29"/>
        <v>151-180</v>
      </c>
      <c r="X193" s="1">
        <v>1</v>
      </c>
      <c r="Y193" s="1" t="s">
        <v>97</v>
      </c>
      <c r="Z193" s="1" t="s">
        <v>98</v>
      </c>
      <c r="AA193" s="1" t="s">
        <v>111</v>
      </c>
      <c r="AB193" s="1" t="s">
        <v>17</v>
      </c>
      <c r="AC193" s="1" t="s">
        <v>280</v>
      </c>
      <c r="AE193" s="1" t="e">
        <f>VLOOKUP(J193,'[1]2023 09 22 All Requisition Summ'!$J:$K,2,0)</f>
        <v>#N/A</v>
      </c>
      <c r="AW193" s="1">
        <v>1</v>
      </c>
      <c r="BE193" s="9" t="s">
        <v>489</v>
      </c>
      <c r="BF193" s="12">
        <v>45194</v>
      </c>
      <c r="BG193" s="12"/>
      <c r="BH193" s="11">
        <v>45077</v>
      </c>
      <c r="BI193" s="11">
        <v>45090</v>
      </c>
      <c r="BJ193" s="1">
        <f t="shared" si="30"/>
        <v>42</v>
      </c>
      <c r="BK193" s="1">
        <f t="shared" si="33"/>
        <v>13</v>
      </c>
      <c r="BL193" s="1">
        <f t="shared" si="31"/>
        <v>159</v>
      </c>
      <c r="BM193" s="38"/>
    </row>
    <row r="194" spans="1:65" s="1" customFormat="1" x14ac:dyDescent="0.3">
      <c r="A194" s="1" t="s">
        <v>82</v>
      </c>
      <c r="B194" s="1" t="s">
        <v>83</v>
      </c>
      <c r="C194" s="1" t="s">
        <v>84</v>
      </c>
      <c r="D194" s="1" t="s">
        <v>234</v>
      </c>
      <c r="E194" s="1" t="s">
        <v>235</v>
      </c>
      <c r="F194" s="1" t="s">
        <v>87</v>
      </c>
      <c r="G194" s="1" t="s">
        <v>255</v>
      </c>
      <c r="H194" s="1" t="s">
        <v>256</v>
      </c>
      <c r="I194" s="1">
        <v>15031</v>
      </c>
      <c r="J194" s="5">
        <v>40348277</v>
      </c>
      <c r="K194" s="1" t="s">
        <v>282</v>
      </c>
      <c r="L194" s="9" t="s">
        <v>355</v>
      </c>
      <c r="M194" s="9" t="s">
        <v>248</v>
      </c>
      <c r="N194" s="9" t="s">
        <v>249</v>
      </c>
      <c r="O194" s="1" t="s">
        <v>250</v>
      </c>
      <c r="P194" s="1" t="s">
        <v>251</v>
      </c>
      <c r="Q194" s="1" t="s">
        <v>258</v>
      </c>
      <c r="R194" s="44">
        <v>612735581</v>
      </c>
      <c r="S194" s="43" t="s">
        <v>253</v>
      </c>
      <c r="T194" s="46">
        <v>45037</v>
      </c>
      <c r="U194" s="12"/>
      <c r="V194" s="1">
        <f>(BF194-T194)</f>
        <v>112</v>
      </c>
      <c r="W194" s="1" t="str">
        <f t="shared" ref="W194:W210" si="39">IF(V194&lt;=30, "0-30", IF(V194&lt;=60, "31-60", IF(V194&lt;=90, "61-90", IF(V194&lt;=120, "91-120", IF(V194&lt;=150, "121-150", "151-180")))))</f>
        <v>91-120</v>
      </c>
      <c r="X194" s="1">
        <v>1</v>
      </c>
      <c r="Y194" s="1" t="s">
        <v>97</v>
      </c>
      <c r="Z194" s="1" t="s">
        <v>98</v>
      </c>
      <c r="AA194" s="1" t="s">
        <v>111</v>
      </c>
      <c r="AB194" s="1" t="s">
        <v>18</v>
      </c>
      <c r="AC194" s="1" t="s">
        <v>490</v>
      </c>
      <c r="AE194" s="1" t="str">
        <f>VLOOKUP(J194,'[1]2023 09 22 All Requisition Summ'!$J:$K,2,0)</f>
        <v>Associate engineer</v>
      </c>
      <c r="AZ194" s="1">
        <v>1</v>
      </c>
      <c r="BE194" s="1" t="s">
        <v>491</v>
      </c>
      <c r="BF194" s="12">
        <v>45149</v>
      </c>
      <c r="BG194" s="12"/>
      <c r="BH194" s="11">
        <v>45037</v>
      </c>
      <c r="BI194" s="11">
        <v>45051</v>
      </c>
      <c r="BJ194" s="1">
        <f t="shared" ref="BJ194:BJ248" si="40">(BH194-T194)</f>
        <v>0</v>
      </c>
      <c r="BK194" s="1">
        <f t="shared" si="33"/>
        <v>14</v>
      </c>
      <c r="BL194" s="1">
        <f t="shared" ref="BL194:BL248" si="41">(BF194-T194)</f>
        <v>112</v>
      </c>
      <c r="BM194" s="38"/>
    </row>
    <row r="195" spans="1:65" s="1" customFormat="1" x14ac:dyDescent="0.3">
      <c r="A195" s="9" t="s">
        <v>82</v>
      </c>
      <c r="B195" s="1" t="s">
        <v>83</v>
      </c>
      <c r="C195" s="1" t="s">
        <v>84</v>
      </c>
      <c r="D195" s="1" t="s">
        <v>85</v>
      </c>
      <c r="E195" s="1" t="s">
        <v>86</v>
      </c>
      <c r="F195" s="1" t="s">
        <v>87</v>
      </c>
      <c r="G195" s="9" t="s">
        <v>166</v>
      </c>
      <c r="H195" s="9" t="s">
        <v>167</v>
      </c>
      <c r="I195" s="43">
        <v>22126</v>
      </c>
      <c r="J195" s="44">
        <v>40375875</v>
      </c>
      <c r="K195" s="1" t="s">
        <v>137</v>
      </c>
      <c r="L195" s="9" t="s">
        <v>492</v>
      </c>
      <c r="M195" s="9" t="s">
        <v>200</v>
      </c>
      <c r="N195" s="9" t="s">
        <v>4</v>
      </c>
      <c r="O195" s="1">
        <v>2</v>
      </c>
      <c r="P195" s="1" t="s">
        <v>140</v>
      </c>
      <c r="Q195" s="9" t="s">
        <v>141</v>
      </c>
      <c r="R195" s="44">
        <v>609761463</v>
      </c>
      <c r="S195" s="1" t="s">
        <v>142</v>
      </c>
      <c r="T195" s="47">
        <v>45167</v>
      </c>
      <c r="U195" s="12"/>
      <c r="V195" s="1">
        <f t="shared" ca="1" si="35"/>
        <v>35</v>
      </c>
      <c r="W195" s="1" t="str">
        <f t="shared" ca="1" si="39"/>
        <v>31-60</v>
      </c>
      <c r="X195" s="1">
        <v>1</v>
      </c>
      <c r="Y195" s="1" t="s">
        <v>97</v>
      </c>
      <c r="Z195" s="1" t="s">
        <v>98</v>
      </c>
      <c r="AA195" s="1" t="s">
        <v>111</v>
      </c>
      <c r="AB195" s="1" t="s">
        <v>296</v>
      </c>
      <c r="AC195" s="1" t="s">
        <v>134</v>
      </c>
      <c r="AE195" s="1" t="str">
        <f>VLOOKUP(J195,'[1]2023 09 22 All Requisition Summ'!$J:$K,2,0)</f>
        <v>Specialist Engineer - Java &amp; Microservices</v>
      </c>
      <c r="BF195" s="12"/>
      <c r="BG195" s="12"/>
      <c r="BH195" s="11"/>
      <c r="BI195" s="11"/>
      <c r="BM195" s="38"/>
    </row>
    <row r="196" spans="1:65" s="1" customFormat="1" x14ac:dyDescent="0.3">
      <c r="A196" s="9" t="s">
        <v>82</v>
      </c>
      <c r="B196" s="1" t="s">
        <v>83</v>
      </c>
      <c r="C196" s="1" t="s">
        <v>84</v>
      </c>
      <c r="D196" s="1" t="s">
        <v>85</v>
      </c>
      <c r="E196" s="1" t="s">
        <v>86</v>
      </c>
      <c r="F196" s="1" t="s">
        <v>87</v>
      </c>
      <c r="G196" s="9" t="s">
        <v>166</v>
      </c>
      <c r="H196" s="9" t="s">
        <v>167</v>
      </c>
      <c r="I196" s="43">
        <v>22130</v>
      </c>
      <c r="J196" s="44">
        <v>40375876</v>
      </c>
      <c r="K196" s="1" t="s">
        <v>137</v>
      </c>
      <c r="L196" s="9" t="s">
        <v>493</v>
      </c>
      <c r="M196" s="9" t="s">
        <v>200</v>
      </c>
      <c r="N196" s="9" t="s">
        <v>4</v>
      </c>
      <c r="O196" s="1">
        <v>2</v>
      </c>
      <c r="P196" s="1" t="s">
        <v>140</v>
      </c>
      <c r="Q196" s="9" t="s">
        <v>141</v>
      </c>
      <c r="R196" s="44">
        <v>609761463</v>
      </c>
      <c r="S196" s="1" t="s">
        <v>142</v>
      </c>
      <c r="T196" s="47">
        <v>45167</v>
      </c>
      <c r="U196" s="12"/>
      <c r="V196" s="1">
        <f t="shared" ca="1" si="35"/>
        <v>35</v>
      </c>
      <c r="W196" s="1" t="str">
        <f t="shared" ca="1" si="39"/>
        <v>31-60</v>
      </c>
      <c r="X196" s="1">
        <v>1</v>
      </c>
      <c r="Y196" s="1" t="s">
        <v>97</v>
      </c>
      <c r="Z196" s="1" t="s">
        <v>98</v>
      </c>
      <c r="AA196" s="1" t="s">
        <v>111</v>
      </c>
      <c r="AB196" s="1" t="s">
        <v>17</v>
      </c>
      <c r="AC196" s="1" t="s">
        <v>494</v>
      </c>
      <c r="AD196" s="1" t="s">
        <v>173</v>
      </c>
      <c r="AE196" s="1" t="str">
        <f>VLOOKUP(J196,'[1]2023 09 22 All Requisition Summ'!$J:$K,2,0)</f>
        <v>Specialist Engineer - Assurance Tools</v>
      </c>
      <c r="BE196" s="1" t="s">
        <v>495</v>
      </c>
      <c r="BF196" s="12">
        <v>45200</v>
      </c>
      <c r="BG196" s="12"/>
      <c r="BH196" s="11">
        <v>45176</v>
      </c>
      <c r="BI196" s="11">
        <v>45176</v>
      </c>
      <c r="BM196" s="38"/>
    </row>
    <row r="197" spans="1:65" s="1" customFormat="1" x14ac:dyDescent="0.3">
      <c r="A197" s="9" t="s">
        <v>82</v>
      </c>
      <c r="B197" s="1" t="s">
        <v>83</v>
      </c>
      <c r="C197" s="1" t="s">
        <v>84</v>
      </c>
      <c r="D197" s="1" t="s">
        <v>85</v>
      </c>
      <c r="E197" s="1" t="s">
        <v>86</v>
      </c>
      <c r="F197" s="1" t="s">
        <v>87</v>
      </c>
      <c r="G197" s="9" t="s">
        <v>166</v>
      </c>
      <c r="H197" s="9" t="s">
        <v>167</v>
      </c>
      <c r="I197" s="43">
        <v>22133</v>
      </c>
      <c r="J197" s="44">
        <v>40375877</v>
      </c>
      <c r="K197" s="1" t="s">
        <v>137</v>
      </c>
      <c r="L197" s="9" t="s">
        <v>496</v>
      </c>
      <c r="M197" s="9" t="s">
        <v>200</v>
      </c>
      <c r="N197" s="9" t="s">
        <v>4</v>
      </c>
      <c r="O197" s="1">
        <v>2</v>
      </c>
      <c r="P197" s="1" t="s">
        <v>140</v>
      </c>
      <c r="Q197" s="9" t="s">
        <v>141</v>
      </c>
      <c r="R197" s="44">
        <v>609761463</v>
      </c>
      <c r="S197" s="1" t="s">
        <v>142</v>
      </c>
      <c r="T197" s="47">
        <v>45167</v>
      </c>
      <c r="U197" s="12"/>
      <c r="V197" s="1">
        <f t="shared" ca="1" si="35"/>
        <v>35</v>
      </c>
      <c r="W197" s="1" t="str">
        <f t="shared" ca="1" si="39"/>
        <v>31-60</v>
      </c>
      <c r="X197" s="1">
        <v>1</v>
      </c>
      <c r="Y197" s="1" t="s">
        <v>97</v>
      </c>
      <c r="Z197" s="1" t="s">
        <v>98</v>
      </c>
      <c r="AA197" s="1" t="s">
        <v>111</v>
      </c>
      <c r="AB197" s="1" t="s">
        <v>296</v>
      </c>
      <c r="AC197" s="1" t="s">
        <v>134</v>
      </c>
      <c r="AE197" s="1" t="str">
        <f>VLOOKUP(J197,'[1]2023 09 22 All Requisition Summ'!$J:$K,2,0)</f>
        <v>Platform Engineering Technical Specialist - Python &amp; Network Automation</v>
      </c>
      <c r="BF197" s="12"/>
      <c r="BG197" s="12"/>
      <c r="BH197" s="11"/>
      <c r="BI197" s="11"/>
      <c r="BM197" s="38"/>
    </row>
    <row r="198" spans="1:65" s="1" customFormat="1" x14ac:dyDescent="0.3">
      <c r="A198" s="9" t="s">
        <v>82</v>
      </c>
      <c r="B198" s="1" t="s">
        <v>83</v>
      </c>
      <c r="C198" s="1" t="s">
        <v>84</v>
      </c>
      <c r="D198" s="1" t="s">
        <v>85</v>
      </c>
      <c r="E198" s="1" t="s">
        <v>86</v>
      </c>
      <c r="F198" s="1" t="s">
        <v>87</v>
      </c>
      <c r="G198" s="9" t="s">
        <v>166</v>
      </c>
      <c r="H198" s="9" t="s">
        <v>167</v>
      </c>
      <c r="I198" s="43">
        <v>22146</v>
      </c>
      <c r="J198" s="44">
        <v>40375884</v>
      </c>
      <c r="K198" s="1" t="s">
        <v>137</v>
      </c>
      <c r="L198" s="9" t="s">
        <v>497</v>
      </c>
      <c r="M198" s="9" t="s">
        <v>139</v>
      </c>
      <c r="N198" s="9" t="s">
        <v>93</v>
      </c>
      <c r="O198" s="1">
        <v>2</v>
      </c>
      <c r="P198" s="1" t="s">
        <v>140</v>
      </c>
      <c r="Q198" s="9" t="s">
        <v>498</v>
      </c>
      <c r="R198" s="44">
        <v>10221175</v>
      </c>
      <c r="S198" s="1" t="s">
        <v>142</v>
      </c>
      <c r="T198" s="47">
        <v>45167</v>
      </c>
      <c r="U198" s="12"/>
      <c r="V198" s="1">
        <f t="shared" ca="1" si="35"/>
        <v>35</v>
      </c>
      <c r="W198" s="1" t="str">
        <f t="shared" ca="1" si="39"/>
        <v>31-60</v>
      </c>
      <c r="X198" s="1">
        <v>1</v>
      </c>
      <c r="Y198" s="1" t="s">
        <v>97</v>
      </c>
      <c r="Z198" s="1" t="s">
        <v>98</v>
      </c>
      <c r="AA198" s="1" t="s">
        <v>111</v>
      </c>
      <c r="AB198" s="1" t="s">
        <v>296</v>
      </c>
      <c r="AC198" s="1" t="s">
        <v>134</v>
      </c>
      <c r="AE198" s="1" t="str">
        <f>VLOOKUP(J198,'[1]2023 09 22 All Requisition Summ'!$J:$K,2,0)</f>
        <v>Platform Engineering Professional -Devops</v>
      </c>
      <c r="BF198" s="12"/>
      <c r="BG198" s="12"/>
      <c r="BH198" s="11"/>
      <c r="BI198" s="11"/>
      <c r="BM198" s="38"/>
    </row>
    <row r="199" spans="1:65" s="1" customFormat="1" x14ac:dyDescent="0.3">
      <c r="A199" s="9" t="s">
        <v>82</v>
      </c>
      <c r="B199" s="1" t="s">
        <v>83</v>
      </c>
      <c r="C199" s="1" t="s">
        <v>84</v>
      </c>
      <c r="D199" s="1" t="s">
        <v>85</v>
      </c>
      <c r="E199" s="1" t="s">
        <v>86</v>
      </c>
      <c r="F199" s="1" t="s">
        <v>87</v>
      </c>
      <c r="G199" s="9" t="s">
        <v>166</v>
      </c>
      <c r="H199" s="9" t="s">
        <v>167</v>
      </c>
      <c r="I199" s="43">
        <v>22151</v>
      </c>
      <c r="J199" s="44">
        <v>40375879</v>
      </c>
      <c r="K199" s="1" t="s">
        <v>137</v>
      </c>
      <c r="L199" s="9" t="s">
        <v>499</v>
      </c>
      <c r="M199" s="9" t="s">
        <v>200</v>
      </c>
      <c r="N199" s="9" t="s">
        <v>4</v>
      </c>
      <c r="O199" s="1">
        <v>2</v>
      </c>
      <c r="P199" s="1" t="s">
        <v>140</v>
      </c>
      <c r="Q199" s="9" t="s">
        <v>141</v>
      </c>
      <c r="R199" s="44">
        <v>609761463</v>
      </c>
      <c r="S199" s="1" t="s">
        <v>142</v>
      </c>
      <c r="T199" s="47">
        <v>45167</v>
      </c>
      <c r="U199" s="12"/>
      <c r="V199" s="1">
        <f t="shared" ca="1" si="35"/>
        <v>35</v>
      </c>
      <c r="W199" s="1" t="str">
        <f t="shared" ca="1" si="39"/>
        <v>31-60</v>
      </c>
      <c r="X199" s="1">
        <v>1</v>
      </c>
      <c r="Y199" s="1" t="s">
        <v>97</v>
      </c>
      <c r="Z199" s="1" t="s">
        <v>98</v>
      </c>
      <c r="AA199" s="1" t="s">
        <v>111</v>
      </c>
      <c r="AB199" s="1" t="s">
        <v>112</v>
      </c>
      <c r="AC199" s="1" t="s">
        <v>500</v>
      </c>
      <c r="AD199" s="1" t="s">
        <v>144</v>
      </c>
      <c r="AE199" s="1" t="str">
        <f>VLOOKUP(J199,'[1]2023 09 22 All Requisition Summ'!$J:$K,2,0)</f>
        <v>Specialist Engineer DevOps &amp; Automation</v>
      </c>
      <c r="BE199" s="1" t="s">
        <v>501</v>
      </c>
      <c r="BF199" s="12">
        <v>45296</v>
      </c>
      <c r="BG199" s="12"/>
      <c r="BH199" s="11">
        <v>45176</v>
      </c>
      <c r="BI199" s="11">
        <v>45198</v>
      </c>
      <c r="BM199" s="38">
        <f>(BF199-BI199)</f>
        <v>98</v>
      </c>
    </row>
    <row r="200" spans="1:65" s="1" customFormat="1" x14ac:dyDescent="0.3">
      <c r="A200" s="9" t="s">
        <v>82</v>
      </c>
      <c r="B200" s="1" t="s">
        <v>83</v>
      </c>
      <c r="C200" s="1" t="s">
        <v>84</v>
      </c>
      <c r="D200" s="1" t="s">
        <v>85</v>
      </c>
      <c r="E200" s="1" t="s">
        <v>86</v>
      </c>
      <c r="F200" s="1" t="s">
        <v>87</v>
      </c>
      <c r="G200" s="9" t="s">
        <v>166</v>
      </c>
      <c r="H200" s="9" t="s">
        <v>167</v>
      </c>
      <c r="I200" s="43">
        <v>22156</v>
      </c>
      <c r="J200" s="44">
        <v>40375881</v>
      </c>
      <c r="K200" s="1" t="s">
        <v>137</v>
      </c>
      <c r="L200" s="9" t="s">
        <v>502</v>
      </c>
      <c r="M200" s="9" t="s">
        <v>139</v>
      </c>
      <c r="N200" s="9" t="s">
        <v>93</v>
      </c>
      <c r="O200" s="1">
        <v>2</v>
      </c>
      <c r="P200" s="1" t="s">
        <v>140</v>
      </c>
      <c r="Q200" s="9" t="s">
        <v>503</v>
      </c>
      <c r="R200" s="44">
        <v>611714235</v>
      </c>
      <c r="S200" s="1" t="s">
        <v>142</v>
      </c>
      <c r="T200" s="47">
        <v>45167</v>
      </c>
      <c r="U200" s="12"/>
      <c r="V200" s="1">
        <f t="shared" ca="1" si="35"/>
        <v>35</v>
      </c>
      <c r="W200" s="1" t="str">
        <f t="shared" ca="1" si="39"/>
        <v>31-60</v>
      </c>
      <c r="X200" s="1">
        <v>1</v>
      </c>
      <c r="Y200" s="1" t="s">
        <v>97</v>
      </c>
      <c r="Z200" s="1" t="s">
        <v>98</v>
      </c>
      <c r="AA200" s="1" t="s">
        <v>111</v>
      </c>
      <c r="AB200" s="1" t="s">
        <v>296</v>
      </c>
      <c r="AC200" s="1" t="s">
        <v>134</v>
      </c>
      <c r="AE200" s="1" t="str">
        <f>VLOOKUP(J200,'[1]2023 09 22 All Requisition Summ'!$J:$K,2,0)</f>
        <v>Platform Engineering Professional - Data Engineer</v>
      </c>
      <c r="BF200" s="12"/>
      <c r="BG200" s="12"/>
      <c r="BH200" s="11"/>
      <c r="BI200" s="11"/>
      <c r="BM200" s="38"/>
    </row>
    <row r="201" spans="1:65" s="1" customFormat="1" x14ac:dyDescent="0.3">
      <c r="A201" s="9" t="s">
        <v>82</v>
      </c>
      <c r="B201" s="1" t="s">
        <v>83</v>
      </c>
      <c r="C201" s="1" t="s">
        <v>84</v>
      </c>
      <c r="D201" s="1" t="s">
        <v>85</v>
      </c>
      <c r="E201" s="1" t="s">
        <v>86</v>
      </c>
      <c r="F201" s="1" t="s">
        <v>87</v>
      </c>
      <c r="G201" s="9" t="s">
        <v>166</v>
      </c>
      <c r="H201" s="9" t="s">
        <v>167</v>
      </c>
      <c r="I201" s="43">
        <v>22196</v>
      </c>
      <c r="J201" s="44">
        <v>40375889</v>
      </c>
      <c r="K201" s="1" t="s">
        <v>137</v>
      </c>
      <c r="L201" s="9" t="s">
        <v>504</v>
      </c>
      <c r="M201" s="9" t="s">
        <v>139</v>
      </c>
      <c r="N201" s="9" t="s">
        <v>93</v>
      </c>
      <c r="O201" s="1">
        <v>2</v>
      </c>
      <c r="P201" s="1" t="s">
        <v>140</v>
      </c>
      <c r="Q201" s="9" t="s">
        <v>498</v>
      </c>
      <c r="R201" s="44">
        <v>10221175</v>
      </c>
      <c r="S201" s="1" t="s">
        <v>142</v>
      </c>
      <c r="T201" s="47">
        <v>45168</v>
      </c>
      <c r="U201" s="12"/>
      <c r="V201" s="1">
        <f t="shared" ca="1" si="35"/>
        <v>34</v>
      </c>
      <c r="W201" s="1" t="str">
        <f t="shared" ca="1" si="39"/>
        <v>31-60</v>
      </c>
      <c r="X201" s="1">
        <v>1</v>
      </c>
      <c r="Y201" s="1" t="s">
        <v>97</v>
      </c>
      <c r="Z201" s="1" t="s">
        <v>98</v>
      </c>
      <c r="AA201" s="1" t="s">
        <v>111</v>
      </c>
      <c r="AB201" s="1" t="s">
        <v>296</v>
      </c>
      <c r="AC201" s="1" t="s">
        <v>134</v>
      </c>
      <c r="AE201" s="1" t="str">
        <f>VLOOKUP(J201,'[1]2023 09 22 All Requisition Summ'!$J:$K,2,0)</f>
        <v>Platform Engineering Professional - Python Backend</v>
      </c>
      <c r="BF201" s="12"/>
      <c r="BG201" s="12"/>
      <c r="BH201" s="11"/>
      <c r="BI201" s="11"/>
      <c r="BM201" s="38"/>
    </row>
    <row r="202" spans="1:65" s="1" customFormat="1" x14ac:dyDescent="0.3">
      <c r="A202" s="9" t="s">
        <v>82</v>
      </c>
      <c r="B202" s="1" t="s">
        <v>83</v>
      </c>
      <c r="C202" s="1" t="s">
        <v>84</v>
      </c>
      <c r="D202" s="1" t="s">
        <v>85</v>
      </c>
      <c r="E202" s="1" t="s">
        <v>86</v>
      </c>
      <c r="F202" s="1" t="s">
        <v>87</v>
      </c>
      <c r="G202" s="9" t="s">
        <v>166</v>
      </c>
      <c r="H202" s="9" t="s">
        <v>167</v>
      </c>
      <c r="I202" s="43">
        <v>22197</v>
      </c>
      <c r="J202" s="44">
        <v>40375890</v>
      </c>
      <c r="K202" s="1" t="s">
        <v>137</v>
      </c>
      <c r="L202" s="9" t="s">
        <v>504</v>
      </c>
      <c r="M202" s="9" t="s">
        <v>139</v>
      </c>
      <c r="N202" s="9" t="s">
        <v>93</v>
      </c>
      <c r="O202" s="1">
        <v>2</v>
      </c>
      <c r="P202" s="1" t="s">
        <v>140</v>
      </c>
      <c r="Q202" s="9" t="s">
        <v>498</v>
      </c>
      <c r="R202" s="44">
        <v>10221175</v>
      </c>
      <c r="S202" s="1" t="s">
        <v>142</v>
      </c>
      <c r="T202" s="47">
        <v>45168</v>
      </c>
      <c r="U202" s="12"/>
      <c r="V202" s="1">
        <f t="shared" ref="V202:V210" ca="1" si="42">(TODAY()-T202)</f>
        <v>34</v>
      </c>
      <c r="W202" s="1" t="str">
        <f t="shared" ca="1" si="39"/>
        <v>31-60</v>
      </c>
      <c r="X202" s="1">
        <v>1</v>
      </c>
      <c r="Y202" s="1" t="s">
        <v>97</v>
      </c>
      <c r="Z202" s="1" t="s">
        <v>98</v>
      </c>
      <c r="AA202" s="1" t="s">
        <v>111</v>
      </c>
      <c r="AB202" s="1" t="s">
        <v>296</v>
      </c>
      <c r="AC202" s="1" t="s">
        <v>134</v>
      </c>
      <c r="AE202" s="1" t="str">
        <f>VLOOKUP(J202,'[1]2023 09 22 All Requisition Summ'!$J:$K,2,0)</f>
        <v>Platform Engineering Professional - Python Backend</v>
      </c>
      <c r="BF202" s="12"/>
      <c r="BG202" s="12"/>
      <c r="BH202" s="11"/>
      <c r="BI202" s="11"/>
      <c r="BM202" s="38"/>
    </row>
    <row r="203" spans="1:65" s="1" customFormat="1" x14ac:dyDescent="0.3">
      <c r="A203" s="9" t="s">
        <v>82</v>
      </c>
      <c r="B203" s="1" t="s">
        <v>83</v>
      </c>
      <c r="C203" s="1" t="s">
        <v>84</v>
      </c>
      <c r="D203" s="1" t="s">
        <v>85</v>
      </c>
      <c r="E203" s="1" t="s">
        <v>86</v>
      </c>
      <c r="F203" s="1" t="s">
        <v>87</v>
      </c>
      <c r="G203" s="9" t="s">
        <v>166</v>
      </c>
      <c r="H203" s="9" t="s">
        <v>167</v>
      </c>
      <c r="I203" s="43">
        <v>22198</v>
      </c>
      <c r="J203" s="44">
        <v>40375891</v>
      </c>
      <c r="K203" s="1" t="s">
        <v>137</v>
      </c>
      <c r="L203" s="9" t="s">
        <v>505</v>
      </c>
      <c r="M203" s="9" t="s">
        <v>139</v>
      </c>
      <c r="N203" s="9" t="s">
        <v>93</v>
      </c>
      <c r="O203" s="1">
        <v>2</v>
      </c>
      <c r="P203" s="1" t="s">
        <v>140</v>
      </c>
      <c r="Q203" s="9" t="s">
        <v>498</v>
      </c>
      <c r="R203" s="44">
        <v>10221175</v>
      </c>
      <c r="S203" s="1" t="s">
        <v>142</v>
      </c>
      <c r="T203" s="47">
        <v>45168</v>
      </c>
      <c r="U203" s="12"/>
      <c r="V203" s="1">
        <f t="shared" ca="1" si="42"/>
        <v>34</v>
      </c>
      <c r="W203" s="1" t="str">
        <f t="shared" ca="1" si="39"/>
        <v>31-60</v>
      </c>
      <c r="X203" s="1">
        <v>1</v>
      </c>
      <c r="Y203" s="1" t="s">
        <v>97</v>
      </c>
      <c r="Z203" s="1" t="s">
        <v>98</v>
      </c>
      <c r="AA203" s="1" t="s">
        <v>111</v>
      </c>
      <c r="AB203" s="1" t="s">
        <v>296</v>
      </c>
      <c r="AC203" s="1" t="s">
        <v>134</v>
      </c>
      <c r="AE203" s="1" t="str">
        <f>VLOOKUP(J203,'[1]2023 09 22 All Requisition Summ'!$J:$K,2,0)</f>
        <v>Platform Engineering Professional - Angular</v>
      </c>
      <c r="BF203" s="12"/>
      <c r="BG203" s="12"/>
      <c r="BH203" s="11"/>
      <c r="BI203" s="11"/>
      <c r="BM203" s="38"/>
    </row>
    <row r="204" spans="1:65" s="1" customFormat="1" x14ac:dyDescent="0.3">
      <c r="A204" s="9" t="s">
        <v>82</v>
      </c>
      <c r="B204" s="1" t="s">
        <v>83</v>
      </c>
      <c r="C204" s="1" t="s">
        <v>84</v>
      </c>
      <c r="D204" s="1" t="s">
        <v>85</v>
      </c>
      <c r="E204" s="1" t="s">
        <v>86</v>
      </c>
      <c r="F204" s="1" t="s">
        <v>87</v>
      </c>
      <c r="G204" s="9" t="s">
        <v>166</v>
      </c>
      <c r="H204" s="9" t="s">
        <v>167</v>
      </c>
      <c r="I204" s="44">
        <v>22262</v>
      </c>
      <c r="J204" s="44">
        <v>40375883</v>
      </c>
      <c r="K204" s="1" t="s">
        <v>137</v>
      </c>
      <c r="L204" s="41" t="s">
        <v>506</v>
      </c>
      <c r="M204" s="9" t="s">
        <v>139</v>
      </c>
      <c r="N204" s="9" t="s">
        <v>93</v>
      </c>
      <c r="O204" s="1">
        <v>2</v>
      </c>
      <c r="P204" s="1" t="s">
        <v>140</v>
      </c>
      <c r="Q204" s="41" t="s">
        <v>503</v>
      </c>
      <c r="R204" s="44">
        <v>611714235</v>
      </c>
      <c r="S204" s="1" t="s">
        <v>142</v>
      </c>
      <c r="T204" s="47">
        <v>45169</v>
      </c>
      <c r="U204" s="12"/>
      <c r="V204" s="1">
        <f t="shared" ca="1" si="42"/>
        <v>33</v>
      </c>
      <c r="W204" s="1" t="str">
        <f t="shared" ca="1" si="39"/>
        <v>31-60</v>
      </c>
      <c r="X204" s="1">
        <v>1</v>
      </c>
      <c r="Y204" s="1" t="s">
        <v>97</v>
      </c>
      <c r="Z204" s="1" t="s">
        <v>98</v>
      </c>
      <c r="AA204" s="1" t="s">
        <v>111</v>
      </c>
      <c r="AB204" s="1" t="s">
        <v>296</v>
      </c>
      <c r="AC204" s="1" t="s">
        <v>134</v>
      </c>
      <c r="AE204" s="1" t="str">
        <f>VLOOKUP(J204,'[1]2023 09 22 All Requisition Summ'!$J:$K,2,0)</f>
        <v>Platform Engineering Professional -Javabackend</v>
      </c>
      <c r="BF204" s="12"/>
      <c r="BG204" s="12"/>
      <c r="BH204" s="11"/>
      <c r="BI204" s="11"/>
      <c r="BM204" s="38"/>
    </row>
    <row r="205" spans="1:65" s="1" customFormat="1" x14ac:dyDescent="0.3">
      <c r="A205" s="9" t="s">
        <v>82</v>
      </c>
      <c r="B205" s="1" t="s">
        <v>83</v>
      </c>
      <c r="C205" s="1" t="s">
        <v>84</v>
      </c>
      <c r="D205" s="1" t="s">
        <v>85</v>
      </c>
      <c r="E205" s="1" t="s">
        <v>86</v>
      </c>
      <c r="F205" s="1" t="s">
        <v>87</v>
      </c>
      <c r="G205" s="9" t="s">
        <v>166</v>
      </c>
      <c r="H205" s="9" t="s">
        <v>167</v>
      </c>
      <c r="I205" s="44">
        <v>22263</v>
      </c>
      <c r="J205" s="44">
        <v>40375882</v>
      </c>
      <c r="K205" s="1" t="s">
        <v>137</v>
      </c>
      <c r="L205" s="41" t="s">
        <v>502</v>
      </c>
      <c r="M205" s="9" t="s">
        <v>139</v>
      </c>
      <c r="N205" s="9" t="s">
        <v>93</v>
      </c>
      <c r="O205" s="1">
        <v>2</v>
      </c>
      <c r="P205" s="1" t="s">
        <v>140</v>
      </c>
      <c r="Q205" s="41" t="s">
        <v>503</v>
      </c>
      <c r="R205" s="44">
        <v>611714235</v>
      </c>
      <c r="S205" s="1" t="s">
        <v>142</v>
      </c>
      <c r="T205" s="47">
        <v>45169</v>
      </c>
      <c r="U205" s="12"/>
      <c r="V205" s="1">
        <f t="shared" ca="1" si="42"/>
        <v>33</v>
      </c>
      <c r="W205" s="1" t="str">
        <f t="shared" ca="1" si="39"/>
        <v>31-60</v>
      </c>
      <c r="X205" s="1">
        <v>1</v>
      </c>
      <c r="Y205" s="1" t="s">
        <v>97</v>
      </c>
      <c r="Z205" s="1" t="s">
        <v>98</v>
      </c>
      <c r="AA205" s="1" t="s">
        <v>111</v>
      </c>
      <c r="AB205" s="1" t="s">
        <v>296</v>
      </c>
      <c r="AC205" s="1" t="s">
        <v>134</v>
      </c>
      <c r="AE205" s="1" t="str">
        <f>VLOOKUP(J205,'[1]2023 09 22 All Requisition Summ'!$J:$K,2,0)</f>
        <v>Platform Engineering Professional - Data Engineer</v>
      </c>
      <c r="BF205" s="12"/>
      <c r="BG205" s="12"/>
      <c r="BH205" s="11"/>
      <c r="BI205" s="11"/>
      <c r="BM205" s="38"/>
    </row>
    <row r="206" spans="1:65" s="1" customFormat="1" x14ac:dyDescent="0.3">
      <c r="A206" s="9" t="s">
        <v>82</v>
      </c>
      <c r="B206" s="1" t="s">
        <v>83</v>
      </c>
      <c r="C206" s="1" t="s">
        <v>84</v>
      </c>
      <c r="D206" s="1" t="s">
        <v>85</v>
      </c>
      <c r="E206" s="1" t="s">
        <v>86</v>
      </c>
      <c r="F206" s="1" t="s">
        <v>87</v>
      </c>
      <c r="G206" s="9" t="s">
        <v>166</v>
      </c>
      <c r="H206" s="9" t="s">
        <v>167</v>
      </c>
      <c r="I206" s="44">
        <v>22264</v>
      </c>
      <c r="J206" s="44">
        <v>40375880</v>
      </c>
      <c r="K206" s="1" t="s">
        <v>137</v>
      </c>
      <c r="L206" s="41" t="s">
        <v>497</v>
      </c>
      <c r="M206" s="9" t="s">
        <v>139</v>
      </c>
      <c r="N206" s="9" t="s">
        <v>93</v>
      </c>
      <c r="O206" s="1">
        <v>2</v>
      </c>
      <c r="P206" s="1" t="s">
        <v>140</v>
      </c>
      <c r="Q206" s="41" t="s">
        <v>503</v>
      </c>
      <c r="R206" s="44">
        <v>611714235</v>
      </c>
      <c r="S206" s="1" t="s">
        <v>142</v>
      </c>
      <c r="T206" s="47">
        <v>45169</v>
      </c>
      <c r="U206" s="12"/>
      <c r="V206" s="1">
        <f t="shared" ca="1" si="42"/>
        <v>33</v>
      </c>
      <c r="W206" s="1" t="str">
        <f t="shared" ca="1" si="39"/>
        <v>31-60</v>
      </c>
      <c r="X206" s="1">
        <v>1</v>
      </c>
      <c r="Y206" s="1" t="s">
        <v>97</v>
      </c>
      <c r="Z206" s="1" t="s">
        <v>98</v>
      </c>
      <c r="AA206" s="1" t="s">
        <v>111</v>
      </c>
      <c r="AB206" s="1" t="s">
        <v>296</v>
      </c>
      <c r="AC206" s="1" t="s">
        <v>134</v>
      </c>
      <c r="AE206" s="1" t="str">
        <f>VLOOKUP(J206,'[1]2023 09 22 All Requisition Summ'!$J:$K,2,0)</f>
        <v>Platform Engineering Professional -Devops</v>
      </c>
      <c r="BF206" s="12"/>
      <c r="BG206" s="12"/>
      <c r="BH206" s="11"/>
      <c r="BI206" s="11"/>
      <c r="BM206" s="38"/>
    </row>
    <row r="207" spans="1:65" s="1" customFormat="1" x14ac:dyDescent="0.3">
      <c r="A207" s="9" t="s">
        <v>82</v>
      </c>
      <c r="B207" s="1" t="s">
        <v>83</v>
      </c>
      <c r="C207" s="1" t="s">
        <v>84</v>
      </c>
      <c r="D207" s="1" t="s">
        <v>85</v>
      </c>
      <c r="E207" s="1" t="s">
        <v>86</v>
      </c>
      <c r="F207" s="1" t="s">
        <v>87</v>
      </c>
      <c r="G207" s="9" t="s">
        <v>166</v>
      </c>
      <c r="H207" s="9" t="s">
        <v>167</v>
      </c>
      <c r="I207" s="44">
        <v>22379</v>
      </c>
      <c r="J207" s="44">
        <v>40375885</v>
      </c>
      <c r="K207" s="1" t="s">
        <v>137</v>
      </c>
      <c r="L207" s="41" t="s">
        <v>506</v>
      </c>
      <c r="M207" s="9" t="s">
        <v>139</v>
      </c>
      <c r="N207" s="9" t="s">
        <v>93</v>
      </c>
      <c r="O207" s="1">
        <v>2</v>
      </c>
      <c r="P207" s="1" t="s">
        <v>140</v>
      </c>
      <c r="Q207" s="41" t="s">
        <v>482</v>
      </c>
      <c r="R207" s="44">
        <v>614244111</v>
      </c>
      <c r="S207" s="1" t="s">
        <v>142</v>
      </c>
      <c r="T207" s="47">
        <v>45173</v>
      </c>
      <c r="U207" s="12"/>
      <c r="V207" s="1">
        <f t="shared" ca="1" si="42"/>
        <v>29</v>
      </c>
      <c r="W207" s="1" t="str">
        <f t="shared" ca="1" si="39"/>
        <v>0-30</v>
      </c>
      <c r="X207" s="1">
        <v>1</v>
      </c>
      <c r="Y207" s="1" t="s">
        <v>97</v>
      </c>
      <c r="Z207" s="1" t="s">
        <v>98</v>
      </c>
      <c r="AA207" s="1" t="s">
        <v>111</v>
      </c>
      <c r="AB207" s="1" t="s">
        <v>296</v>
      </c>
      <c r="AC207" s="1" t="s">
        <v>134</v>
      </c>
      <c r="AE207" s="1" t="str">
        <f>VLOOKUP(J207,'[1]2023 09 22 All Requisition Summ'!$J:$K,2,0)</f>
        <v>Platform Engineering Professional -Javabackend</v>
      </c>
      <c r="BF207" s="12"/>
      <c r="BG207" s="12"/>
      <c r="BH207" s="11"/>
      <c r="BI207" s="11"/>
      <c r="BM207" s="38"/>
    </row>
    <row r="208" spans="1:65" s="1" customFormat="1" x14ac:dyDescent="0.3">
      <c r="A208" s="9" t="s">
        <v>82</v>
      </c>
      <c r="B208" s="1" t="s">
        <v>83</v>
      </c>
      <c r="C208" s="1" t="s">
        <v>84</v>
      </c>
      <c r="D208" s="1" t="s">
        <v>85</v>
      </c>
      <c r="E208" s="1" t="s">
        <v>86</v>
      </c>
      <c r="F208" s="1" t="s">
        <v>87</v>
      </c>
      <c r="G208" s="9" t="s">
        <v>166</v>
      </c>
      <c r="H208" s="9" t="s">
        <v>167</v>
      </c>
      <c r="I208" s="44">
        <v>22381</v>
      </c>
      <c r="J208" s="44">
        <v>40375886</v>
      </c>
      <c r="K208" s="1" t="s">
        <v>137</v>
      </c>
      <c r="L208" s="41" t="s">
        <v>507</v>
      </c>
      <c r="M208" s="9" t="s">
        <v>139</v>
      </c>
      <c r="N208" s="9" t="s">
        <v>93</v>
      </c>
      <c r="O208" s="1">
        <v>2</v>
      </c>
      <c r="P208" s="1" t="s">
        <v>140</v>
      </c>
      <c r="Q208" s="41" t="s">
        <v>482</v>
      </c>
      <c r="R208" s="44">
        <v>614244111</v>
      </c>
      <c r="S208" s="1" t="s">
        <v>142</v>
      </c>
      <c r="T208" s="47">
        <v>45173</v>
      </c>
      <c r="U208" s="12"/>
      <c r="V208" s="1">
        <f t="shared" ca="1" si="42"/>
        <v>29</v>
      </c>
      <c r="W208" s="1" t="str">
        <f t="shared" ca="1" si="39"/>
        <v>0-30</v>
      </c>
      <c r="X208" s="1">
        <v>1</v>
      </c>
      <c r="Y208" s="1" t="s">
        <v>97</v>
      </c>
      <c r="Z208" s="1" t="s">
        <v>98</v>
      </c>
      <c r="AA208" s="1" t="s">
        <v>111</v>
      </c>
      <c r="AB208" s="1" t="s">
        <v>296</v>
      </c>
      <c r="AC208" s="1" t="s">
        <v>134</v>
      </c>
      <c r="AE208" s="1" t="str">
        <f>VLOOKUP(J208,'[1]2023 09 22 All Requisition Summ'!$J:$K,2,0)</f>
        <v>Platform Engineering Professional - LMA</v>
      </c>
      <c r="BF208" s="12"/>
      <c r="BG208" s="12"/>
      <c r="BH208" s="11"/>
      <c r="BI208" s="11"/>
      <c r="BM208" s="38"/>
    </row>
    <row r="209" spans="1:65" s="1" customFormat="1" x14ac:dyDescent="0.3">
      <c r="A209" s="9" t="s">
        <v>82</v>
      </c>
      <c r="B209" s="1" t="s">
        <v>83</v>
      </c>
      <c r="C209" s="1" t="s">
        <v>84</v>
      </c>
      <c r="D209" s="1" t="s">
        <v>85</v>
      </c>
      <c r="E209" s="1" t="s">
        <v>86</v>
      </c>
      <c r="F209" s="1" t="s">
        <v>87</v>
      </c>
      <c r="G209" s="9" t="s">
        <v>166</v>
      </c>
      <c r="H209" s="9" t="s">
        <v>167</v>
      </c>
      <c r="I209" s="44">
        <v>22382</v>
      </c>
      <c r="J209" s="44">
        <v>40375887</v>
      </c>
      <c r="K209" s="1" t="s">
        <v>137</v>
      </c>
      <c r="L209" s="41" t="s">
        <v>507</v>
      </c>
      <c r="M209" s="9" t="s">
        <v>139</v>
      </c>
      <c r="N209" s="9" t="s">
        <v>93</v>
      </c>
      <c r="O209" s="1">
        <v>2</v>
      </c>
      <c r="P209" s="1" t="s">
        <v>140</v>
      </c>
      <c r="Q209" s="41" t="s">
        <v>482</v>
      </c>
      <c r="R209" s="44">
        <v>614244111</v>
      </c>
      <c r="S209" s="1" t="s">
        <v>142</v>
      </c>
      <c r="T209" s="47">
        <v>45173</v>
      </c>
      <c r="U209" s="12"/>
      <c r="V209" s="1">
        <f t="shared" ca="1" si="42"/>
        <v>29</v>
      </c>
      <c r="W209" s="1" t="str">
        <f t="shared" ca="1" si="39"/>
        <v>0-30</v>
      </c>
      <c r="X209" s="1">
        <v>1</v>
      </c>
      <c r="Y209" s="1" t="s">
        <v>97</v>
      </c>
      <c r="Z209" s="1" t="s">
        <v>98</v>
      </c>
      <c r="AA209" s="1" t="s">
        <v>111</v>
      </c>
      <c r="AB209" s="1" t="s">
        <v>296</v>
      </c>
      <c r="AC209" s="1" t="s">
        <v>134</v>
      </c>
      <c r="AE209" s="1" t="str">
        <f>VLOOKUP(J209,'[1]2023 09 22 All Requisition Summ'!$J:$K,2,0)</f>
        <v>Platform Engineering Professional - LMA</v>
      </c>
      <c r="BF209" s="12"/>
      <c r="BG209" s="12"/>
      <c r="BH209" s="11"/>
      <c r="BI209" s="11"/>
      <c r="BM209" s="38"/>
    </row>
    <row r="210" spans="1:65" s="1" customFormat="1" x14ac:dyDescent="0.3">
      <c r="A210" s="9" t="s">
        <v>82</v>
      </c>
      <c r="B210" s="1" t="s">
        <v>83</v>
      </c>
      <c r="C210" s="1" t="s">
        <v>84</v>
      </c>
      <c r="D210" s="1" t="s">
        <v>85</v>
      </c>
      <c r="E210" s="1" t="s">
        <v>86</v>
      </c>
      <c r="F210" s="1" t="s">
        <v>87</v>
      </c>
      <c r="G210" s="9" t="s">
        <v>166</v>
      </c>
      <c r="H210" s="9" t="s">
        <v>167</v>
      </c>
      <c r="I210" s="44">
        <v>22383</v>
      </c>
      <c r="J210" s="44">
        <v>40375888</v>
      </c>
      <c r="K210" s="1" t="s">
        <v>137</v>
      </c>
      <c r="L210" s="41" t="s">
        <v>507</v>
      </c>
      <c r="M210" s="9" t="s">
        <v>139</v>
      </c>
      <c r="N210" s="9" t="s">
        <v>93</v>
      </c>
      <c r="O210" s="1">
        <v>2</v>
      </c>
      <c r="P210" s="1" t="s">
        <v>140</v>
      </c>
      <c r="Q210" s="41" t="s">
        <v>482</v>
      </c>
      <c r="R210" s="44">
        <v>614244111</v>
      </c>
      <c r="S210" s="1" t="s">
        <v>142</v>
      </c>
      <c r="T210" s="47">
        <v>45173</v>
      </c>
      <c r="U210" s="12"/>
      <c r="V210" s="1">
        <f t="shared" ca="1" si="42"/>
        <v>29</v>
      </c>
      <c r="W210" s="1" t="str">
        <f t="shared" ca="1" si="39"/>
        <v>0-30</v>
      </c>
      <c r="X210" s="1">
        <v>1</v>
      </c>
      <c r="Y210" s="1" t="s">
        <v>97</v>
      </c>
      <c r="Z210" s="1" t="s">
        <v>98</v>
      </c>
      <c r="AA210" s="1" t="s">
        <v>111</v>
      </c>
      <c r="AB210" s="1" t="s">
        <v>296</v>
      </c>
      <c r="AC210" s="1" t="s">
        <v>134</v>
      </c>
      <c r="AE210" s="1" t="str">
        <f>VLOOKUP(J210,'[1]2023 09 22 All Requisition Summ'!$J:$K,2,0)</f>
        <v>Platform Engineering Professional - LMA</v>
      </c>
      <c r="BF210" s="12"/>
      <c r="BG210" s="12"/>
      <c r="BH210" s="11"/>
      <c r="BI210" s="11"/>
      <c r="BM210" s="38"/>
    </row>
    <row r="211" spans="1:65" s="1" customFormat="1" x14ac:dyDescent="0.3">
      <c r="A211" s="9" t="s">
        <v>82</v>
      </c>
      <c r="B211" s="1" t="s">
        <v>83</v>
      </c>
      <c r="C211" s="1" t="s">
        <v>84</v>
      </c>
      <c r="D211" s="1" t="s">
        <v>85</v>
      </c>
      <c r="E211" s="1" t="s">
        <v>86</v>
      </c>
      <c r="F211" s="1" t="s">
        <v>87</v>
      </c>
      <c r="G211" s="41" t="s">
        <v>508</v>
      </c>
      <c r="H211" s="41" t="s">
        <v>509</v>
      </c>
      <c r="I211" s="41">
        <v>23314</v>
      </c>
      <c r="J211" s="41">
        <v>40377741</v>
      </c>
      <c r="K211" s="41" t="s">
        <v>199</v>
      </c>
      <c r="L211" s="41" t="s">
        <v>510</v>
      </c>
      <c r="M211" s="41" t="s">
        <v>109</v>
      </c>
      <c r="N211" s="41" t="s">
        <v>4</v>
      </c>
      <c r="O211" s="1">
        <v>2</v>
      </c>
      <c r="P211" s="1" t="s">
        <v>511</v>
      </c>
      <c r="Q211" s="41" t="s">
        <v>512</v>
      </c>
      <c r="R211" s="44">
        <v>611696302</v>
      </c>
      <c r="S211" s="56" t="s">
        <v>513</v>
      </c>
      <c r="T211" s="47">
        <v>45184</v>
      </c>
      <c r="U211" s="12"/>
      <c r="V211" s="1">
        <f t="shared" ref="V211:V274" ca="1" si="43">(TODAY()-T211)</f>
        <v>18</v>
      </c>
      <c r="W211" s="1" t="str">
        <f t="shared" ref="W211:W274" ca="1" si="44">IF(V211&lt;=30, "0-30", IF(V211&lt;=60, "31-60", IF(V211&lt;=90, "61-90", IF(V211&lt;=120, "91-120", IF(V211&lt;=150, "121-150", "151-180")))))</f>
        <v>0-30</v>
      </c>
      <c r="X211" s="1">
        <v>1</v>
      </c>
      <c r="Y211" s="1" t="s">
        <v>97</v>
      </c>
      <c r="Z211" s="1" t="s">
        <v>98</v>
      </c>
      <c r="AA211" s="1" t="s">
        <v>111</v>
      </c>
      <c r="AB211" s="1" t="s">
        <v>296</v>
      </c>
      <c r="AC211" s="1" t="s">
        <v>134</v>
      </c>
      <c r="AE211" s="1" t="str">
        <f>VLOOKUP(J211,'[1]2023 09 22 All Requisition Summ'!$J:$K,2,0)</f>
        <v>Automation/scripting test engineer</v>
      </c>
      <c r="BF211" s="12"/>
      <c r="BG211" s="12"/>
      <c r="BH211" s="11"/>
      <c r="BI211" s="11"/>
      <c r="BJ211" s="1">
        <f t="shared" si="40"/>
        <v>-45184</v>
      </c>
      <c r="BK211" s="1">
        <f t="shared" ref="BK211:BK248" si="45">(BI211-BH211)</f>
        <v>0</v>
      </c>
      <c r="BL211" s="1">
        <f t="shared" si="41"/>
        <v>-45184</v>
      </c>
      <c r="BM211" s="38"/>
    </row>
    <row r="212" spans="1:65" s="1" customFormat="1" x14ac:dyDescent="0.3">
      <c r="A212" s="9" t="s">
        <v>82</v>
      </c>
      <c r="B212" s="1" t="s">
        <v>83</v>
      </c>
      <c r="C212" s="1" t="s">
        <v>84</v>
      </c>
      <c r="D212" s="1" t="s">
        <v>85</v>
      </c>
      <c r="E212" s="1" t="s">
        <v>86</v>
      </c>
      <c r="F212" s="1" t="s">
        <v>87</v>
      </c>
      <c r="G212" s="41" t="s">
        <v>508</v>
      </c>
      <c r="H212" s="41" t="s">
        <v>509</v>
      </c>
      <c r="I212" s="41">
        <v>23533</v>
      </c>
      <c r="J212" s="41">
        <v>40377671</v>
      </c>
      <c r="K212" s="41" t="s">
        <v>199</v>
      </c>
      <c r="L212" s="41" t="s">
        <v>8</v>
      </c>
      <c r="M212" s="41" t="s">
        <v>200</v>
      </c>
      <c r="N212" s="41" t="s">
        <v>4</v>
      </c>
      <c r="O212" s="1">
        <v>2</v>
      </c>
      <c r="P212" s="1" t="s">
        <v>511</v>
      </c>
      <c r="Q212" s="41" t="s">
        <v>514</v>
      </c>
      <c r="R212" s="44">
        <v>803118384</v>
      </c>
      <c r="S212" s="1" t="s">
        <v>513</v>
      </c>
      <c r="T212" s="47">
        <v>45188</v>
      </c>
      <c r="U212" s="12"/>
      <c r="V212" s="1">
        <f t="shared" ca="1" si="43"/>
        <v>14</v>
      </c>
      <c r="W212" s="1" t="str">
        <f t="shared" ca="1" si="44"/>
        <v>0-30</v>
      </c>
      <c r="X212" s="1">
        <v>1</v>
      </c>
      <c r="Y212" s="1" t="s">
        <v>97</v>
      </c>
      <c r="Z212" s="1" t="s">
        <v>98</v>
      </c>
      <c r="AA212" s="1" t="s">
        <v>111</v>
      </c>
      <c r="AB212" s="1" t="s">
        <v>296</v>
      </c>
      <c r="AC212" s="1" t="s">
        <v>515</v>
      </c>
      <c r="AE212" s="1" t="str">
        <f>VLOOKUP(J212,'[1]2023 09 22 All Requisition Summ'!$J:$K,2,0)</f>
        <v>Software Engineering Specialist</v>
      </c>
      <c r="BF212" s="12"/>
      <c r="BG212" s="12"/>
      <c r="BH212" s="11"/>
      <c r="BI212" s="11"/>
      <c r="BJ212" s="1">
        <f t="shared" si="40"/>
        <v>-45188</v>
      </c>
      <c r="BK212" s="1">
        <f t="shared" si="45"/>
        <v>0</v>
      </c>
      <c r="BL212" s="1">
        <f t="shared" si="41"/>
        <v>-45188</v>
      </c>
      <c r="BM212" s="38"/>
    </row>
    <row r="213" spans="1:65" s="1" customFormat="1" x14ac:dyDescent="0.3">
      <c r="A213" s="9" t="s">
        <v>82</v>
      </c>
      <c r="B213" s="1" t="s">
        <v>83</v>
      </c>
      <c r="C213" s="1" t="s">
        <v>84</v>
      </c>
      <c r="D213" s="1" t="s">
        <v>85</v>
      </c>
      <c r="E213" s="1" t="s">
        <v>86</v>
      </c>
      <c r="F213" s="1" t="s">
        <v>87</v>
      </c>
      <c r="G213" s="41" t="s">
        <v>508</v>
      </c>
      <c r="H213" s="41" t="s">
        <v>509</v>
      </c>
      <c r="I213" s="41">
        <v>22873</v>
      </c>
      <c r="J213" s="41">
        <v>40377699</v>
      </c>
      <c r="K213" s="41" t="s">
        <v>199</v>
      </c>
      <c r="L213" s="41" t="s">
        <v>516</v>
      </c>
      <c r="M213" s="41" t="s">
        <v>517</v>
      </c>
      <c r="N213" s="41" t="s">
        <v>93</v>
      </c>
      <c r="O213" s="1">
        <v>2</v>
      </c>
      <c r="P213" s="1" t="s">
        <v>511</v>
      </c>
      <c r="Q213" s="41" t="s">
        <v>518</v>
      </c>
      <c r="R213" s="44">
        <v>614579114</v>
      </c>
      <c r="S213" s="56" t="s">
        <v>513</v>
      </c>
      <c r="T213" s="47">
        <v>45180</v>
      </c>
      <c r="U213" s="12"/>
      <c r="V213" s="1">
        <f t="shared" ca="1" si="43"/>
        <v>22</v>
      </c>
      <c r="W213" s="1" t="str">
        <f t="shared" ca="1" si="44"/>
        <v>0-30</v>
      </c>
      <c r="X213" s="1">
        <v>1</v>
      </c>
      <c r="Y213" s="1" t="s">
        <v>97</v>
      </c>
      <c r="Z213" s="1" t="s">
        <v>98</v>
      </c>
      <c r="AA213" s="1" t="s">
        <v>111</v>
      </c>
      <c r="AB213" s="1" t="s">
        <v>296</v>
      </c>
      <c r="AC213" s="1" t="s">
        <v>134</v>
      </c>
      <c r="AE213" s="1" t="str">
        <f>VLOOKUP(J213,'[1]2023 09 22 All Requisition Summ'!$J:$K,2,0)</f>
        <v>network automation specialists</v>
      </c>
      <c r="BF213" s="12"/>
      <c r="BG213" s="12"/>
      <c r="BH213" s="11"/>
      <c r="BI213" s="11"/>
      <c r="BJ213" s="1">
        <f t="shared" si="40"/>
        <v>-45180</v>
      </c>
      <c r="BK213" s="1">
        <f t="shared" si="45"/>
        <v>0</v>
      </c>
      <c r="BL213" s="1">
        <f t="shared" si="41"/>
        <v>-45180</v>
      </c>
      <c r="BM213" s="38"/>
    </row>
    <row r="214" spans="1:65" s="1" customFormat="1" x14ac:dyDescent="0.3">
      <c r="A214" s="9" t="s">
        <v>82</v>
      </c>
      <c r="B214" s="1" t="s">
        <v>83</v>
      </c>
      <c r="C214" s="1" t="s">
        <v>84</v>
      </c>
      <c r="D214" s="1" t="s">
        <v>85</v>
      </c>
      <c r="E214" s="1" t="s">
        <v>86</v>
      </c>
      <c r="F214" s="1" t="s">
        <v>87</v>
      </c>
      <c r="G214" s="41" t="s">
        <v>508</v>
      </c>
      <c r="H214" s="41" t="s">
        <v>509</v>
      </c>
      <c r="I214" s="41">
        <v>22875</v>
      </c>
      <c r="J214" s="41">
        <v>40377703</v>
      </c>
      <c r="K214" s="41" t="s">
        <v>199</v>
      </c>
      <c r="L214" s="41" t="s">
        <v>519</v>
      </c>
      <c r="M214" s="41" t="s">
        <v>109</v>
      </c>
      <c r="N214" s="41" t="s">
        <v>4</v>
      </c>
      <c r="O214" s="1">
        <v>2</v>
      </c>
      <c r="P214" s="1" t="s">
        <v>511</v>
      </c>
      <c r="Q214" s="41" t="s">
        <v>518</v>
      </c>
      <c r="R214" s="44">
        <v>614579114</v>
      </c>
      <c r="S214" s="56" t="s">
        <v>513</v>
      </c>
      <c r="T214" s="47">
        <v>45180</v>
      </c>
      <c r="U214" s="12"/>
      <c r="V214" s="1">
        <f t="shared" ca="1" si="43"/>
        <v>22</v>
      </c>
      <c r="W214" s="1" t="str">
        <f t="shared" ca="1" si="44"/>
        <v>0-30</v>
      </c>
      <c r="X214" s="1">
        <v>1</v>
      </c>
      <c r="Y214" s="1" t="s">
        <v>97</v>
      </c>
      <c r="Z214" s="1" t="s">
        <v>98</v>
      </c>
      <c r="AA214" s="1" t="s">
        <v>111</v>
      </c>
      <c r="AB214" s="1" t="s">
        <v>296</v>
      </c>
      <c r="AC214" s="1" t="s">
        <v>134</v>
      </c>
      <c r="AE214" s="1" t="str">
        <f>VLOOKUP(J214,'[1]2023 09 22 All Requisition Summ'!$J:$K,2,0)</f>
        <v>network software engineer</v>
      </c>
      <c r="BF214" s="12"/>
      <c r="BG214" s="12"/>
      <c r="BH214" s="11"/>
      <c r="BI214" s="11"/>
      <c r="BJ214" s="1">
        <f t="shared" si="40"/>
        <v>-45180</v>
      </c>
      <c r="BK214" s="1">
        <f t="shared" si="45"/>
        <v>0</v>
      </c>
      <c r="BL214" s="1">
        <f t="shared" si="41"/>
        <v>-45180</v>
      </c>
      <c r="BM214" s="38"/>
    </row>
    <row r="215" spans="1:65" s="1" customFormat="1" x14ac:dyDescent="0.3">
      <c r="A215" s="9" t="s">
        <v>82</v>
      </c>
      <c r="B215" s="1" t="s">
        <v>83</v>
      </c>
      <c r="C215" s="1" t="s">
        <v>84</v>
      </c>
      <c r="D215" s="1" t="s">
        <v>85</v>
      </c>
      <c r="E215" s="1" t="s">
        <v>86</v>
      </c>
      <c r="F215" s="1" t="s">
        <v>87</v>
      </c>
      <c r="G215" s="41" t="s">
        <v>508</v>
      </c>
      <c r="H215" s="41" t="s">
        <v>509</v>
      </c>
      <c r="I215" s="41">
        <v>23235</v>
      </c>
      <c r="J215" s="41">
        <v>40377700</v>
      </c>
      <c r="K215" s="41" t="s">
        <v>199</v>
      </c>
      <c r="L215" s="41" t="s">
        <v>520</v>
      </c>
      <c r="M215" s="41" t="s">
        <v>200</v>
      </c>
      <c r="N215" s="41" t="s">
        <v>4</v>
      </c>
      <c r="O215" s="1">
        <v>2</v>
      </c>
      <c r="P215" s="1" t="s">
        <v>511</v>
      </c>
      <c r="Q215" s="41" t="s">
        <v>521</v>
      </c>
      <c r="R215" s="44">
        <v>803254488</v>
      </c>
      <c r="S215" s="1" t="s">
        <v>513</v>
      </c>
      <c r="T215" s="47">
        <v>45183</v>
      </c>
      <c r="U215" s="12"/>
      <c r="V215" s="1">
        <f t="shared" ca="1" si="43"/>
        <v>19</v>
      </c>
      <c r="W215" s="1" t="str">
        <f t="shared" ca="1" si="44"/>
        <v>0-30</v>
      </c>
      <c r="X215" s="1">
        <v>1</v>
      </c>
      <c r="Y215" s="1" t="s">
        <v>97</v>
      </c>
      <c r="Z215" s="1" t="s">
        <v>98</v>
      </c>
      <c r="AA215" s="1" t="s">
        <v>111</v>
      </c>
      <c r="AB215" s="1" t="s">
        <v>296</v>
      </c>
      <c r="AC215" s="1" t="s">
        <v>134</v>
      </c>
      <c r="AE215" s="1" t="str">
        <f>VLOOKUP(J215,'[1]2023 09 22 All Requisition Summ'!$J:$K,2,0)</f>
        <v>Senior Platform engineer</v>
      </c>
      <c r="BF215" s="12"/>
      <c r="BG215" s="12"/>
      <c r="BH215" s="11"/>
      <c r="BI215" s="11"/>
      <c r="BJ215" s="1">
        <f t="shared" si="40"/>
        <v>-45183</v>
      </c>
      <c r="BK215" s="1">
        <f t="shared" si="45"/>
        <v>0</v>
      </c>
      <c r="BL215" s="1">
        <f t="shared" si="41"/>
        <v>-45183</v>
      </c>
      <c r="BM215" s="38"/>
    </row>
    <row r="216" spans="1:65" s="1" customFormat="1" x14ac:dyDescent="0.3">
      <c r="A216" s="9" t="s">
        <v>82</v>
      </c>
      <c r="B216" s="1" t="s">
        <v>83</v>
      </c>
      <c r="C216" s="1" t="s">
        <v>84</v>
      </c>
      <c r="D216" s="1" t="s">
        <v>85</v>
      </c>
      <c r="E216" s="1" t="s">
        <v>86</v>
      </c>
      <c r="F216" s="1" t="s">
        <v>87</v>
      </c>
      <c r="G216" s="41" t="s">
        <v>508</v>
      </c>
      <c r="H216" s="41" t="s">
        <v>509</v>
      </c>
      <c r="I216" s="41">
        <v>23236</v>
      </c>
      <c r="J216" s="41">
        <v>40377702</v>
      </c>
      <c r="K216" s="41" t="s">
        <v>199</v>
      </c>
      <c r="L216" s="41" t="s">
        <v>510</v>
      </c>
      <c r="M216" s="41" t="s">
        <v>109</v>
      </c>
      <c r="N216" s="41" t="s">
        <v>4</v>
      </c>
      <c r="O216" s="1">
        <v>2</v>
      </c>
      <c r="P216" s="1" t="s">
        <v>511</v>
      </c>
      <c r="Q216" s="41" t="s">
        <v>521</v>
      </c>
      <c r="R216" s="44">
        <v>803254488</v>
      </c>
      <c r="S216" s="1" t="s">
        <v>513</v>
      </c>
      <c r="T216" s="47">
        <v>45183</v>
      </c>
      <c r="U216" s="12"/>
      <c r="V216" s="1">
        <f t="shared" ca="1" si="43"/>
        <v>19</v>
      </c>
      <c r="W216" s="1" t="str">
        <f t="shared" ca="1" si="44"/>
        <v>0-30</v>
      </c>
      <c r="X216" s="1">
        <v>1</v>
      </c>
      <c r="Y216" s="1" t="s">
        <v>97</v>
      </c>
      <c r="Z216" s="1" t="s">
        <v>98</v>
      </c>
      <c r="AA216" s="1" t="s">
        <v>111</v>
      </c>
      <c r="AB216" s="1" t="s">
        <v>296</v>
      </c>
      <c r="AC216" s="1" t="s">
        <v>134</v>
      </c>
      <c r="AE216" s="1" t="str">
        <f>VLOOKUP(J216,'[1]2023 09 22 All Requisition Summ'!$J:$K,2,0)</f>
        <v>Automation/scripting test engineer</v>
      </c>
      <c r="BF216" s="12"/>
      <c r="BG216" s="12"/>
      <c r="BH216" s="11"/>
      <c r="BI216" s="11"/>
      <c r="BJ216" s="1">
        <f t="shared" si="40"/>
        <v>-45183</v>
      </c>
      <c r="BK216" s="1">
        <f t="shared" si="45"/>
        <v>0</v>
      </c>
      <c r="BL216" s="1">
        <f t="shared" si="41"/>
        <v>-45183</v>
      </c>
      <c r="BM216" s="38"/>
    </row>
    <row r="217" spans="1:65" s="1" customFormat="1" x14ac:dyDescent="0.3">
      <c r="A217" s="9" t="s">
        <v>82</v>
      </c>
      <c r="B217" s="1" t="s">
        <v>83</v>
      </c>
      <c r="C217" s="1" t="s">
        <v>84</v>
      </c>
      <c r="D217" s="1" t="s">
        <v>85</v>
      </c>
      <c r="E217" s="1" t="s">
        <v>86</v>
      </c>
      <c r="F217" s="1" t="s">
        <v>87</v>
      </c>
      <c r="G217" s="41" t="s">
        <v>508</v>
      </c>
      <c r="H217" s="41" t="s">
        <v>509</v>
      </c>
      <c r="I217" s="41">
        <v>23237</v>
      </c>
      <c r="J217" s="41">
        <v>40377701</v>
      </c>
      <c r="K217" s="41" t="s">
        <v>199</v>
      </c>
      <c r="L217" s="41" t="s">
        <v>520</v>
      </c>
      <c r="M217" s="41" t="s">
        <v>200</v>
      </c>
      <c r="N217" s="41" t="s">
        <v>4</v>
      </c>
      <c r="O217" s="1">
        <v>2</v>
      </c>
      <c r="P217" s="1" t="s">
        <v>511</v>
      </c>
      <c r="Q217" s="41" t="s">
        <v>521</v>
      </c>
      <c r="R217" s="44">
        <v>803254488</v>
      </c>
      <c r="S217" s="1" t="s">
        <v>513</v>
      </c>
      <c r="T217" s="47">
        <v>45183</v>
      </c>
      <c r="U217" s="12"/>
      <c r="V217" s="1">
        <f t="shared" ca="1" si="43"/>
        <v>19</v>
      </c>
      <c r="W217" s="1" t="str">
        <f t="shared" ca="1" si="44"/>
        <v>0-30</v>
      </c>
      <c r="X217" s="1">
        <v>1</v>
      </c>
      <c r="Y217" s="1" t="s">
        <v>97</v>
      </c>
      <c r="Z217" s="1" t="s">
        <v>98</v>
      </c>
      <c r="AA217" s="1" t="s">
        <v>111</v>
      </c>
      <c r="AB217" s="1" t="s">
        <v>296</v>
      </c>
      <c r="AC217" s="1" t="s">
        <v>134</v>
      </c>
      <c r="AE217" s="1" t="str">
        <f>VLOOKUP(J217,'[1]2023 09 22 All Requisition Summ'!$J:$K,2,0)</f>
        <v>Senior Platform engineer</v>
      </c>
      <c r="BF217" s="12"/>
      <c r="BG217" s="12"/>
      <c r="BH217" s="11"/>
      <c r="BI217" s="11"/>
      <c r="BJ217" s="1">
        <f t="shared" si="40"/>
        <v>-45183</v>
      </c>
      <c r="BK217" s="1">
        <f t="shared" si="45"/>
        <v>0</v>
      </c>
      <c r="BL217" s="1">
        <f t="shared" si="41"/>
        <v>-45183</v>
      </c>
      <c r="BM217" s="38"/>
    </row>
    <row r="218" spans="1:65" s="1" customFormat="1" x14ac:dyDescent="0.3">
      <c r="A218" s="9" t="s">
        <v>82</v>
      </c>
      <c r="B218" s="1" t="s">
        <v>83</v>
      </c>
      <c r="C218" s="1" t="s">
        <v>84</v>
      </c>
      <c r="D218" s="1" t="s">
        <v>85</v>
      </c>
      <c r="E218" s="1" t="s">
        <v>86</v>
      </c>
      <c r="F218" s="1" t="s">
        <v>87</v>
      </c>
      <c r="G218" s="41" t="s">
        <v>508</v>
      </c>
      <c r="H218" s="41" t="s">
        <v>509</v>
      </c>
      <c r="I218" s="41">
        <v>23532</v>
      </c>
      <c r="J218" s="41">
        <v>40377670</v>
      </c>
      <c r="K218" s="41" t="s">
        <v>199</v>
      </c>
      <c r="L218" s="41" t="s">
        <v>8</v>
      </c>
      <c r="M218" s="41" t="s">
        <v>200</v>
      </c>
      <c r="N218" s="41" t="s">
        <v>4</v>
      </c>
      <c r="O218" s="1">
        <v>2</v>
      </c>
      <c r="P218" s="1" t="s">
        <v>511</v>
      </c>
      <c r="Q218" s="41" t="s">
        <v>514</v>
      </c>
      <c r="R218" s="44">
        <v>803118384</v>
      </c>
      <c r="S218" s="1" t="s">
        <v>513</v>
      </c>
      <c r="T218" s="47">
        <v>45188</v>
      </c>
      <c r="U218" s="12"/>
      <c r="V218" s="1">
        <f t="shared" ca="1" si="43"/>
        <v>14</v>
      </c>
      <c r="W218" s="1" t="str">
        <f t="shared" ca="1" si="44"/>
        <v>0-30</v>
      </c>
      <c r="X218" s="1">
        <v>1</v>
      </c>
      <c r="Y218" s="1" t="s">
        <v>97</v>
      </c>
      <c r="Z218" s="1" t="s">
        <v>98</v>
      </c>
      <c r="AA218" s="1" t="s">
        <v>111</v>
      </c>
      <c r="AB218" s="1" t="s">
        <v>296</v>
      </c>
      <c r="AC218" s="1" t="s">
        <v>134</v>
      </c>
      <c r="AE218" s="1" t="str">
        <f>VLOOKUP(J218,'[1]2023 09 22 All Requisition Summ'!$J:$K,2,0)</f>
        <v>Software Engineering Specialist</v>
      </c>
      <c r="BF218" s="12"/>
      <c r="BG218" s="12"/>
      <c r="BH218" s="11"/>
      <c r="BI218" s="11"/>
      <c r="BJ218" s="1">
        <f t="shared" si="40"/>
        <v>-45188</v>
      </c>
      <c r="BK218" s="1">
        <f t="shared" si="45"/>
        <v>0</v>
      </c>
      <c r="BL218" s="1">
        <f t="shared" si="41"/>
        <v>-45188</v>
      </c>
      <c r="BM218" s="38"/>
    </row>
    <row r="219" spans="1:65" s="1" customFormat="1" x14ac:dyDescent="0.3">
      <c r="A219" s="9" t="s">
        <v>82</v>
      </c>
      <c r="B219" s="1" t="s">
        <v>83</v>
      </c>
      <c r="C219" s="1" t="s">
        <v>84</v>
      </c>
      <c r="D219" s="1" t="s">
        <v>85</v>
      </c>
      <c r="E219" s="1" t="s">
        <v>86</v>
      </c>
      <c r="F219" s="1" t="s">
        <v>87</v>
      </c>
      <c r="G219" s="41" t="s">
        <v>522</v>
      </c>
      <c r="H219" s="41" t="s">
        <v>523</v>
      </c>
      <c r="I219" s="41">
        <v>23157</v>
      </c>
      <c r="J219" s="41">
        <v>40377675</v>
      </c>
      <c r="K219" s="41" t="s">
        <v>199</v>
      </c>
      <c r="L219" s="41" t="s">
        <v>524</v>
      </c>
      <c r="M219" s="41" t="s">
        <v>210</v>
      </c>
      <c r="N219" s="41" t="s">
        <v>4</v>
      </c>
      <c r="O219" s="1">
        <v>2</v>
      </c>
      <c r="P219" s="1" t="s">
        <v>511</v>
      </c>
      <c r="Q219" s="41" t="s">
        <v>525</v>
      </c>
      <c r="R219" s="44">
        <v>700603709</v>
      </c>
      <c r="S219" s="56" t="s">
        <v>526</v>
      </c>
      <c r="T219" s="47">
        <v>45182</v>
      </c>
      <c r="U219" s="12"/>
      <c r="V219" s="1">
        <f t="shared" ca="1" si="43"/>
        <v>20</v>
      </c>
      <c r="W219" s="1" t="str">
        <f t="shared" ca="1" si="44"/>
        <v>0-30</v>
      </c>
      <c r="X219" s="1">
        <v>1</v>
      </c>
      <c r="Y219" s="1" t="s">
        <v>97</v>
      </c>
      <c r="Z219" s="1" t="s">
        <v>98</v>
      </c>
      <c r="AA219" s="1" t="s">
        <v>111</v>
      </c>
      <c r="AB219" s="1" t="s">
        <v>296</v>
      </c>
      <c r="AC219" s="1" t="s">
        <v>134</v>
      </c>
      <c r="AE219" s="1" t="str">
        <f>VLOOKUP(J219,'[1]2023 09 22 All Requisition Summ'!$J:$K,2,0)</f>
        <v>Test Lead OEM / Indigo / DV</v>
      </c>
      <c r="BF219" s="12"/>
      <c r="BG219" s="12"/>
      <c r="BH219" s="11"/>
      <c r="BI219" s="11"/>
      <c r="BJ219" s="1">
        <f t="shared" si="40"/>
        <v>-45182</v>
      </c>
      <c r="BK219" s="1">
        <f t="shared" si="45"/>
        <v>0</v>
      </c>
      <c r="BL219" s="1">
        <f t="shared" si="41"/>
        <v>-45182</v>
      </c>
      <c r="BM219" s="38"/>
    </row>
    <row r="220" spans="1:65" s="1" customFormat="1" x14ac:dyDescent="0.3">
      <c r="A220" s="9" t="s">
        <v>82</v>
      </c>
      <c r="B220" s="1" t="s">
        <v>83</v>
      </c>
      <c r="C220" s="1" t="s">
        <v>84</v>
      </c>
      <c r="D220" s="1" t="s">
        <v>85</v>
      </c>
      <c r="E220" s="1" t="s">
        <v>86</v>
      </c>
      <c r="F220" s="1" t="s">
        <v>87</v>
      </c>
      <c r="G220" s="41" t="s">
        <v>522</v>
      </c>
      <c r="H220" s="41" t="s">
        <v>523</v>
      </c>
      <c r="I220" s="41">
        <v>23455</v>
      </c>
      <c r="J220" s="41">
        <v>40377748</v>
      </c>
      <c r="K220" s="41" t="s">
        <v>199</v>
      </c>
      <c r="L220" s="41" t="s">
        <v>527</v>
      </c>
      <c r="M220" s="41" t="s">
        <v>139</v>
      </c>
      <c r="N220" s="41" t="s">
        <v>93</v>
      </c>
      <c r="O220" s="1">
        <v>2</v>
      </c>
      <c r="P220" s="1" t="s">
        <v>511</v>
      </c>
      <c r="Q220" s="41" t="s">
        <v>528</v>
      </c>
      <c r="R220" s="44">
        <v>611729680</v>
      </c>
      <c r="S220" s="1" t="s">
        <v>526</v>
      </c>
      <c r="T220" s="47">
        <v>45187</v>
      </c>
      <c r="U220" s="12"/>
      <c r="V220" s="1">
        <f t="shared" ca="1" si="43"/>
        <v>15</v>
      </c>
      <c r="W220" s="1" t="str">
        <f t="shared" ca="1" si="44"/>
        <v>0-30</v>
      </c>
      <c r="X220" s="1">
        <v>1</v>
      </c>
      <c r="Y220" s="1" t="s">
        <v>97</v>
      </c>
      <c r="Z220" s="1" t="s">
        <v>98</v>
      </c>
      <c r="AA220" s="1" t="s">
        <v>111</v>
      </c>
      <c r="AB220" s="1" t="s">
        <v>296</v>
      </c>
      <c r="AC220" s="1" t="s">
        <v>515</v>
      </c>
      <c r="AE220" s="1" t="str">
        <f>VLOOKUP(J220,'[1]2023 09 22 All Requisition Summ'!$J:$K,2,0)</f>
        <v>Smart Software Engineering</v>
      </c>
      <c r="BF220" s="12"/>
      <c r="BG220" s="12"/>
      <c r="BH220" s="11"/>
      <c r="BI220" s="11"/>
      <c r="BJ220" s="1">
        <f t="shared" si="40"/>
        <v>-45187</v>
      </c>
      <c r="BK220" s="1">
        <f t="shared" si="45"/>
        <v>0</v>
      </c>
      <c r="BL220" s="1">
        <f t="shared" si="41"/>
        <v>-45187</v>
      </c>
      <c r="BM220" s="38"/>
    </row>
    <row r="221" spans="1:65" s="1" customFormat="1" x14ac:dyDescent="0.3">
      <c r="A221" s="9" t="s">
        <v>82</v>
      </c>
      <c r="B221" s="1" t="s">
        <v>83</v>
      </c>
      <c r="C221" s="1" t="s">
        <v>84</v>
      </c>
      <c r="D221" s="1" t="s">
        <v>85</v>
      </c>
      <c r="E221" s="1" t="s">
        <v>86</v>
      </c>
      <c r="F221" s="1" t="s">
        <v>87</v>
      </c>
      <c r="G221" s="41" t="s">
        <v>522</v>
      </c>
      <c r="H221" s="41" t="s">
        <v>523</v>
      </c>
      <c r="I221" s="41">
        <v>23456</v>
      </c>
      <c r="J221" s="41">
        <v>40377692</v>
      </c>
      <c r="K221" s="41" t="s">
        <v>199</v>
      </c>
      <c r="L221" s="41" t="s">
        <v>527</v>
      </c>
      <c r="M221" s="41" t="s">
        <v>139</v>
      </c>
      <c r="N221" s="41" t="s">
        <v>93</v>
      </c>
      <c r="O221" s="1">
        <v>2</v>
      </c>
      <c r="P221" s="1" t="s">
        <v>511</v>
      </c>
      <c r="Q221" s="41" t="s">
        <v>528</v>
      </c>
      <c r="R221" s="44">
        <v>611729680</v>
      </c>
      <c r="S221" s="1" t="s">
        <v>526</v>
      </c>
      <c r="T221" s="47">
        <v>45187</v>
      </c>
      <c r="U221" s="12"/>
      <c r="V221" s="1">
        <f t="shared" ca="1" si="43"/>
        <v>15</v>
      </c>
      <c r="W221" s="1" t="str">
        <f t="shared" ca="1" si="44"/>
        <v>0-30</v>
      </c>
      <c r="X221" s="1">
        <v>1</v>
      </c>
      <c r="Y221" s="1" t="s">
        <v>97</v>
      </c>
      <c r="Z221" s="1" t="s">
        <v>98</v>
      </c>
      <c r="AA221" s="1" t="s">
        <v>111</v>
      </c>
      <c r="AB221" s="1" t="s">
        <v>296</v>
      </c>
      <c r="AC221" s="1" t="s">
        <v>515</v>
      </c>
      <c r="AE221" s="1" t="str">
        <f>VLOOKUP(J221,'[1]2023 09 22 All Requisition Summ'!$J:$K,2,0)</f>
        <v>Smart Software Engineering</v>
      </c>
      <c r="BF221" s="12"/>
      <c r="BG221" s="12"/>
      <c r="BH221" s="11"/>
      <c r="BI221" s="11"/>
      <c r="BJ221" s="1">
        <f t="shared" si="40"/>
        <v>-45187</v>
      </c>
      <c r="BK221" s="1">
        <f t="shared" si="45"/>
        <v>0</v>
      </c>
      <c r="BL221" s="1">
        <f t="shared" si="41"/>
        <v>-45187</v>
      </c>
      <c r="BM221" s="38"/>
    </row>
    <row r="222" spans="1:65" s="1" customFormat="1" x14ac:dyDescent="0.3">
      <c r="A222" s="9" t="s">
        <v>82</v>
      </c>
      <c r="B222" s="1" t="s">
        <v>83</v>
      </c>
      <c r="C222" s="1" t="s">
        <v>84</v>
      </c>
      <c r="D222" s="1" t="s">
        <v>85</v>
      </c>
      <c r="E222" s="1" t="s">
        <v>86</v>
      </c>
      <c r="F222" s="1" t="s">
        <v>87</v>
      </c>
      <c r="G222" s="41" t="s">
        <v>522</v>
      </c>
      <c r="H222" s="41" t="s">
        <v>523</v>
      </c>
      <c r="I222" s="41">
        <v>23646</v>
      </c>
      <c r="J222" s="41">
        <v>40377677</v>
      </c>
      <c r="K222" s="41" t="s">
        <v>199</v>
      </c>
      <c r="L222" s="41" t="s">
        <v>529</v>
      </c>
      <c r="M222" s="41" t="s">
        <v>139</v>
      </c>
      <c r="N222" s="41" t="s">
        <v>93</v>
      </c>
      <c r="O222" s="1">
        <v>2</v>
      </c>
      <c r="P222" s="1" t="s">
        <v>511</v>
      </c>
      <c r="Q222" s="41" t="s">
        <v>525</v>
      </c>
      <c r="R222" s="44">
        <v>700603709</v>
      </c>
      <c r="S222" s="56" t="s">
        <v>526</v>
      </c>
      <c r="T222" s="47">
        <v>45189</v>
      </c>
      <c r="U222" s="12"/>
      <c r="V222" s="1">
        <f t="shared" ca="1" si="43"/>
        <v>13</v>
      </c>
      <c r="W222" s="1" t="str">
        <f t="shared" ca="1" si="44"/>
        <v>0-30</v>
      </c>
      <c r="X222" s="1">
        <v>1</v>
      </c>
      <c r="Y222" s="1" t="s">
        <v>97</v>
      </c>
      <c r="Z222" s="1" t="s">
        <v>98</v>
      </c>
      <c r="AA222" s="1" t="s">
        <v>111</v>
      </c>
      <c r="AB222" s="1" t="s">
        <v>296</v>
      </c>
      <c r="AC222" s="1" t="s">
        <v>134</v>
      </c>
      <c r="AE222" s="1" t="str">
        <f>VLOOKUP(J222,'[1]2023 09 22 All Requisition Summ'!$J:$K,2,0)</f>
        <v>CPE Automation &amp; Test</v>
      </c>
      <c r="BF222" s="12"/>
      <c r="BG222" s="12"/>
      <c r="BH222" s="11"/>
      <c r="BI222" s="11"/>
      <c r="BJ222" s="1">
        <f t="shared" si="40"/>
        <v>-45189</v>
      </c>
      <c r="BK222" s="1">
        <f t="shared" si="45"/>
        <v>0</v>
      </c>
      <c r="BL222" s="1">
        <f t="shared" si="41"/>
        <v>-45189</v>
      </c>
      <c r="BM222" s="38"/>
    </row>
    <row r="223" spans="1:65" s="1" customFormat="1" x14ac:dyDescent="0.3">
      <c r="A223" s="9" t="s">
        <v>82</v>
      </c>
      <c r="B223" s="1" t="s">
        <v>83</v>
      </c>
      <c r="C223" s="1" t="s">
        <v>84</v>
      </c>
      <c r="D223" s="1" t="s">
        <v>85</v>
      </c>
      <c r="E223" s="1" t="s">
        <v>86</v>
      </c>
      <c r="F223" s="1" t="s">
        <v>87</v>
      </c>
      <c r="G223" s="41" t="s">
        <v>522</v>
      </c>
      <c r="H223" s="41" t="s">
        <v>523</v>
      </c>
      <c r="I223" s="41">
        <v>23651</v>
      </c>
      <c r="J223" s="41">
        <v>40377718</v>
      </c>
      <c r="K223" s="41" t="s">
        <v>199</v>
      </c>
      <c r="L223" s="41" t="s">
        <v>530</v>
      </c>
      <c r="M223" s="41" t="s">
        <v>139</v>
      </c>
      <c r="N223" s="41" t="s">
        <v>93</v>
      </c>
      <c r="O223" s="1">
        <v>2</v>
      </c>
      <c r="P223" s="1" t="s">
        <v>511</v>
      </c>
      <c r="Q223" s="41" t="s">
        <v>525</v>
      </c>
      <c r="R223" s="44">
        <v>700603709</v>
      </c>
      <c r="S223" s="56" t="s">
        <v>526</v>
      </c>
      <c r="T223" s="47">
        <v>45189</v>
      </c>
      <c r="U223" s="12"/>
      <c r="V223" s="1">
        <f t="shared" ca="1" si="43"/>
        <v>13</v>
      </c>
      <c r="W223" s="1" t="str">
        <f t="shared" ca="1" si="44"/>
        <v>0-30</v>
      </c>
      <c r="X223" s="1">
        <v>1</v>
      </c>
      <c r="Y223" s="1" t="s">
        <v>97</v>
      </c>
      <c r="Z223" s="1" t="s">
        <v>98</v>
      </c>
      <c r="AA223" s="1" t="s">
        <v>111</v>
      </c>
      <c r="AB223" s="1" t="s">
        <v>296</v>
      </c>
      <c r="AC223" s="1" t="s">
        <v>134</v>
      </c>
      <c r="AE223" s="1" t="str">
        <f>VLOOKUP(J223,'[1]2023 09 22 All Requisition Summ'!$J:$K,2,0)</f>
        <v>Smart Hub Eng, Test, Auto, In-Life</v>
      </c>
      <c r="BF223" s="12"/>
      <c r="BG223" s="12"/>
      <c r="BH223" s="11"/>
      <c r="BI223" s="11"/>
      <c r="BJ223" s="1">
        <f t="shared" si="40"/>
        <v>-45189</v>
      </c>
      <c r="BK223" s="1">
        <f t="shared" si="45"/>
        <v>0</v>
      </c>
      <c r="BL223" s="1">
        <f t="shared" si="41"/>
        <v>-45189</v>
      </c>
      <c r="BM223" s="38"/>
    </row>
    <row r="224" spans="1:65" s="1" customFormat="1" x14ac:dyDescent="0.3">
      <c r="A224" s="9" t="s">
        <v>82</v>
      </c>
      <c r="B224" s="1" t="s">
        <v>83</v>
      </c>
      <c r="C224" s="1" t="s">
        <v>84</v>
      </c>
      <c r="D224" s="1" t="s">
        <v>85</v>
      </c>
      <c r="E224" s="1" t="s">
        <v>86</v>
      </c>
      <c r="F224" s="1" t="s">
        <v>87</v>
      </c>
      <c r="G224" s="41" t="s">
        <v>522</v>
      </c>
      <c r="H224" s="41" t="s">
        <v>523</v>
      </c>
      <c r="I224" s="41">
        <v>23653</v>
      </c>
      <c r="J224" s="41">
        <v>40377719</v>
      </c>
      <c r="K224" s="41" t="s">
        <v>199</v>
      </c>
      <c r="L224" s="41" t="s">
        <v>530</v>
      </c>
      <c r="M224" s="41" t="s">
        <v>139</v>
      </c>
      <c r="N224" s="41" t="s">
        <v>93</v>
      </c>
      <c r="O224" s="1">
        <v>2</v>
      </c>
      <c r="P224" s="1" t="s">
        <v>511</v>
      </c>
      <c r="Q224" s="41" t="s">
        <v>525</v>
      </c>
      <c r="R224" s="44">
        <v>700603709</v>
      </c>
      <c r="S224" s="56" t="s">
        <v>526</v>
      </c>
      <c r="T224" s="47">
        <v>45189</v>
      </c>
      <c r="U224" s="12"/>
      <c r="V224" s="1">
        <f t="shared" ca="1" si="43"/>
        <v>13</v>
      </c>
      <c r="W224" s="1" t="str">
        <f t="shared" ca="1" si="44"/>
        <v>0-30</v>
      </c>
      <c r="X224" s="1">
        <v>1</v>
      </c>
      <c r="Y224" s="1" t="s">
        <v>97</v>
      </c>
      <c r="Z224" s="1" t="s">
        <v>98</v>
      </c>
      <c r="AA224" s="1" t="s">
        <v>111</v>
      </c>
      <c r="AB224" s="1" t="s">
        <v>296</v>
      </c>
      <c r="AC224" s="1" t="s">
        <v>134</v>
      </c>
      <c r="AE224" s="1" t="str">
        <f>VLOOKUP(J224,'[1]2023 09 22 All Requisition Summ'!$J:$K,2,0)</f>
        <v>Smart Hub Eng, Test, Auto, In-Life</v>
      </c>
      <c r="BF224" s="12"/>
      <c r="BG224" s="12"/>
      <c r="BH224" s="11"/>
      <c r="BI224" s="11"/>
      <c r="BJ224" s="1">
        <f t="shared" si="40"/>
        <v>-45189</v>
      </c>
      <c r="BK224" s="1">
        <f t="shared" si="45"/>
        <v>0</v>
      </c>
      <c r="BL224" s="1">
        <f t="shared" si="41"/>
        <v>-45189</v>
      </c>
      <c r="BM224" s="38"/>
    </row>
    <row r="225" spans="1:65" s="1" customFormat="1" x14ac:dyDescent="0.3">
      <c r="A225" s="9" t="s">
        <v>82</v>
      </c>
      <c r="B225" s="1" t="s">
        <v>83</v>
      </c>
      <c r="C225" s="1" t="s">
        <v>84</v>
      </c>
      <c r="D225" s="1" t="s">
        <v>85</v>
      </c>
      <c r="E225" s="1" t="s">
        <v>86</v>
      </c>
      <c r="F225" s="1" t="s">
        <v>87</v>
      </c>
      <c r="G225" s="41" t="s">
        <v>522</v>
      </c>
      <c r="H225" s="41" t="s">
        <v>523</v>
      </c>
      <c r="I225" s="41">
        <v>23654</v>
      </c>
      <c r="J225" s="41">
        <v>40377720</v>
      </c>
      <c r="K225" s="41" t="s">
        <v>199</v>
      </c>
      <c r="L225" s="41" t="s">
        <v>530</v>
      </c>
      <c r="M225" s="41" t="s">
        <v>139</v>
      </c>
      <c r="N225" s="41" t="s">
        <v>93</v>
      </c>
      <c r="O225" s="1">
        <v>2</v>
      </c>
      <c r="P225" s="1" t="s">
        <v>511</v>
      </c>
      <c r="Q225" s="41" t="s">
        <v>525</v>
      </c>
      <c r="R225" s="44">
        <v>700603709</v>
      </c>
      <c r="S225" s="56" t="s">
        <v>526</v>
      </c>
      <c r="T225" s="47">
        <v>45189</v>
      </c>
      <c r="U225" s="12"/>
      <c r="V225" s="1">
        <f t="shared" ca="1" si="43"/>
        <v>13</v>
      </c>
      <c r="W225" s="1" t="str">
        <f t="shared" ca="1" si="44"/>
        <v>0-30</v>
      </c>
      <c r="X225" s="1">
        <v>1</v>
      </c>
      <c r="Y225" s="1" t="s">
        <v>97</v>
      </c>
      <c r="Z225" s="1" t="s">
        <v>98</v>
      </c>
      <c r="AA225" s="1" t="s">
        <v>111</v>
      </c>
      <c r="AB225" s="1" t="s">
        <v>296</v>
      </c>
      <c r="AC225" s="1" t="s">
        <v>134</v>
      </c>
      <c r="AE225" s="1" t="str">
        <f>VLOOKUP(J225,'[1]2023 09 22 All Requisition Summ'!$J:$K,2,0)</f>
        <v>Smart Hub Eng, Test, Auto, In-Life</v>
      </c>
      <c r="BF225" s="12"/>
      <c r="BG225" s="12"/>
      <c r="BH225" s="11"/>
      <c r="BI225" s="11"/>
      <c r="BJ225" s="1">
        <f t="shared" si="40"/>
        <v>-45189</v>
      </c>
      <c r="BK225" s="1">
        <f t="shared" si="45"/>
        <v>0</v>
      </c>
      <c r="BL225" s="1">
        <f t="shared" si="41"/>
        <v>-45189</v>
      </c>
      <c r="BM225" s="38"/>
    </row>
    <row r="226" spans="1:65" s="1" customFormat="1" x14ac:dyDescent="0.3">
      <c r="A226" s="9" t="s">
        <v>82</v>
      </c>
      <c r="B226" s="1" t="s">
        <v>83</v>
      </c>
      <c r="C226" s="1" t="s">
        <v>84</v>
      </c>
      <c r="D226" s="1" t="s">
        <v>85</v>
      </c>
      <c r="E226" s="1" t="s">
        <v>86</v>
      </c>
      <c r="F226" s="1" t="s">
        <v>87</v>
      </c>
      <c r="G226" s="41" t="s">
        <v>522</v>
      </c>
      <c r="H226" s="41" t="s">
        <v>523</v>
      </c>
      <c r="I226" s="41">
        <v>23655</v>
      </c>
      <c r="J226" s="41">
        <v>40377674</v>
      </c>
      <c r="K226" s="41" t="s">
        <v>199</v>
      </c>
      <c r="L226" s="41" t="s">
        <v>529</v>
      </c>
      <c r="M226" s="41" t="s">
        <v>139</v>
      </c>
      <c r="N226" s="41" t="s">
        <v>93</v>
      </c>
      <c r="O226" s="1">
        <v>2</v>
      </c>
      <c r="P226" s="1" t="s">
        <v>511</v>
      </c>
      <c r="Q226" s="41" t="s">
        <v>525</v>
      </c>
      <c r="R226" s="44">
        <v>700603709</v>
      </c>
      <c r="S226" s="56" t="s">
        <v>526</v>
      </c>
      <c r="T226" s="47">
        <v>45189</v>
      </c>
      <c r="U226" s="12"/>
      <c r="V226" s="1">
        <f t="shared" ca="1" si="43"/>
        <v>13</v>
      </c>
      <c r="W226" s="1" t="str">
        <f t="shared" ca="1" si="44"/>
        <v>0-30</v>
      </c>
      <c r="X226" s="1">
        <v>1</v>
      </c>
      <c r="Y226" s="1" t="s">
        <v>97</v>
      </c>
      <c r="Z226" s="1" t="s">
        <v>98</v>
      </c>
      <c r="AA226" s="1" t="s">
        <v>111</v>
      </c>
      <c r="AB226" s="1" t="s">
        <v>296</v>
      </c>
      <c r="AC226" s="1" t="s">
        <v>134</v>
      </c>
      <c r="AE226" s="1" t="str">
        <f>VLOOKUP(J226,'[1]2023 09 22 All Requisition Summ'!$J:$K,2,0)</f>
        <v>CPE Automation &amp; Test</v>
      </c>
      <c r="BF226" s="12"/>
      <c r="BG226" s="12"/>
      <c r="BH226" s="11"/>
      <c r="BI226" s="11"/>
      <c r="BJ226" s="1">
        <f t="shared" si="40"/>
        <v>-45189</v>
      </c>
      <c r="BK226" s="1">
        <f t="shared" si="45"/>
        <v>0</v>
      </c>
      <c r="BL226" s="1">
        <f t="shared" si="41"/>
        <v>-45189</v>
      </c>
      <c r="BM226" s="38"/>
    </row>
    <row r="227" spans="1:65" s="1" customFormat="1" x14ac:dyDescent="0.3">
      <c r="A227" s="9" t="s">
        <v>82</v>
      </c>
      <c r="B227" s="1" t="s">
        <v>83</v>
      </c>
      <c r="C227" s="1" t="s">
        <v>84</v>
      </c>
      <c r="D227" s="1" t="s">
        <v>85</v>
      </c>
      <c r="E227" s="1" t="s">
        <v>86</v>
      </c>
      <c r="F227" s="1" t="s">
        <v>87</v>
      </c>
      <c r="G227" s="41" t="s">
        <v>522</v>
      </c>
      <c r="H227" s="41" t="s">
        <v>523</v>
      </c>
      <c r="I227" s="41">
        <v>23656</v>
      </c>
      <c r="J227" s="41">
        <v>40377721</v>
      </c>
      <c r="K227" s="41" t="s">
        <v>199</v>
      </c>
      <c r="L227" s="41" t="s">
        <v>531</v>
      </c>
      <c r="M227" s="41" t="s">
        <v>139</v>
      </c>
      <c r="N227" s="41" t="s">
        <v>93</v>
      </c>
      <c r="O227" s="1">
        <v>2</v>
      </c>
      <c r="P227" s="1" t="s">
        <v>511</v>
      </c>
      <c r="Q227" s="41" t="s">
        <v>525</v>
      </c>
      <c r="R227" s="44">
        <v>700603709</v>
      </c>
      <c r="S227" s="56" t="s">
        <v>526</v>
      </c>
      <c r="T227" s="47">
        <v>45189</v>
      </c>
      <c r="U227" s="12"/>
      <c r="V227" s="1">
        <f t="shared" ca="1" si="43"/>
        <v>13</v>
      </c>
      <c r="W227" s="1" t="str">
        <f t="shared" ca="1" si="44"/>
        <v>0-30</v>
      </c>
      <c r="X227" s="1">
        <v>1</v>
      </c>
      <c r="Y227" s="1" t="s">
        <v>97</v>
      </c>
      <c r="Z227" s="1" t="s">
        <v>98</v>
      </c>
      <c r="AA227" s="1" t="s">
        <v>111</v>
      </c>
      <c r="AB227" s="1" t="s">
        <v>296</v>
      </c>
      <c r="AC227" s="1" t="s">
        <v>134</v>
      </c>
      <c r="AE227" s="1" t="str">
        <f>VLOOKUP(J227,'[1]2023 09 22 All Requisition Summ'!$J:$K,2,0)</f>
        <v>CPE test &amp; automation</v>
      </c>
      <c r="BF227" s="12"/>
      <c r="BG227" s="12"/>
      <c r="BH227" s="11"/>
      <c r="BI227" s="11"/>
      <c r="BJ227" s="1">
        <f t="shared" si="40"/>
        <v>-45189</v>
      </c>
      <c r="BK227" s="1">
        <f t="shared" si="45"/>
        <v>0</v>
      </c>
      <c r="BL227" s="1">
        <f t="shared" si="41"/>
        <v>-45189</v>
      </c>
      <c r="BM227" s="38"/>
    </row>
    <row r="228" spans="1:65" s="1" customFormat="1" x14ac:dyDescent="0.3">
      <c r="A228" s="9" t="s">
        <v>82</v>
      </c>
      <c r="B228" s="1" t="s">
        <v>83</v>
      </c>
      <c r="C228" s="1" t="s">
        <v>84</v>
      </c>
      <c r="D228" s="1" t="s">
        <v>85</v>
      </c>
      <c r="E228" s="1" t="s">
        <v>86</v>
      </c>
      <c r="F228" s="1" t="s">
        <v>87</v>
      </c>
      <c r="G228" s="41" t="s">
        <v>522</v>
      </c>
      <c r="H228" s="41" t="s">
        <v>523</v>
      </c>
      <c r="I228" s="41">
        <v>23657</v>
      </c>
      <c r="J228" s="41">
        <v>40377749</v>
      </c>
      <c r="K228" s="41" t="s">
        <v>199</v>
      </c>
      <c r="L228" s="41" t="s">
        <v>531</v>
      </c>
      <c r="M228" s="41" t="s">
        <v>139</v>
      </c>
      <c r="N228" s="41" t="s">
        <v>93</v>
      </c>
      <c r="O228" s="1">
        <v>2</v>
      </c>
      <c r="P228" s="1" t="s">
        <v>511</v>
      </c>
      <c r="Q228" s="41" t="s">
        <v>525</v>
      </c>
      <c r="R228" s="44">
        <v>700603709</v>
      </c>
      <c r="S228" s="56" t="s">
        <v>526</v>
      </c>
      <c r="T228" s="47">
        <v>45189</v>
      </c>
      <c r="U228" s="12"/>
      <c r="V228" s="1">
        <f t="shared" ca="1" si="43"/>
        <v>13</v>
      </c>
      <c r="W228" s="1" t="str">
        <f t="shared" ca="1" si="44"/>
        <v>0-30</v>
      </c>
      <c r="X228" s="1">
        <v>1</v>
      </c>
      <c r="Y228" s="1" t="s">
        <v>97</v>
      </c>
      <c r="Z228" s="1" t="s">
        <v>98</v>
      </c>
      <c r="AA228" s="1" t="s">
        <v>111</v>
      </c>
      <c r="AB228" s="1" t="s">
        <v>296</v>
      </c>
      <c r="AC228" s="1" t="s">
        <v>134</v>
      </c>
      <c r="AE228" s="1" t="str">
        <f>VLOOKUP(J228,'[1]2023 09 22 All Requisition Summ'!$J:$K,2,0)</f>
        <v>CPE test &amp; automation</v>
      </c>
      <c r="BF228" s="12"/>
      <c r="BG228" s="12"/>
      <c r="BH228" s="11"/>
      <c r="BI228" s="11"/>
      <c r="BJ228" s="1">
        <f t="shared" si="40"/>
        <v>-45189</v>
      </c>
      <c r="BK228" s="1">
        <f t="shared" si="45"/>
        <v>0</v>
      </c>
      <c r="BL228" s="1">
        <f t="shared" si="41"/>
        <v>-45189</v>
      </c>
      <c r="BM228" s="38"/>
    </row>
    <row r="229" spans="1:65" s="1" customFormat="1" x14ac:dyDescent="0.3">
      <c r="A229" s="9" t="s">
        <v>82</v>
      </c>
      <c r="B229" s="1" t="s">
        <v>83</v>
      </c>
      <c r="C229" s="1" t="s">
        <v>84</v>
      </c>
      <c r="D229" s="1" t="s">
        <v>85</v>
      </c>
      <c r="E229" s="1" t="s">
        <v>86</v>
      </c>
      <c r="F229" s="1" t="s">
        <v>87</v>
      </c>
      <c r="G229" s="41" t="s">
        <v>522</v>
      </c>
      <c r="H229" s="41" t="s">
        <v>523</v>
      </c>
      <c r="I229" s="41">
        <v>22865</v>
      </c>
      <c r="J229" s="41">
        <v>40377746</v>
      </c>
      <c r="K229" s="41" t="s">
        <v>199</v>
      </c>
      <c r="L229" s="41" t="s">
        <v>532</v>
      </c>
      <c r="M229" s="41" t="s">
        <v>139</v>
      </c>
      <c r="N229" s="41" t="s">
        <v>93</v>
      </c>
      <c r="O229" s="1">
        <v>2</v>
      </c>
      <c r="P229" s="1" t="s">
        <v>511</v>
      </c>
      <c r="Q229" s="41" t="s">
        <v>533</v>
      </c>
      <c r="R229" s="44">
        <v>611600705</v>
      </c>
      <c r="S229" s="1" t="s">
        <v>526</v>
      </c>
      <c r="T229" s="47">
        <v>45180</v>
      </c>
      <c r="U229" s="12"/>
      <c r="V229" s="1">
        <f t="shared" ca="1" si="43"/>
        <v>22</v>
      </c>
      <c r="W229" s="1" t="str">
        <f t="shared" ca="1" si="44"/>
        <v>0-30</v>
      </c>
      <c r="X229" s="1">
        <v>1</v>
      </c>
      <c r="Y229" s="1" t="s">
        <v>97</v>
      </c>
      <c r="Z229" s="1" t="s">
        <v>98</v>
      </c>
      <c r="AA229" s="1" t="s">
        <v>111</v>
      </c>
      <c r="AB229" s="1" t="s">
        <v>296</v>
      </c>
      <c r="AC229" s="1" t="s">
        <v>134</v>
      </c>
      <c r="AE229" s="1" t="str">
        <f>VLOOKUP(J229,'[1]2023 09 22 All Requisition Summ'!$J:$K,2,0)</f>
        <v>Smart Hub Wi-Fi Testing</v>
      </c>
      <c r="BF229" s="12"/>
      <c r="BG229" s="12"/>
      <c r="BH229" s="11"/>
      <c r="BI229" s="11"/>
      <c r="BJ229" s="1">
        <f t="shared" si="40"/>
        <v>-45180</v>
      </c>
      <c r="BK229" s="1">
        <f t="shared" si="45"/>
        <v>0</v>
      </c>
      <c r="BL229" s="1">
        <f t="shared" si="41"/>
        <v>-45180</v>
      </c>
      <c r="BM229" s="38"/>
    </row>
    <row r="230" spans="1:65" s="1" customFormat="1" x14ac:dyDescent="0.3">
      <c r="A230" s="9" t="s">
        <v>82</v>
      </c>
      <c r="B230" s="1" t="s">
        <v>83</v>
      </c>
      <c r="C230" s="1" t="s">
        <v>84</v>
      </c>
      <c r="D230" s="1" t="s">
        <v>85</v>
      </c>
      <c r="E230" s="1" t="s">
        <v>86</v>
      </c>
      <c r="F230" s="1" t="s">
        <v>87</v>
      </c>
      <c r="G230" s="41" t="s">
        <v>534</v>
      </c>
      <c r="H230" s="41" t="s">
        <v>535</v>
      </c>
      <c r="I230" s="41">
        <v>23528</v>
      </c>
      <c r="J230" s="41">
        <v>40377678</v>
      </c>
      <c r="K230" s="41" t="s">
        <v>199</v>
      </c>
      <c r="L230" s="41" t="s">
        <v>536</v>
      </c>
      <c r="M230" s="41" t="s">
        <v>210</v>
      </c>
      <c r="N230" s="41" t="s">
        <v>4</v>
      </c>
      <c r="O230" s="1">
        <v>2</v>
      </c>
      <c r="P230" s="1" t="s">
        <v>511</v>
      </c>
      <c r="Q230" s="41" t="s">
        <v>537</v>
      </c>
      <c r="R230" s="44">
        <v>603891661</v>
      </c>
      <c r="S230" s="56" t="s">
        <v>538</v>
      </c>
      <c r="T230" s="47">
        <v>45188</v>
      </c>
      <c r="U230" s="12"/>
      <c r="V230" s="1">
        <f t="shared" ca="1" si="43"/>
        <v>14</v>
      </c>
      <c r="W230" s="1" t="str">
        <f t="shared" ca="1" si="44"/>
        <v>0-30</v>
      </c>
      <c r="X230" s="1">
        <v>1</v>
      </c>
      <c r="Y230" s="1" t="s">
        <v>97</v>
      </c>
      <c r="Z230" s="1" t="s">
        <v>98</v>
      </c>
      <c r="AA230" s="1" t="s">
        <v>111</v>
      </c>
      <c r="AB230" s="1" t="s">
        <v>296</v>
      </c>
      <c r="AC230" s="1" t="s">
        <v>515</v>
      </c>
      <c r="AE230" s="1" t="str">
        <f>VLOOKUP(J230,'[1]2023 09 22 All Requisition Summ'!$J:$K,2,0)</f>
        <v>Infrastracture Engineering Specialist</v>
      </c>
      <c r="BF230" s="12"/>
      <c r="BG230" s="12"/>
      <c r="BH230" s="11"/>
      <c r="BI230" s="11"/>
      <c r="BJ230" s="1">
        <f t="shared" si="40"/>
        <v>-45188</v>
      </c>
      <c r="BK230" s="1">
        <f t="shared" si="45"/>
        <v>0</v>
      </c>
      <c r="BL230" s="1">
        <f t="shared" si="41"/>
        <v>-45188</v>
      </c>
      <c r="BM230" s="38"/>
    </row>
    <row r="231" spans="1:65" s="1" customFormat="1" x14ac:dyDescent="0.3">
      <c r="A231" s="9" t="s">
        <v>82</v>
      </c>
      <c r="B231" s="1" t="s">
        <v>83</v>
      </c>
      <c r="C231" s="1" t="s">
        <v>84</v>
      </c>
      <c r="D231" s="1" t="s">
        <v>85</v>
      </c>
      <c r="E231" s="1" t="s">
        <v>86</v>
      </c>
      <c r="F231" s="1" t="s">
        <v>87</v>
      </c>
      <c r="G231" s="41" t="s">
        <v>534</v>
      </c>
      <c r="H231" s="41" t="s">
        <v>535</v>
      </c>
      <c r="I231" s="41">
        <v>23244</v>
      </c>
      <c r="J231" s="41">
        <v>40377736</v>
      </c>
      <c r="K231" s="41" t="s">
        <v>199</v>
      </c>
      <c r="L231" s="41" t="s">
        <v>539</v>
      </c>
      <c r="M231" s="41" t="s">
        <v>200</v>
      </c>
      <c r="N231" s="41" t="s">
        <v>4</v>
      </c>
      <c r="O231" s="1">
        <v>2</v>
      </c>
      <c r="P231" s="1" t="s">
        <v>511</v>
      </c>
      <c r="Q231" s="41" t="s">
        <v>540</v>
      </c>
      <c r="R231" s="44">
        <v>701604972</v>
      </c>
      <c r="S231" s="56" t="s">
        <v>538</v>
      </c>
      <c r="T231" s="47">
        <v>45183</v>
      </c>
      <c r="U231" s="12"/>
      <c r="V231" s="1">
        <f t="shared" ca="1" si="43"/>
        <v>19</v>
      </c>
      <c r="W231" s="1" t="str">
        <f t="shared" ca="1" si="44"/>
        <v>0-30</v>
      </c>
      <c r="X231" s="1">
        <v>1</v>
      </c>
      <c r="Y231" s="1" t="s">
        <v>97</v>
      </c>
      <c r="Z231" s="1" t="s">
        <v>98</v>
      </c>
      <c r="AA231" s="1" t="s">
        <v>111</v>
      </c>
      <c r="AB231" s="1" t="s">
        <v>296</v>
      </c>
      <c r="AC231" s="1" t="s">
        <v>134</v>
      </c>
      <c r="AE231" s="1" t="str">
        <f>VLOOKUP(J231,'[1]2023 09 22 All Requisition Summ'!$J:$K,2,0)</f>
        <v>2nd/3rd Line Ops</v>
      </c>
      <c r="BF231" s="12"/>
      <c r="BG231" s="12"/>
      <c r="BH231" s="11"/>
      <c r="BI231" s="11"/>
      <c r="BJ231" s="1">
        <f t="shared" si="40"/>
        <v>-45183</v>
      </c>
      <c r="BK231" s="1">
        <f t="shared" si="45"/>
        <v>0</v>
      </c>
      <c r="BL231" s="1">
        <f t="shared" si="41"/>
        <v>-45183</v>
      </c>
      <c r="BM231" s="38"/>
    </row>
    <row r="232" spans="1:65" s="1" customFormat="1" x14ac:dyDescent="0.3">
      <c r="A232" s="9" t="s">
        <v>82</v>
      </c>
      <c r="B232" s="1" t="s">
        <v>83</v>
      </c>
      <c r="C232" s="1" t="s">
        <v>84</v>
      </c>
      <c r="D232" s="1" t="s">
        <v>85</v>
      </c>
      <c r="E232" s="1" t="s">
        <v>86</v>
      </c>
      <c r="F232" s="1" t="s">
        <v>87</v>
      </c>
      <c r="G232" s="41" t="s">
        <v>534</v>
      </c>
      <c r="H232" s="41" t="s">
        <v>535</v>
      </c>
      <c r="I232" s="41">
        <v>23245</v>
      </c>
      <c r="J232" s="41">
        <v>40377737</v>
      </c>
      <c r="K232" s="41" t="s">
        <v>199</v>
      </c>
      <c r="L232" s="41" t="s">
        <v>539</v>
      </c>
      <c r="M232" s="41" t="s">
        <v>200</v>
      </c>
      <c r="N232" s="41" t="s">
        <v>4</v>
      </c>
      <c r="O232" s="1">
        <v>2</v>
      </c>
      <c r="P232" s="1" t="s">
        <v>511</v>
      </c>
      <c r="Q232" s="41" t="s">
        <v>540</v>
      </c>
      <c r="R232" s="44">
        <v>701604972</v>
      </c>
      <c r="S232" s="56" t="s">
        <v>538</v>
      </c>
      <c r="T232" s="47">
        <v>45183</v>
      </c>
      <c r="U232" s="12"/>
      <c r="V232" s="1">
        <f t="shared" ca="1" si="43"/>
        <v>19</v>
      </c>
      <c r="W232" s="1" t="str">
        <f t="shared" ca="1" si="44"/>
        <v>0-30</v>
      </c>
      <c r="X232" s="1">
        <v>1</v>
      </c>
      <c r="Y232" s="1" t="s">
        <v>97</v>
      </c>
      <c r="Z232" s="1" t="s">
        <v>98</v>
      </c>
      <c r="AA232" s="1" t="s">
        <v>111</v>
      </c>
      <c r="AB232" s="1" t="s">
        <v>296</v>
      </c>
      <c r="AC232" s="1" t="s">
        <v>134</v>
      </c>
      <c r="AE232" s="1" t="str">
        <f>VLOOKUP(J232,'[1]2023 09 22 All Requisition Summ'!$J:$K,2,0)</f>
        <v>2nd/3rd Line Ops</v>
      </c>
      <c r="BF232" s="12"/>
      <c r="BG232" s="12"/>
      <c r="BH232" s="11"/>
      <c r="BI232" s="11"/>
      <c r="BJ232" s="1">
        <f t="shared" si="40"/>
        <v>-45183</v>
      </c>
      <c r="BK232" s="1">
        <f t="shared" si="45"/>
        <v>0</v>
      </c>
      <c r="BL232" s="1">
        <f t="shared" si="41"/>
        <v>-45183</v>
      </c>
      <c r="BM232" s="38"/>
    </row>
    <row r="233" spans="1:65" s="1" customFormat="1" x14ac:dyDescent="0.3">
      <c r="A233" s="9" t="s">
        <v>82</v>
      </c>
      <c r="B233" s="1" t="s">
        <v>83</v>
      </c>
      <c r="C233" s="1" t="s">
        <v>84</v>
      </c>
      <c r="D233" s="1" t="s">
        <v>85</v>
      </c>
      <c r="E233" s="1" t="s">
        <v>86</v>
      </c>
      <c r="F233" s="1" t="s">
        <v>87</v>
      </c>
      <c r="G233" s="41" t="s">
        <v>534</v>
      </c>
      <c r="H233" s="41" t="s">
        <v>535</v>
      </c>
      <c r="I233" s="41">
        <v>23259</v>
      </c>
      <c r="J233" s="41">
        <v>40377742</v>
      </c>
      <c r="K233" s="41" t="s">
        <v>199</v>
      </c>
      <c r="L233" s="41" t="s">
        <v>8</v>
      </c>
      <c r="M233" s="41" t="s">
        <v>200</v>
      </c>
      <c r="N233" s="41" t="s">
        <v>4</v>
      </c>
      <c r="O233" s="1">
        <v>2</v>
      </c>
      <c r="P233" s="1" t="s">
        <v>511</v>
      </c>
      <c r="Q233" s="41" t="s">
        <v>541</v>
      </c>
      <c r="R233" s="44">
        <v>614519806</v>
      </c>
      <c r="S233" s="1" t="s">
        <v>538</v>
      </c>
      <c r="T233" s="47">
        <v>45183</v>
      </c>
      <c r="U233" s="12"/>
      <c r="V233" s="1">
        <f t="shared" ca="1" si="43"/>
        <v>19</v>
      </c>
      <c r="W233" s="1" t="str">
        <f t="shared" ca="1" si="44"/>
        <v>0-30</v>
      </c>
      <c r="X233" s="1">
        <v>1</v>
      </c>
      <c r="Y233" s="1" t="s">
        <v>97</v>
      </c>
      <c r="Z233" s="1" t="s">
        <v>98</v>
      </c>
      <c r="AA233" s="1" t="s">
        <v>111</v>
      </c>
      <c r="AB233" s="1" t="s">
        <v>296</v>
      </c>
      <c r="AC233" s="1" t="s">
        <v>134</v>
      </c>
      <c r="AE233" s="1" t="str">
        <f>VLOOKUP(J233,'[1]2023 09 22 All Requisition Summ'!$J:$K,2,0)</f>
        <v>Software Engineering Specialist</v>
      </c>
      <c r="BF233" s="12"/>
      <c r="BG233" s="12"/>
      <c r="BH233" s="11"/>
      <c r="BI233" s="11"/>
      <c r="BJ233" s="1">
        <f t="shared" si="40"/>
        <v>-45183</v>
      </c>
      <c r="BK233" s="1">
        <f t="shared" si="45"/>
        <v>0</v>
      </c>
      <c r="BL233" s="1">
        <f t="shared" si="41"/>
        <v>-45183</v>
      </c>
      <c r="BM233" s="38"/>
    </row>
    <row r="234" spans="1:65" s="1" customFormat="1" x14ac:dyDescent="0.3">
      <c r="A234" s="9" t="s">
        <v>82</v>
      </c>
      <c r="B234" s="1" t="s">
        <v>83</v>
      </c>
      <c r="C234" s="1" t="s">
        <v>84</v>
      </c>
      <c r="D234" s="1" t="s">
        <v>85</v>
      </c>
      <c r="E234" s="1" t="s">
        <v>86</v>
      </c>
      <c r="F234" s="1" t="s">
        <v>87</v>
      </c>
      <c r="G234" s="41" t="s">
        <v>534</v>
      </c>
      <c r="H234" s="41" t="s">
        <v>535</v>
      </c>
      <c r="I234" s="41">
        <v>23262</v>
      </c>
      <c r="J234" s="41">
        <v>40377743</v>
      </c>
      <c r="K234" s="41" t="s">
        <v>199</v>
      </c>
      <c r="L234" s="41" t="s">
        <v>8</v>
      </c>
      <c r="M234" s="41" t="s">
        <v>200</v>
      </c>
      <c r="N234" s="41" t="s">
        <v>4</v>
      </c>
      <c r="O234" s="1">
        <v>2</v>
      </c>
      <c r="P234" s="1" t="s">
        <v>511</v>
      </c>
      <c r="Q234" s="41" t="s">
        <v>541</v>
      </c>
      <c r="R234" s="44">
        <v>614519806</v>
      </c>
      <c r="S234" s="1" t="s">
        <v>538</v>
      </c>
      <c r="T234" s="47">
        <v>45183</v>
      </c>
      <c r="U234" s="12"/>
      <c r="V234" s="1">
        <f t="shared" ca="1" si="43"/>
        <v>19</v>
      </c>
      <c r="W234" s="1" t="str">
        <f t="shared" ca="1" si="44"/>
        <v>0-30</v>
      </c>
      <c r="X234" s="1">
        <v>1</v>
      </c>
      <c r="Y234" s="1" t="s">
        <v>97</v>
      </c>
      <c r="Z234" s="1" t="s">
        <v>98</v>
      </c>
      <c r="AA234" s="1" t="s">
        <v>111</v>
      </c>
      <c r="AB234" s="1" t="s">
        <v>296</v>
      </c>
      <c r="AC234" s="1" t="s">
        <v>134</v>
      </c>
      <c r="AE234" s="1" t="str">
        <f>'Recruitment Report'!F3</f>
        <v>Division()</v>
      </c>
      <c r="BF234" s="12"/>
      <c r="BG234" s="12"/>
      <c r="BH234" s="11"/>
      <c r="BI234" s="11"/>
      <c r="BJ234" s="1">
        <f t="shared" si="40"/>
        <v>-45183</v>
      </c>
      <c r="BK234" s="1">
        <f t="shared" si="45"/>
        <v>0</v>
      </c>
      <c r="BL234" s="1">
        <f t="shared" si="41"/>
        <v>-45183</v>
      </c>
      <c r="BM234" s="38"/>
    </row>
    <row r="235" spans="1:65" s="1" customFormat="1" x14ac:dyDescent="0.3">
      <c r="A235" s="9" t="s">
        <v>82</v>
      </c>
      <c r="B235" s="1" t="s">
        <v>83</v>
      </c>
      <c r="C235" s="1" t="s">
        <v>84</v>
      </c>
      <c r="D235" s="1" t="s">
        <v>85</v>
      </c>
      <c r="E235" s="1" t="s">
        <v>86</v>
      </c>
      <c r="F235" s="1" t="s">
        <v>87</v>
      </c>
      <c r="G235" s="41" t="s">
        <v>534</v>
      </c>
      <c r="H235" s="41" t="s">
        <v>535</v>
      </c>
      <c r="I235" s="41">
        <v>23265</v>
      </c>
      <c r="J235" s="41">
        <v>40377744</v>
      </c>
      <c r="K235" s="41" t="s">
        <v>199</v>
      </c>
      <c r="L235" s="41" t="s">
        <v>8</v>
      </c>
      <c r="M235" s="41" t="s">
        <v>200</v>
      </c>
      <c r="N235" s="41" t="s">
        <v>4</v>
      </c>
      <c r="O235" s="1">
        <v>2</v>
      </c>
      <c r="P235" s="1" t="s">
        <v>511</v>
      </c>
      <c r="Q235" s="41" t="s">
        <v>541</v>
      </c>
      <c r="R235" s="44">
        <v>614519806</v>
      </c>
      <c r="S235" s="1" t="s">
        <v>538</v>
      </c>
      <c r="T235" s="47">
        <v>45183</v>
      </c>
      <c r="U235" s="12"/>
      <c r="V235" s="1">
        <f t="shared" ca="1" si="43"/>
        <v>19</v>
      </c>
      <c r="W235" s="1" t="str">
        <f t="shared" ca="1" si="44"/>
        <v>0-30</v>
      </c>
      <c r="X235" s="1">
        <v>1</v>
      </c>
      <c r="Y235" s="1" t="s">
        <v>97</v>
      </c>
      <c r="Z235" s="1" t="s">
        <v>98</v>
      </c>
      <c r="AA235" s="1" t="s">
        <v>111</v>
      </c>
      <c r="AB235" s="1" t="s">
        <v>296</v>
      </c>
      <c r="AC235" s="1" t="s">
        <v>134</v>
      </c>
      <c r="AE235" s="1" t="str">
        <f>VLOOKUP(J235,'[1]2023 09 22 All Requisition Summ'!$J:$K,2,0)</f>
        <v>Software Engineering Specialist</v>
      </c>
      <c r="BF235" s="12"/>
      <c r="BG235" s="12"/>
      <c r="BH235" s="11"/>
      <c r="BI235" s="11"/>
      <c r="BJ235" s="1">
        <f t="shared" si="40"/>
        <v>-45183</v>
      </c>
      <c r="BK235" s="1">
        <f t="shared" si="45"/>
        <v>0</v>
      </c>
      <c r="BL235" s="1">
        <f t="shared" si="41"/>
        <v>-45183</v>
      </c>
      <c r="BM235" s="38"/>
    </row>
    <row r="236" spans="1:65" s="1" customFormat="1" x14ac:dyDescent="0.3">
      <c r="A236" s="9" t="s">
        <v>82</v>
      </c>
      <c r="B236" s="1" t="s">
        <v>83</v>
      </c>
      <c r="C236" s="1" t="s">
        <v>84</v>
      </c>
      <c r="D236" s="1" t="s">
        <v>85</v>
      </c>
      <c r="E236" s="1" t="s">
        <v>86</v>
      </c>
      <c r="F236" s="1" t="s">
        <v>87</v>
      </c>
      <c r="G236" s="41" t="s">
        <v>534</v>
      </c>
      <c r="H236" s="41" t="s">
        <v>535</v>
      </c>
      <c r="I236" s="41">
        <v>23266</v>
      </c>
      <c r="J236" s="41">
        <v>40377745</v>
      </c>
      <c r="K236" s="41" t="s">
        <v>199</v>
      </c>
      <c r="L236" s="41" t="s">
        <v>8</v>
      </c>
      <c r="M236" s="41" t="s">
        <v>200</v>
      </c>
      <c r="N236" s="41" t="s">
        <v>4</v>
      </c>
      <c r="O236" s="1">
        <v>2</v>
      </c>
      <c r="P236" s="1" t="s">
        <v>511</v>
      </c>
      <c r="Q236" s="41" t="s">
        <v>541</v>
      </c>
      <c r="R236" s="44">
        <v>614519806</v>
      </c>
      <c r="S236" s="1" t="s">
        <v>538</v>
      </c>
      <c r="T236" s="47">
        <v>45183</v>
      </c>
      <c r="U236" s="12"/>
      <c r="V236" s="1">
        <f t="shared" ca="1" si="43"/>
        <v>19</v>
      </c>
      <c r="W236" s="1" t="str">
        <f t="shared" ca="1" si="44"/>
        <v>0-30</v>
      </c>
      <c r="X236" s="1">
        <v>1</v>
      </c>
      <c r="Y236" s="1" t="s">
        <v>97</v>
      </c>
      <c r="Z236" s="1" t="s">
        <v>98</v>
      </c>
      <c r="AA236" s="1" t="s">
        <v>111</v>
      </c>
      <c r="AB236" s="1" t="s">
        <v>296</v>
      </c>
      <c r="AC236" s="1" t="s">
        <v>134</v>
      </c>
      <c r="AE236" s="1" t="str">
        <f>VLOOKUP(J236,'[1]2023 09 22 All Requisition Summ'!$J:$K,2,0)</f>
        <v>Software Engineering Specialist</v>
      </c>
      <c r="BF236" s="12"/>
      <c r="BG236" s="12"/>
      <c r="BH236" s="11"/>
      <c r="BI236" s="11"/>
      <c r="BJ236" s="1">
        <f t="shared" si="40"/>
        <v>-45183</v>
      </c>
      <c r="BK236" s="1">
        <f t="shared" si="45"/>
        <v>0</v>
      </c>
      <c r="BL236" s="1">
        <f t="shared" si="41"/>
        <v>-45183</v>
      </c>
      <c r="BM236" s="38"/>
    </row>
    <row r="237" spans="1:65" s="1" customFormat="1" x14ac:dyDescent="0.3">
      <c r="A237" s="9" t="s">
        <v>82</v>
      </c>
      <c r="B237" s="1" t="s">
        <v>83</v>
      </c>
      <c r="C237" s="1" t="s">
        <v>84</v>
      </c>
      <c r="D237" s="1" t="s">
        <v>85</v>
      </c>
      <c r="E237" s="1" t="s">
        <v>86</v>
      </c>
      <c r="F237" s="1" t="s">
        <v>87</v>
      </c>
      <c r="G237" s="41" t="s">
        <v>542</v>
      </c>
      <c r="H237" s="41" t="s">
        <v>543</v>
      </c>
      <c r="I237" s="41">
        <v>23489</v>
      </c>
      <c r="J237" s="41">
        <v>40377711</v>
      </c>
      <c r="K237" s="41" t="s">
        <v>199</v>
      </c>
      <c r="L237" s="41" t="s">
        <v>544</v>
      </c>
      <c r="M237" s="41" t="s">
        <v>200</v>
      </c>
      <c r="N237" s="41" t="s">
        <v>4</v>
      </c>
      <c r="O237" s="1">
        <v>2</v>
      </c>
      <c r="P237" s="1" t="s">
        <v>140</v>
      </c>
      <c r="Q237" s="41" t="s">
        <v>545</v>
      </c>
      <c r="R237" s="44">
        <v>802040235</v>
      </c>
      <c r="S237" s="1" t="s">
        <v>546</v>
      </c>
      <c r="T237" s="47">
        <v>45188</v>
      </c>
      <c r="U237" s="12"/>
      <c r="V237" s="1">
        <f t="shared" ca="1" si="43"/>
        <v>14</v>
      </c>
      <c r="W237" s="1" t="str">
        <f t="shared" ca="1" si="44"/>
        <v>0-30</v>
      </c>
      <c r="X237" s="1">
        <v>1</v>
      </c>
      <c r="Y237" s="1" t="s">
        <v>97</v>
      </c>
      <c r="Z237" s="1" t="s">
        <v>98</v>
      </c>
      <c r="AA237" s="1" t="s">
        <v>111</v>
      </c>
      <c r="AB237" s="1" t="s">
        <v>296</v>
      </c>
      <c r="AC237" s="1" t="s">
        <v>547</v>
      </c>
      <c r="AE237" s="1" t="str">
        <f>VLOOKUP(J237,'[1]2023 09 22 All Requisition Summ'!$J:$K,2,0)</f>
        <v>Test Automation Software Engineering Professional</v>
      </c>
      <c r="BF237" s="12"/>
      <c r="BG237" s="12"/>
      <c r="BH237" s="11"/>
      <c r="BI237" s="11"/>
      <c r="BJ237" s="1">
        <f t="shared" si="40"/>
        <v>-45188</v>
      </c>
      <c r="BK237" s="1">
        <f t="shared" si="45"/>
        <v>0</v>
      </c>
      <c r="BL237" s="1">
        <f t="shared" si="41"/>
        <v>-45188</v>
      </c>
      <c r="BM237" s="38"/>
    </row>
    <row r="238" spans="1:65" s="1" customFormat="1" x14ac:dyDescent="0.3">
      <c r="A238" s="9" t="s">
        <v>82</v>
      </c>
      <c r="B238" s="1" t="s">
        <v>83</v>
      </c>
      <c r="C238" s="1" t="s">
        <v>84</v>
      </c>
      <c r="D238" s="1" t="s">
        <v>85</v>
      </c>
      <c r="E238" s="1" t="s">
        <v>86</v>
      </c>
      <c r="F238" s="1" t="s">
        <v>87</v>
      </c>
      <c r="G238" s="41" t="s">
        <v>542</v>
      </c>
      <c r="H238" s="41" t="s">
        <v>543</v>
      </c>
      <c r="I238" s="41">
        <v>23490</v>
      </c>
      <c r="J238" s="41">
        <v>40377712</v>
      </c>
      <c r="K238" s="41" t="s">
        <v>199</v>
      </c>
      <c r="L238" s="41" t="s">
        <v>544</v>
      </c>
      <c r="M238" s="41" t="s">
        <v>200</v>
      </c>
      <c r="N238" s="41" t="s">
        <v>4</v>
      </c>
      <c r="O238" s="1">
        <v>2</v>
      </c>
      <c r="P238" s="1" t="s">
        <v>140</v>
      </c>
      <c r="Q238" s="41" t="s">
        <v>545</v>
      </c>
      <c r="R238" s="44">
        <v>802040235</v>
      </c>
      <c r="S238" s="1" t="s">
        <v>546</v>
      </c>
      <c r="T238" s="47">
        <v>45188</v>
      </c>
      <c r="U238" s="12"/>
      <c r="V238" s="1">
        <f t="shared" ca="1" si="43"/>
        <v>14</v>
      </c>
      <c r="W238" s="1" t="str">
        <f t="shared" ca="1" si="44"/>
        <v>0-30</v>
      </c>
      <c r="X238" s="1">
        <v>1</v>
      </c>
      <c r="Y238" s="1" t="s">
        <v>97</v>
      </c>
      <c r="Z238" s="1" t="s">
        <v>98</v>
      </c>
      <c r="AA238" s="1" t="s">
        <v>111</v>
      </c>
      <c r="AB238" s="1" t="s">
        <v>296</v>
      </c>
      <c r="AC238" s="1" t="s">
        <v>547</v>
      </c>
      <c r="AE238" s="1" t="str">
        <f>VLOOKUP(J238,'[1]2023 09 22 All Requisition Summ'!$J:$K,2,0)</f>
        <v>Test Automation Software Engineering Professional</v>
      </c>
      <c r="BF238" s="12"/>
      <c r="BG238" s="12"/>
      <c r="BH238" s="11"/>
      <c r="BI238" s="11"/>
      <c r="BJ238" s="1">
        <f t="shared" si="40"/>
        <v>-45188</v>
      </c>
      <c r="BK238" s="1">
        <f t="shared" si="45"/>
        <v>0</v>
      </c>
      <c r="BL238" s="1">
        <f t="shared" si="41"/>
        <v>-45188</v>
      </c>
      <c r="BM238" s="38"/>
    </row>
    <row r="239" spans="1:65" s="1" customFormat="1" x14ac:dyDescent="0.3">
      <c r="A239" s="9" t="s">
        <v>82</v>
      </c>
      <c r="B239" s="1" t="s">
        <v>83</v>
      </c>
      <c r="C239" s="1" t="s">
        <v>84</v>
      </c>
      <c r="D239" s="1" t="s">
        <v>85</v>
      </c>
      <c r="E239" s="1" t="s">
        <v>86</v>
      </c>
      <c r="F239" s="1" t="s">
        <v>87</v>
      </c>
      <c r="G239" s="41" t="s">
        <v>542</v>
      </c>
      <c r="H239" s="41" t="s">
        <v>543</v>
      </c>
      <c r="I239" s="41">
        <v>22971</v>
      </c>
      <c r="J239" s="41">
        <v>40377705</v>
      </c>
      <c r="K239" s="41" t="s">
        <v>199</v>
      </c>
      <c r="L239" s="41" t="s">
        <v>548</v>
      </c>
      <c r="M239" s="41" t="s">
        <v>549</v>
      </c>
      <c r="N239" s="41" t="s">
        <v>93</v>
      </c>
      <c r="O239" s="1">
        <v>2</v>
      </c>
      <c r="P239" s="1" t="s">
        <v>140</v>
      </c>
      <c r="Q239" s="41" t="s">
        <v>550</v>
      </c>
      <c r="R239" s="44">
        <v>601138904</v>
      </c>
      <c r="S239" s="1" t="s">
        <v>546</v>
      </c>
      <c r="T239" s="47">
        <v>45181</v>
      </c>
      <c r="U239" s="12"/>
      <c r="V239" s="1">
        <f t="shared" ca="1" si="43"/>
        <v>21</v>
      </c>
      <c r="W239" s="1" t="str">
        <f t="shared" ca="1" si="44"/>
        <v>0-30</v>
      </c>
      <c r="X239" s="1">
        <v>1</v>
      </c>
      <c r="Y239" s="1" t="s">
        <v>97</v>
      </c>
      <c r="Z239" s="1" t="s">
        <v>98</v>
      </c>
      <c r="AA239" s="1" t="s">
        <v>111</v>
      </c>
      <c r="AB239" s="1" t="s">
        <v>296</v>
      </c>
      <c r="AC239" s="1" t="s">
        <v>134</v>
      </c>
      <c r="AE239" s="1" t="str">
        <f>VLOOKUP(J239,'[1]2023 09 22 All Requisition Summ'!$J:$K,2,0)</f>
        <v>Service Op. Team Lead</v>
      </c>
      <c r="BF239" s="12"/>
      <c r="BG239" s="12"/>
      <c r="BH239" s="11"/>
      <c r="BI239" s="11"/>
      <c r="BJ239" s="1">
        <f t="shared" si="40"/>
        <v>-45181</v>
      </c>
      <c r="BK239" s="1">
        <f t="shared" si="45"/>
        <v>0</v>
      </c>
      <c r="BL239" s="1">
        <f t="shared" si="41"/>
        <v>-45181</v>
      </c>
      <c r="BM239" s="38"/>
    </row>
    <row r="240" spans="1:65" s="1" customFormat="1" x14ac:dyDescent="0.3">
      <c r="A240" s="9" t="s">
        <v>82</v>
      </c>
      <c r="B240" s="1" t="s">
        <v>83</v>
      </c>
      <c r="C240" s="1" t="s">
        <v>84</v>
      </c>
      <c r="D240" s="1" t="s">
        <v>85</v>
      </c>
      <c r="E240" s="1" t="s">
        <v>86</v>
      </c>
      <c r="F240" s="1" t="s">
        <v>87</v>
      </c>
      <c r="G240" s="41" t="s">
        <v>542</v>
      </c>
      <c r="H240" s="41" t="s">
        <v>543</v>
      </c>
      <c r="I240" s="41">
        <v>22992</v>
      </c>
      <c r="J240" s="41">
        <v>40377706</v>
      </c>
      <c r="K240" s="41" t="s">
        <v>199</v>
      </c>
      <c r="L240" s="41" t="s">
        <v>551</v>
      </c>
      <c r="M240" s="41" t="s">
        <v>552</v>
      </c>
      <c r="N240" s="41" t="s">
        <v>93</v>
      </c>
      <c r="O240" s="1">
        <v>2</v>
      </c>
      <c r="P240" s="1" t="s">
        <v>140</v>
      </c>
      <c r="Q240" s="41" t="s">
        <v>550</v>
      </c>
      <c r="R240" s="44">
        <v>601138904</v>
      </c>
      <c r="S240" s="1" t="s">
        <v>546</v>
      </c>
      <c r="T240" s="47">
        <v>45181</v>
      </c>
      <c r="U240" s="12"/>
      <c r="V240" s="1">
        <f t="shared" ca="1" si="43"/>
        <v>21</v>
      </c>
      <c r="W240" s="1" t="str">
        <f t="shared" ca="1" si="44"/>
        <v>0-30</v>
      </c>
      <c r="X240" s="1">
        <v>1</v>
      </c>
      <c r="Y240" s="1" t="s">
        <v>97</v>
      </c>
      <c r="Z240" s="1" t="s">
        <v>98</v>
      </c>
      <c r="AA240" s="1" t="s">
        <v>111</v>
      </c>
      <c r="AB240" s="1" t="s">
        <v>296</v>
      </c>
      <c r="AC240" s="1" t="s">
        <v>134</v>
      </c>
      <c r="AE240" s="1" t="str">
        <f>VLOOKUP(J240,'[1]2023 09 22 All Requisition Summ'!$J:$K,2,0)</f>
        <v>Service Op. Professional</v>
      </c>
      <c r="BF240" s="12"/>
      <c r="BG240" s="12"/>
      <c r="BH240" s="11"/>
      <c r="BI240" s="11"/>
      <c r="BJ240" s="1">
        <f t="shared" si="40"/>
        <v>-45181</v>
      </c>
      <c r="BK240" s="1">
        <f t="shared" si="45"/>
        <v>0</v>
      </c>
      <c r="BL240" s="1">
        <f t="shared" si="41"/>
        <v>-45181</v>
      </c>
      <c r="BM240" s="38"/>
    </row>
    <row r="241" spans="1:65" s="1" customFormat="1" x14ac:dyDescent="0.3">
      <c r="A241" s="9" t="s">
        <v>82</v>
      </c>
      <c r="B241" s="1" t="s">
        <v>83</v>
      </c>
      <c r="C241" s="1" t="s">
        <v>84</v>
      </c>
      <c r="D241" s="1" t="s">
        <v>85</v>
      </c>
      <c r="E241" s="1" t="s">
        <v>86</v>
      </c>
      <c r="F241" s="1" t="s">
        <v>87</v>
      </c>
      <c r="G241" s="41" t="s">
        <v>542</v>
      </c>
      <c r="H241" s="41" t="s">
        <v>543</v>
      </c>
      <c r="I241" s="41">
        <v>22996</v>
      </c>
      <c r="J241" s="41">
        <v>40377707</v>
      </c>
      <c r="K241" s="41" t="s">
        <v>199</v>
      </c>
      <c r="L241" s="41" t="s">
        <v>551</v>
      </c>
      <c r="M241" s="41" t="s">
        <v>552</v>
      </c>
      <c r="N241" s="41" t="s">
        <v>93</v>
      </c>
      <c r="O241" s="1">
        <v>2</v>
      </c>
      <c r="P241" s="1" t="s">
        <v>140</v>
      </c>
      <c r="Q241" s="41" t="s">
        <v>550</v>
      </c>
      <c r="R241" s="44">
        <v>601138904</v>
      </c>
      <c r="S241" s="1" t="s">
        <v>546</v>
      </c>
      <c r="T241" s="47">
        <v>45181</v>
      </c>
      <c r="U241" s="12"/>
      <c r="V241" s="1">
        <f t="shared" ca="1" si="43"/>
        <v>21</v>
      </c>
      <c r="W241" s="1" t="str">
        <f t="shared" ca="1" si="44"/>
        <v>0-30</v>
      </c>
      <c r="X241" s="1">
        <v>1</v>
      </c>
      <c r="Y241" s="1" t="s">
        <v>97</v>
      </c>
      <c r="Z241" s="1" t="s">
        <v>98</v>
      </c>
      <c r="AA241" s="1" t="s">
        <v>111</v>
      </c>
      <c r="AB241" s="1" t="s">
        <v>296</v>
      </c>
      <c r="AC241" s="1" t="s">
        <v>134</v>
      </c>
      <c r="AE241" s="1" t="str">
        <f>VLOOKUP(J241,'[1]2023 09 22 All Requisition Summ'!$J:$K,2,0)</f>
        <v>Service Op. Professional</v>
      </c>
      <c r="BF241" s="12"/>
      <c r="BG241" s="12"/>
      <c r="BH241" s="11"/>
      <c r="BI241" s="11"/>
      <c r="BJ241" s="1">
        <f t="shared" si="40"/>
        <v>-45181</v>
      </c>
      <c r="BK241" s="1">
        <f t="shared" si="45"/>
        <v>0</v>
      </c>
      <c r="BL241" s="1">
        <f t="shared" si="41"/>
        <v>-45181</v>
      </c>
      <c r="BM241" s="38"/>
    </row>
    <row r="242" spans="1:65" s="1" customFormat="1" x14ac:dyDescent="0.3">
      <c r="A242" s="9" t="s">
        <v>82</v>
      </c>
      <c r="B242" s="1" t="s">
        <v>83</v>
      </c>
      <c r="C242" s="1" t="s">
        <v>84</v>
      </c>
      <c r="D242" s="1" t="s">
        <v>85</v>
      </c>
      <c r="E242" s="1" t="s">
        <v>86</v>
      </c>
      <c r="F242" s="1" t="s">
        <v>87</v>
      </c>
      <c r="G242" s="41" t="s">
        <v>542</v>
      </c>
      <c r="H242" s="41" t="s">
        <v>543</v>
      </c>
      <c r="I242" s="41">
        <v>22997</v>
      </c>
      <c r="J242" s="41">
        <v>40377708</v>
      </c>
      <c r="K242" s="41" t="s">
        <v>199</v>
      </c>
      <c r="L242" s="41" t="s">
        <v>551</v>
      </c>
      <c r="M242" s="41" t="s">
        <v>552</v>
      </c>
      <c r="N242" s="41" t="s">
        <v>93</v>
      </c>
      <c r="O242" s="1">
        <v>2</v>
      </c>
      <c r="P242" s="1" t="s">
        <v>140</v>
      </c>
      <c r="Q242" s="41" t="s">
        <v>550</v>
      </c>
      <c r="R242" s="44">
        <v>601138904</v>
      </c>
      <c r="S242" s="1" t="s">
        <v>546</v>
      </c>
      <c r="T242" s="47">
        <v>45181</v>
      </c>
      <c r="U242" s="12"/>
      <c r="V242" s="1">
        <f t="shared" ca="1" si="43"/>
        <v>21</v>
      </c>
      <c r="W242" s="1" t="str">
        <f t="shared" ca="1" si="44"/>
        <v>0-30</v>
      </c>
      <c r="X242" s="1">
        <v>1</v>
      </c>
      <c r="Y242" s="1" t="s">
        <v>97</v>
      </c>
      <c r="Z242" s="1" t="s">
        <v>98</v>
      </c>
      <c r="AA242" s="1" t="s">
        <v>111</v>
      </c>
      <c r="AB242" s="1" t="s">
        <v>296</v>
      </c>
      <c r="AC242" s="1" t="s">
        <v>134</v>
      </c>
      <c r="AE242" s="1" t="str">
        <f>VLOOKUP(J242,'[1]2023 09 22 All Requisition Summ'!$J:$K,2,0)</f>
        <v>Service Op. Professional</v>
      </c>
      <c r="BF242" s="12"/>
      <c r="BG242" s="12"/>
      <c r="BH242" s="11"/>
      <c r="BI242" s="11"/>
      <c r="BJ242" s="1">
        <f t="shared" si="40"/>
        <v>-45181</v>
      </c>
      <c r="BK242" s="1">
        <f t="shared" si="45"/>
        <v>0</v>
      </c>
      <c r="BL242" s="1">
        <f t="shared" si="41"/>
        <v>-45181</v>
      </c>
      <c r="BM242" s="38"/>
    </row>
    <row r="243" spans="1:65" s="1" customFormat="1" x14ac:dyDescent="0.3">
      <c r="A243" s="9" t="s">
        <v>82</v>
      </c>
      <c r="B243" s="1" t="s">
        <v>83</v>
      </c>
      <c r="C243" s="1" t="s">
        <v>84</v>
      </c>
      <c r="D243" s="1" t="s">
        <v>85</v>
      </c>
      <c r="E243" s="1" t="s">
        <v>86</v>
      </c>
      <c r="F243" s="1" t="s">
        <v>87</v>
      </c>
      <c r="G243" s="41" t="s">
        <v>542</v>
      </c>
      <c r="H243" s="41" t="s">
        <v>543</v>
      </c>
      <c r="I243" s="41">
        <v>23318</v>
      </c>
      <c r="J243" s="41">
        <v>40377704</v>
      </c>
      <c r="K243" s="41" t="s">
        <v>199</v>
      </c>
      <c r="L243" s="41" t="s">
        <v>553</v>
      </c>
      <c r="M243" s="41" t="s">
        <v>192</v>
      </c>
      <c r="N243" s="41" t="s">
        <v>4</v>
      </c>
      <c r="O243" s="1">
        <v>2</v>
      </c>
      <c r="P243" s="1" t="s">
        <v>140</v>
      </c>
      <c r="Q243" s="41" t="s">
        <v>545</v>
      </c>
      <c r="R243" s="44">
        <v>802040235</v>
      </c>
      <c r="S243" s="1" t="s">
        <v>546</v>
      </c>
      <c r="T243" s="47">
        <v>45184</v>
      </c>
      <c r="U243" s="12"/>
      <c r="V243" s="1">
        <f t="shared" ca="1" si="43"/>
        <v>18</v>
      </c>
      <c r="W243" s="1" t="str">
        <f t="shared" ca="1" si="44"/>
        <v>0-30</v>
      </c>
      <c r="X243" s="1">
        <v>1</v>
      </c>
      <c r="Y243" s="1" t="s">
        <v>97</v>
      </c>
      <c r="Z243" s="1" t="s">
        <v>98</v>
      </c>
      <c r="AA243" s="1" t="s">
        <v>111</v>
      </c>
      <c r="AB243" s="1" t="s">
        <v>296</v>
      </c>
      <c r="AC243" s="1" t="s">
        <v>547</v>
      </c>
      <c r="AE243" s="1" t="str">
        <f>VLOOKUP(J243,'[1]2023 09 22 All Requisition Summ'!$J:$K,2,0)</f>
        <v>Technical Solution Specialist</v>
      </c>
      <c r="BF243" s="12"/>
      <c r="BG243" s="12"/>
      <c r="BH243" s="11"/>
      <c r="BI243" s="11"/>
      <c r="BJ243" s="1">
        <f t="shared" si="40"/>
        <v>-45184</v>
      </c>
      <c r="BK243" s="1">
        <f t="shared" si="45"/>
        <v>0</v>
      </c>
      <c r="BL243" s="1">
        <f t="shared" si="41"/>
        <v>-45184</v>
      </c>
      <c r="BM243" s="38"/>
    </row>
    <row r="244" spans="1:65" s="1" customFormat="1" x14ac:dyDescent="0.3">
      <c r="A244" s="9" t="s">
        <v>82</v>
      </c>
      <c r="B244" s="1" t="s">
        <v>83</v>
      </c>
      <c r="C244" s="1" t="s">
        <v>84</v>
      </c>
      <c r="D244" s="1" t="s">
        <v>85</v>
      </c>
      <c r="E244" s="1" t="s">
        <v>86</v>
      </c>
      <c r="F244" s="1" t="s">
        <v>87</v>
      </c>
      <c r="G244" s="41" t="s">
        <v>554</v>
      </c>
      <c r="H244" s="41" t="s">
        <v>555</v>
      </c>
      <c r="I244" s="41">
        <v>22905</v>
      </c>
      <c r="J244" s="41">
        <v>40377681</v>
      </c>
      <c r="K244" s="41" t="s">
        <v>199</v>
      </c>
      <c r="L244" s="41" t="s">
        <v>8</v>
      </c>
      <c r="M244" s="41" t="s">
        <v>200</v>
      </c>
      <c r="N244" s="41" t="s">
        <v>4</v>
      </c>
      <c r="O244" s="1">
        <v>2</v>
      </c>
      <c r="P244" s="1" t="s">
        <v>140</v>
      </c>
      <c r="Q244" s="41" t="s">
        <v>556</v>
      </c>
      <c r="R244" s="44">
        <v>611102124</v>
      </c>
      <c r="S244" s="41" t="s">
        <v>557</v>
      </c>
      <c r="T244" s="47">
        <v>45180</v>
      </c>
      <c r="U244" s="12"/>
      <c r="V244" s="1">
        <f t="shared" ca="1" si="43"/>
        <v>22</v>
      </c>
      <c r="W244" s="1" t="str">
        <f t="shared" ca="1" si="44"/>
        <v>0-30</v>
      </c>
      <c r="X244" s="1">
        <v>1</v>
      </c>
      <c r="Y244" s="1" t="s">
        <v>97</v>
      </c>
      <c r="Z244" s="1" t="s">
        <v>98</v>
      </c>
      <c r="AA244" s="1" t="s">
        <v>111</v>
      </c>
      <c r="AB244" s="1" t="s">
        <v>296</v>
      </c>
      <c r="AC244" s="1" t="s">
        <v>134</v>
      </c>
      <c r="AE244" s="1" t="str">
        <f>VLOOKUP(J244,'[1]2023 09 22 All Requisition Summ'!$J:$K,2,0)</f>
        <v>Software Engineering Specialist</v>
      </c>
      <c r="BF244" s="12"/>
      <c r="BG244" s="12"/>
      <c r="BH244" s="11"/>
      <c r="BI244" s="11"/>
      <c r="BJ244" s="1">
        <f t="shared" si="40"/>
        <v>-45180</v>
      </c>
      <c r="BK244" s="1">
        <f t="shared" si="45"/>
        <v>0</v>
      </c>
      <c r="BL244" s="1">
        <f t="shared" si="41"/>
        <v>-45180</v>
      </c>
      <c r="BM244" s="38"/>
    </row>
    <row r="245" spans="1:65" s="1" customFormat="1" x14ac:dyDescent="0.3">
      <c r="A245" s="9" t="s">
        <v>82</v>
      </c>
      <c r="B245" s="1" t="s">
        <v>83</v>
      </c>
      <c r="C245" s="1" t="s">
        <v>84</v>
      </c>
      <c r="D245" s="1" t="s">
        <v>85</v>
      </c>
      <c r="E245" s="1" t="s">
        <v>86</v>
      </c>
      <c r="F245" s="1" t="s">
        <v>87</v>
      </c>
      <c r="G245" s="41" t="s">
        <v>554</v>
      </c>
      <c r="H245" s="41" t="s">
        <v>555</v>
      </c>
      <c r="I245" s="41">
        <v>23179</v>
      </c>
      <c r="J245" s="41">
        <v>40377682</v>
      </c>
      <c r="K245" s="41" t="s">
        <v>199</v>
      </c>
      <c r="L245" s="41" t="s">
        <v>8</v>
      </c>
      <c r="M245" s="41" t="s">
        <v>200</v>
      </c>
      <c r="N245" s="41" t="s">
        <v>4</v>
      </c>
      <c r="O245" s="1">
        <v>2</v>
      </c>
      <c r="P245" s="1" t="s">
        <v>140</v>
      </c>
      <c r="Q245" s="41" t="s">
        <v>556</v>
      </c>
      <c r="R245" s="44">
        <v>611102124</v>
      </c>
      <c r="S245" s="41" t="s">
        <v>557</v>
      </c>
      <c r="T245" s="47">
        <v>45182</v>
      </c>
      <c r="U245" s="12"/>
      <c r="V245" s="1">
        <f t="shared" ca="1" si="43"/>
        <v>20</v>
      </c>
      <c r="W245" s="1" t="str">
        <f t="shared" ca="1" si="44"/>
        <v>0-30</v>
      </c>
      <c r="X245" s="1">
        <v>1</v>
      </c>
      <c r="Y245" s="1" t="s">
        <v>97</v>
      </c>
      <c r="Z245" s="1" t="s">
        <v>98</v>
      </c>
      <c r="AA245" s="1" t="s">
        <v>111</v>
      </c>
      <c r="AB245" s="1" t="s">
        <v>296</v>
      </c>
      <c r="AC245" s="1" t="s">
        <v>134</v>
      </c>
      <c r="AE245" s="1" t="str">
        <f>VLOOKUP(J245,'[1]2023 09 22 All Requisition Summ'!$J:$K,2,0)</f>
        <v>Software Engineering Specialist</v>
      </c>
      <c r="BF245" s="12"/>
      <c r="BG245" s="12"/>
      <c r="BH245" s="11"/>
      <c r="BI245" s="11"/>
      <c r="BJ245" s="1">
        <f t="shared" si="40"/>
        <v>-45182</v>
      </c>
      <c r="BK245" s="1">
        <f t="shared" si="45"/>
        <v>0</v>
      </c>
      <c r="BL245" s="1">
        <f t="shared" si="41"/>
        <v>-45182</v>
      </c>
      <c r="BM245" s="38"/>
    </row>
    <row r="246" spans="1:65" s="1" customFormat="1" x14ac:dyDescent="0.3">
      <c r="A246" s="9" t="s">
        <v>82</v>
      </c>
      <c r="B246" s="1" t="s">
        <v>83</v>
      </c>
      <c r="C246" s="1" t="s">
        <v>84</v>
      </c>
      <c r="D246" s="1" t="s">
        <v>85</v>
      </c>
      <c r="E246" s="1" t="s">
        <v>86</v>
      </c>
      <c r="F246" s="1" t="s">
        <v>87</v>
      </c>
      <c r="G246" s="41" t="s">
        <v>554</v>
      </c>
      <c r="H246" s="41" t="s">
        <v>555</v>
      </c>
      <c r="I246" s="41">
        <v>23195</v>
      </c>
      <c r="J246" s="41">
        <v>40377730</v>
      </c>
      <c r="K246" s="41" t="s">
        <v>199</v>
      </c>
      <c r="L246" s="41" t="s">
        <v>8</v>
      </c>
      <c r="M246" s="41" t="s">
        <v>200</v>
      </c>
      <c r="N246" s="41" t="s">
        <v>4</v>
      </c>
      <c r="O246" s="1">
        <v>2</v>
      </c>
      <c r="P246" s="1" t="s">
        <v>140</v>
      </c>
      <c r="Q246" s="41" t="s">
        <v>556</v>
      </c>
      <c r="R246" s="44">
        <v>611102124</v>
      </c>
      <c r="S246" s="41" t="s">
        <v>557</v>
      </c>
      <c r="T246" s="47">
        <v>45183</v>
      </c>
      <c r="U246" s="12"/>
      <c r="V246" s="1">
        <f t="shared" ca="1" si="43"/>
        <v>19</v>
      </c>
      <c r="W246" s="1" t="str">
        <f t="shared" ca="1" si="44"/>
        <v>0-30</v>
      </c>
      <c r="X246" s="1">
        <v>1</v>
      </c>
      <c r="Y246" s="1" t="s">
        <v>97</v>
      </c>
      <c r="Z246" s="1" t="s">
        <v>98</v>
      </c>
      <c r="AA246" s="1" t="s">
        <v>111</v>
      </c>
      <c r="AB246" s="1" t="s">
        <v>296</v>
      </c>
      <c r="AC246" s="1" t="s">
        <v>134</v>
      </c>
      <c r="AE246" s="1" t="str">
        <f>VLOOKUP(J246,'[1]2023 09 22 All Requisition Summ'!$J:$K,2,0)</f>
        <v>Software Engineering Specialist</v>
      </c>
      <c r="BF246" s="12"/>
      <c r="BG246" s="12"/>
      <c r="BH246" s="11"/>
      <c r="BI246" s="11"/>
      <c r="BJ246" s="1">
        <f t="shared" si="40"/>
        <v>-45183</v>
      </c>
      <c r="BK246" s="1">
        <f t="shared" si="45"/>
        <v>0</v>
      </c>
      <c r="BL246" s="1">
        <f t="shared" si="41"/>
        <v>-45183</v>
      </c>
      <c r="BM246" s="38"/>
    </row>
    <row r="247" spans="1:65" s="1" customFormat="1" x14ac:dyDescent="0.3">
      <c r="A247" s="9" t="s">
        <v>82</v>
      </c>
      <c r="B247" s="1" t="s">
        <v>83</v>
      </c>
      <c r="C247" s="1" t="s">
        <v>84</v>
      </c>
      <c r="D247" s="1" t="s">
        <v>85</v>
      </c>
      <c r="E247" s="1" t="s">
        <v>86</v>
      </c>
      <c r="F247" s="1" t="s">
        <v>87</v>
      </c>
      <c r="G247" s="41" t="s">
        <v>554</v>
      </c>
      <c r="H247" s="41" t="s">
        <v>555</v>
      </c>
      <c r="I247" s="41">
        <v>23196</v>
      </c>
      <c r="J247" s="41">
        <v>40377731</v>
      </c>
      <c r="K247" s="41" t="s">
        <v>199</v>
      </c>
      <c r="L247" s="41" t="s">
        <v>8</v>
      </c>
      <c r="M247" s="41" t="s">
        <v>200</v>
      </c>
      <c r="N247" s="41" t="s">
        <v>4</v>
      </c>
      <c r="O247" s="1">
        <v>2</v>
      </c>
      <c r="P247" s="1" t="s">
        <v>140</v>
      </c>
      <c r="Q247" s="41" t="s">
        <v>556</v>
      </c>
      <c r="R247" s="44">
        <v>611102124</v>
      </c>
      <c r="S247" s="41" t="s">
        <v>557</v>
      </c>
      <c r="T247" s="47">
        <v>45183</v>
      </c>
      <c r="U247" s="12"/>
      <c r="V247" s="1">
        <f t="shared" ca="1" si="43"/>
        <v>19</v>
      </c>
      <c r="W247" s="1" t="str">
        <f t="shared" ca="1" si="44"/>
        <v>0-30</v>
      </c>
      <c r="X247" s="1">
        <v>1</v>
      </c>
      <c r="Y247" s="1" t="s">
        <v>97</v>
      </c>
      <c r="Z247" s="1" t="s">
        <v>98</v>
      </c>
      <c r="AA247" s="1" t="s">
        <v>111</v>
      </c>
      <c r="AB247" s="1" t="s">
        <v>296</v>
      </c>
      <c r="AC247" s="1" t="s">
        <v>134</v>
      </c>
      <c r="AE247" s="1" t="str">
        <f>VLOOKUP(J247,'[1]2023 09 22 All Requisition Summ'!$J:$K,2,0)</f>
        <v>Software Engineering Specialist</v>
      </c>
      <c r="BF247" s="12"/>
      <c r="BG247" s="12"/>
      <c r="BH247" s="11"/>
      <c r="BI247" s="11"/>
      <c r="BJ247" s="1">
        <f t="shared" si="40"/>
        <v>-45183</v>
      </c>
      <c r="BK247" s="1">
        <f t="shared" si="45"/>
        <v>0</v>
      </c>
      <c r="BL247" s="1">
        <f t="shared" si="41"/>
        <v>-45183</v>
      </c>
      <c r="BM247" s="38"/>
    </row>
    <row r="248" spans="1:65" s="30" customFormat="1" x14ac:dyDescent="0.3">
      <c r="A248" s="9" t="s">
        <v>82</v>
      </c>
      <c r="B248" s="1" t="s">
        <v>83</v>
      </c>
      <c r="C248" s="1" t="s">
        <v>84</v>
      </c>
      <c r="D248" s="1" t="s">
        <v>85</v>
      </c>
      <c r="E248" s="1" t="s">
        <v>86</v>
      </c>
      <c r="F248" s="1" t="s">
        <v>87</v>
      </c>
      <c r="G248" s="41" t="s">
        <v>554</v>
      </c>
      <c r="H248" s="41" t="s">
        <v>555</v>
      </c>
      <c r="I248" s="41">
        <v>23197</v>
      </c>
      <c r="J248" s="41">
        <v>40377732</v>
      </c>
      <c r="K248" s="41" t="s">
        <v>199</v>
      </c>
      <c r="L248" s="41" t="s">
        <v>8</v>
      </c>
      <c r="M248" s="41" t="s">
        <v>200</v>
      </c>
      <c r="N248" s="41" t="s">
        <v>4</v>
      </c>
      <c r="O248" s="1">
        <v>2</v>
      </c>
      <c r="P248" s="1" t="s">
        <v>140</v>
      </c>
      <c r="Q248" s="41" t="s">
        <v>556</v>
      </c>
      <c r="R248" s="44">
        <v>611102124</v>
      </c>
      <c r="S248" s="41" t="s">
        <v>557</v>
      </c>
      <c r="T248" s="47">
        <v>45183</v>
      </c>
      <c r="U248" s="12"/>
      <c r="V248" s="1">
        <f t="shared" ca="1" si="43"/>
        <v>19</v>
      </c>
      <c r="W248" s="1" t="str">
        <f t="shared" ca="1" si="44"/>
        <v>0-30</v>
      </c>
      <c r="X248" s="1">
        <v>1</v>
      </c>
      <c r="Y248" s="1" t="s">
        <v>97</v>
      </c>
      <c r="Z248" s="1" t="s">
        <v>98</v>
      </c>
      <c r="AA248" s="1" t="s">
        <v>111</v>
      </c>
      <c r="AB248" s="1" t="s">
        <v>296</v>
      </c>
      <c r="AC248" s="1" t="s">
        <v>134</v>
      </c>
      <c r="AD248" s="1"/>
      <c r="AE248" s="1" t="str">
        <f>VLOOKUP(J248,'[1]2023 09 22 All Requisition Summ'!$J:$K,2,0)</f>
        <v>Software Engineering Specialist</v>
      </c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2"/>
      <c r="BG248" s="12"/>
      <c r="BH248" s="11"/>
      <c r="BI248" s="11"/>
      <c r="BJ248" s="1">
        <f t="shared" si="40"/>
        <v>-45183</v>
      </c>
      <c r="BK248" s="1">
        <f t="shared" si="45"/>
        <v>0</v>
      </c>
      <c r="BL248" s="1">
        <f t="shared" si="41"/>
        <v>-45183</v>
      </c>
      <c r="BM248" s="39"/>
    </row>
    <row r="249" spans="1:65" s="1" customFormat="1" x14ac:dyDescent="0.3">
      <c r="A249" s="9" t="s">
        <v>82</v>
      </c>
      <c r="B249" s="1" t="s">
        <v>83</v>
      </c>
      <c r="C249" s="1" t="s">
        <v>84</v>
      </c>
      <c r="D249" s="1" t="s">
        <v>85</v>
      </c>
      <c r="E249" s="1" t="s">
        <v>86</v>
      </c>
      <c r="F249" s="1" t="s">
        <v>87</v>
      </c>
      <c r="G249" s="35" t="s">
        <v>146</v>
      </c>
      <c r="H249" s="35" t="s">
        <v>147</v>
      </c>
      <c r="I249" s="35">
        <v>23050</v>
      </c>
      <c r="J249" s="35">
        <v>40377920</v>
      </c>
      <c r="K249" s="35" t="s">
        <v>339</v>
      </c>
      <c r="L249" s="35" t="s">
        <v>558</v>
      </c>
      <c r="M249" s="35" t="s">
        <v>517</v>
      </c>
      <c r="N249" s="35" t="s">
        <v>93</v>
      </c>
      <c r="O249" s="1">
        <v>2</v>
      </c>
      <c r="P249" s="1" t="s">
        <v>94</v>
      </c>
      <c r="Q249" s="35" t="s">
        <v>149</v>
      </c>
      <c r="R249" s="43">
        <v>610004771</v>
      </c>
      <c r="S249" s="1" t="s">
        <v>96</v>
      </c>
      <c r="T249" s="49">
        <v>45181</v>
      </c>
      <c r="U249" s="12"/>
      <c r="V249" s="1">
        <f t="shared" ca="1" si="43"/>
        <v>21</v>
      </c>
      <c r="W249" s="1" t="str">
        <f t="shared" ca="1" si="44"/>
        <v>0-30</v>
      </c>
      <c r="X249" s="1">
        <v>1</v>
      </c>
      <c r="Y249" s="1" t="s">
        <v>97</v>
      </c>
      <c r="Z249" s="1" t="s">
        <v>98</v>
      </c>
      <c r="AA249" s="1" t="s">
        <v>111</v>
      </c>
      <c r="AB249" s="1" t="s">
        <v>296</v>
      </c>
      <c r="AC249" s="1" t="s">
        <v>134</v>
      </c>
      <c r="AE249" s="1" t="str">
        <f>VLOOKUP(J249,'[1]2023 09 22 All Requisition Summ'!$J:$K,2,0)</f>
        <v>Quality Assurance Engineering Professional</v>
      </c>
      <c r="BF249" s="12"/>
      <c r="BG249" s="12"/>
      <c r="BH249" s="11"/>
      <c r="BI249" s="11"/>
      <c r="BM249" s="38"/>
    </row>
    <row r="250" spans="1:65" s="1" customFormat="1" x14ac:dyDescent="0.3">
      <c r="A250" s="9" t="s">
        <v>82</v>
      </c>
      <c r="B250" s="1" t="s">
        <v>83</v>
      </c>
      <c r="C250" s="1" t="s">
        <v>84</v>
      </c>
      <c r="D250" s="1" t="s">
        <v>85</v>
      </c>
      <c r="E250" s="1" t="s">
        <v>86</v>
      </c>
      <c r="F250" s="1" t="s">
        <v>87</v>
      </c>
      <c r="G250" s="35" t="s">
        <v>146</v>
      </c>
      <c r="H250" s="35" t="s">
        <v>147</v>
      </c>
      <c r="I250" s="35">
        <v>23166</v>
      </c>
      <c r="J250" s="35">
        <v>40377901</v>
      </c>
      <c r="K250" s="35" t="s">
        <v>339</v>
      </c>
      <c r="L250" s="35" t="s">
        <v>559</v>
      </c>
      <c r="M250" s="35" t="s">
        <v>517</v>
      </c>
      <c r="N250" s="35" t="s">
        <v>93</v>
      </c>
      <c r="O250" s="1">
        <v>2</v>
      </c>
      <c r="P250" s="1" t="s">
        <v>261</v>
      </c>
      <c r="Q250" s="35" t="s">
        <v>96</v>
      </c>
      <c r="R250" s="43">
        <v>701022912</v>
      </c>
      <c r="S250" s="1" t="s">
        <v>96</v>
      </c>
      <c r="T250" s="49">
        <v>45182</v>
      </c>
      <c r="U250" s="12"/>
      <c r="V250" s="1">
        <f t="shared" ca="1" si="43"/>
        <v>20</v>
      </c>
      <c r="W250" s="1" t="str">
        <f t="shared" ca="1" si="44"/>
        <v>0-30</v>
      </c>
      <c r="X250" s="1">
        <v>1</v>
      </c>
      <c r="Y250" s="1" t="s">
        <v>97</v>
      </c>
      <c r="Z250" s="1" t="s">
        <v>98</v>
      </c>
      <c r="AA250" s="1" t="s">
        <v>111</v>
      </c>
      <c r="AB250" s="1" t="s">
        <v>296</v>
      </c>
      <c r="AC250" s="1" t="s">
        <v>134</v>
      </c>
      <c r="AE250" s="1" t="str">
        <f>VLOOKUP(J250,'[1]2023 09 22 All Requisition Summ'!$J:$K,2,0)</f>
        <v>Quality Assurance Engineering Professional - Test Engineer (Grade E)</v>
      </c>
      <c r="BF250" s="12"/>
      <c r="BG250" s="12"/>
      <c r="BH250" s="11"/>
      <c r="BI250" s="11"/>
      <c r="BM250" s="38"/>
    </row>
    <row r="251" spans="1:65" s="1" customFormat="1" x14ac:dyDescent="0.3">
      <c r="A251" s="9" t="s">
        <v>82</v>
      </c>
      <c r="B251" s="1" t="s">
        <v>83</v>
      </c>
      <c r="C251" s="1" t="s">
        <v>84</v>
      </c>
      <c r="D251" s="1" t="s">
        <v>85</v>
      </c>
      <c r="E251" s="1" t="s">
        <v>86</v>
      </c>
      <c r="F251" s="1" t="s">
        <v>87</v>
      </c>
      <c r="G251" s="35" t="s">
        <v>146</v>
      </c>
      <c r="H251" s="35" t="s">
        <v>147</v>
      </c>
      <c r="I251" s="35">
        <v>23167</v>
      </c>
      <c r="J251" s="35">
        <v>40377900</v>
      </c>
      <c r="K251" s="35" t="s">
        <v>339</v>
      </c>
      <c r="L251" s="35" t="s">
        <v>559</v>
      </c>
      <c r="M251" s="35" t="s">
        <v>517</v>
      </c>
      <c r="N251" s="35" t="s">
        <v>93</v>
      </c>
      <c r="O251" s="1">
        <v>2</v>
      </c>
      <c r="P251" s="1" t="s">
        <v>261</v>
      </c>
      <c r="Q251" s="35" t="s">
        <v>96</v>
      </c>
      <c r="R251" s="43">
        <v>701022912</v>
      </c>
      <c r="S251" s="1" t="s">
        <v>96</v>
      </c>
      <c r="T251" s="49">
        <v>45182</v>
      </c>
      <c r="U251" s="12"/>
      <c r="V251" s="1">
        <f t="shared" ca="1" si="43"/>
        <v>20</v>
      </c>
      <c r="W251" s="1" t="str">
        <f t="shared" ca="1" si="44"/>
        <v>0-30</v>
      </c>
      <c r="X251" s="1">
        <v>1</v>
      </c>
      <c r="Y251" s="1" t="s">
        <v>97</v>
      </c>
      <c r="Z251" s="1" t="s">
        <v>98</v>
      </c>
      <c r="AA251" s="1" t="s">
        <v>111</v>
      </c>
      <c r="AB251" s="1" t="s">
        <v>296</v>
      </c>
      <c r="AC251" s="1" t="s">
        <v>134</v>
      </c>
      <c r="AE251" s="1" t="str">
        <f>VLOOKUP(J251,'[1]2023 09 22 All Requisition Summ'!$J:$K,2,0)</f>
        <v>Quality Assurance Engineering Professional - Test Engineer (Grade E)</v>
      </c>
      <c r="BF251" s="12"/>
      <c r="BG251" s="12"/>
      <c r="BH251" s="11"/>
      <c r="BI251" s="11"/>
      <c r="BM251" s="38"/>
    </row>
    <row r="252" spans="1:65" s="1" customFormat="1" x14ac:dyDescent="0.3">
      <c r="A252" s="9" t="s">
        <v>82</v>
      </c>
      <c r="B252" s="1" t="s">
        <v>83</v>
      </c>
      <c r="C252" s="1" t="s">
        <v>84</v>
      </c>
      <c r="D252" s="1" t="s">
        <v>85</v>
      </c>
      <c r="E252" s="1" t="s">
        <v>86</v>
      </c>
      <c r="F252" s="1" t="s">
        <v>87</v>
      </c>
      <c r="G252" s="35" t="s">
        <v>146</v>
      </c>
      <c r="H252" s="35" t="s">
        <v>147</v>
      </c>
      <c r="I252" s="35">
        <v>23168</v>
      </c>
      <c r="J252" s="35">
        <v>40377899</v>
      </c>
      <c r="K252" s="35" t="s">
        <v>339</v>
      </c>
      <c r="L252" s="35" t="s">
        <v>559</v>
      </c>
      <c r="M252" s="35" t="s">
        <v>517</v>
      </c>
      <c r="N252" s="35" t="s">
        <v>93</v>
      </c>
      <c r="O252" s="1">
        <v>2</v>
      </c>
      <c r="P252" s="1" t="s">
        <v>261</v>
      </c>
      <c r="Q252" s="35" t="s">
        <v>96</v>
      </c>
      <c r="R252" s="43">
        <v>701022912</v>
      </c>
      <c r="S252" s="1" t="s">
        <v>96</v>
      </c>
      <c r="T252" s="49">
        <v>45182</v>
      </c>
      <c r="U252" s="12"/>
      <c r="V252" s="1">
        <f t="shared" ca="1" si="43"/>
        <v>20</v>
      </c>
      <c r="W252" s="1" t="str">
        <f t="shared" ca="1" si="44"/>
        <v>0-30</v>
      </c>
      <c r="X252" s="1">
        <v>1</v>
      </c>
      <c r="Y252" s="1" t="s">
        <v>97</v>
      </c>
      <c r="Z252" s="1" t="s">
        <v>98</v>
      </c>
      <c r="AA252" s="1" t="s">
        <v>111</v>
      </c>
      <c r="AB252" s="1" t="s">
        <v>296</v>
      </c>
      <c r="AC252" s="1" t="s">
        <v>134</v>
      </c>
      <c r="AE252" s="1" t="str">
        <f>VLOOKUP(J252,'[1]2023 09 22 All Requisition Summ'!$J:$K,2,0)</f>
        <v>Quality Assurance Engineering Professional - Test Engineer (Grade E)</v>
      </c>
      <c r="BF252" s="12"/>
      <c r="BG252" s="12"/>
      <c r="BH252" s="11"/>
      <c r="BI252" s="11"/>
      <c r="BM252" s="38"/>
    </row>
    <row r="253" spans="1:65" s="1" customFormat="1" x14ac:dyDescent="0.3">
      <c r="A253" s="9" t="s">
        <v>82</v>
      </c>
      <c r="B253" s="1" t="s">
        <v>83</v>
      </c>
      <c r="C253" s="1" t="s">
        <v>84</v>
      </c>
      <c r="D253" s="1" t="s">
        <v>85</v>
      </c>
      <c r="E253" s="1" t="s">
        <v>86</v>
      </c>
      <c r="F253" s="1" t="s">
        <v>87</v>
      </c>
      <c r="G253" s="35" t="s">
        <v>146</v>
      </c>
      <c r="H253" s="35" t="s">
        <v>147</v>
      </c>
      <c r="I253" s="35">
        <v>23169</v>
      </c>
      <c r="J253" s="35">
        <v>40377898</v>
      </c>
      <c r="K253" s="35" t="s">
        <v>339</v>
      </c>
      <c r="L253" s="35" t="s">
        <v>559</v>
      </c>
      <c r="M253" s="35" t="s">
        <v>517</v>
      </c>
      <c r="N253" s="35" t="s">
        <v>93</v>
      </c>
      <c r="O253" s="1">
        <v>2</v>
      </c>
      <c r="P253" s="1" t="s">
        <v>261</v>
      </c>
      <c r="Q253" s="35" t="s">
        <v>96</v>
      </c>
      <c r="R253" s="43">
        <v>701022912</v>
      </c>
      <c r="S253" s="1" t="s">
        <v>96</v>
      </c>
      <c r="T253" s="49">
        <v>45182</v>
      </c>
      <c r="U253" s="12"/>
      <c r="V253" s="1">
        <f t="shared" ca="1" si="43"/>
        <v>20</v>
      </c>
      <c r="W253" s="1" t="str">
        <f t="shared" ca="1" si="44"/>
        <v>0-30</v>
      </c>
      <c r="X253" s="1">
        <v>1</v>
      </c>
      <c r="Y253" s="1" t="s">
        <v>97</v>
      </c>
      <c r="Z253" s="1" t="s">
        <v>98</v>
      </c>
      <c r="AA253" s="1" t="s">
        <v>111</v>
      </c>
      <c r="AB253" s="1" t="s">
        <v>296</v>
      </c>
      <c r="AC253" s="1" t="s">
        <v>134</v>
      </c>
      <c r="AE253" s="1" t="str">
        <f>VLOOKUP(J253,'[1]2023 09 22 All Requisition Summ'!$J:$K,2,0)</f>
        <v>Quality Assurance Engineering Professional - Test Engineer (Grade E)</v>
      </c>
      <c r="BF253" s="12"/>
      <c r="BG253" s="12"/>
      <c r="BH253" s="11"/>
      <c r="BI253" s="11"/>
      <c r="BM253" s="38"/>
    </row>
    <row r="254" spans="1:65" s="1" customFormat="1" x14ac:dyDescent="0.3">
      <c r="A254" s="9" t="s">
        <v>82</v>
      </c>
      <c r="B254" s="1" t="s">
        <v>83</v>
      </c>
      <c r="C254" s="1" t="s">
        <v>84</v>
      </c>
      <c r="D254" s="1" t="s">
        <v>85</v>
      </c>
      <c r="E254" s="1" t="s">
        <v>86</v>
      </c>
      <c r="F254" s="1" t="s">
        <v>87</v>
      </c>
      <c r="G254" s="35" t="s">
        <v>146</v>
      </c>
      <c r="H254" s="35" t="s">
        <v>147</v>
      </c>
      <c r="I254" s="35">
        <v>23170</v>
      </c>
      <c r="J254" s="35">
        <v>40377897</v>
      </c>
      <c r="K254" s="35" t="s">
        <v>339</v>
      </c>
      <c r="L254" s="35" t="s">
        <v>559</v>
      </c>
      <c r="M254" s="35" t="s">
        <v>517</v>
      </c>
      <c r="N254" s="35" t="s">
        <v>93</v>
      </c>
      <c r="O254" s="1">
        <v>2</v>
      </c>
      <c r="P254" s="1" t="s">
        <v>261</v>
      </c>
      <c r="Q254" s="35" t="s">
        <v>96</v>
      </c>
      <c r="R254" s="43">
        <v>701022912</v>
      </c>
      <c r="S254" s="1" t="s">
        <v>96</v>
      </c>
      <c r="T254" s="49">
        <v>45182</v>
      </c>
      <c r="U254" s="12"/>
      <c r="V254" s="1">
        <f t="shared" ca="1" si="43"/>
        <v>20</v>
      </c>
      <c r="W254" s="1" t="str">
        <f t="shared" ca="1" si="44"/>
        <v>0-30</v>
      </c>
      <c r="X254" s="1">
        <v>1</v>
      </c>
      <c r="Y254" s="1" t="s">
        <v>97</v>
      </c>
      <c r="Z254" s="1" t="s">
        <v>98</v>
      </c>
      <c r="AA254" s="1" t="s">
        <v>111</v>
      </c>
      <c r="AB254" s="1" t="s">
        <v>296</v>
      </c>
      <c r="AC254" s="1" t="s">
        <v>134</v>
      </c>
      <c r="AE254" s="1" t="str">
        <f>VLOOKUP(J254,'[1]2023 09 22 All Requisition Summ'!$J:$K,2,0)</f>
        <v>Quality Assurance Engineering Professional - Test Engineer (Grade E)</v>
      </c>
      <c r="BF254" s="12"/>
      <c r="BG254" s="12"/>
      <c r="BH254" s="11"/>
      <c r="BI254" s="11"/>
      <c r="BM254" s="38"/>
    </row>
    <row r="255" spans="1:65" s="1" customFormat="1" x14ac:dyDescent="0.3">
      <c r="A255" s="9" t="s">
        <v>82</v>
      </c>
      <c r="B255" s="1" t="s">
        <v>83</v>
      </c>
      <c r="C255" s="1" t="s">
        <v>84</v>
      </c>
      <c r="D255" s="1" t="s">
        <v>85</v>
      </c>
      <c r="E255" s="1" t="s">
        <v>86</v>
      </c>
      <c r="F255" s="1" t="s">
        <v>87</v>
      </c>
      <c r="G255" s="35" t="s">
        <v>146</v>
      </c>
      <c r="H255" s="35" t="s">
        <v>147</v>
      </c>
      <c r="I255" s="35">
        <v>23171</v>
      </c>
      <c r="J255" s="35">
        <v>40377895</v>
      </c>
      <c r="K255" s="35" t="s">
        <v>339</v>
      </c>
      <c r="L255" s="35" t="s">
        <v>559</v>
      </c>
      <c r="M255" s="35" t="s">
        <v>517</v>
      </c>
      <c r="N255" s="35" t="s">
        <v>93</v>
      </c>
      <c r="O255" s="1">
        <v>2</v>
      </c>
      <c r="P255" s="1" t="s">
        <v>261</v>
      </c>
      <c r="Q255" s="35" t="s">
        <v>96</v>
      </c>
      <c r="R255" s="43">
        <v>701022912</v>
      </c>
      <c r="S255" s="1" t="s">
        <v>96</v>
      </c>
      <c r="T255" s="49">
        <v>45182</v>
      </c>
      <c r="U255" s="12"/>
      <c r="V255" s="1">
        <f t="shared" ca="1" si="43"/>
        <v>20</v>
      </c>
      <c r="W255" s="1" t="str">
        <f t="shared" ca="1" si="44"/>
        <v>0-30</v>
      </c>
      <c r="X255" s="1">
        <v>1</v>
      </c>
      <c r="Y255" s="1" t="s">
        <v>97</v>
      </c>
      <c r="Z255" s="1" t="s">
        <v>98</v>
      </c>
      <c r="AA255" s="1" t="s">
        <v>111</v>
      </c>
      <c r="AB255" s="1" t="s">
        <v>296</v>
      </c>
      <c r="AC255" s="1" t="s">
        <v>134</v>
      </c>
      <c r="AE255" s="1" t="str">
        <f>VLOOKUP(J255,'[1]2023 09 22 All Requisition Summ'!$J:$K,2,0)</f>
        <v>Quality Assurance Engineering Professional - Test Engineer (Grade E)</v>
      </c>
      <c r="BF255" s="12"/>
      <c r="BG255" s="12"/>
      <c r="BH255" s="11"/>
      <c r="BI255" s="11"/>
      <c r="BM255" s="38"/>
    </row>
    <row r="256" spans="1:65" s="1" customFormat="1" x14ac:dyDescent="0.3">
      <c r="A256" s="9" t="s">
        <v>82</v>
      </c>
      <c r="B256" s="1" t="s">
        <v>83</v>
      </c>
      <c r="C256" s="1" t="s">
        <v>84</v>
      </c>
      <c r="D256" s="1" t="s">
        <v>85</v>
      </c>
      <c r="E256" s="1" t="s">
        <v>86</v>
      </c>
      <c r="F256" s="1" t="s">
        <v>87</v>
      </c>
      <c r="G256" s="35" t="s">
        <v>146</v>
      </c>
      <c r="H256" s="35" t="s">
        <v>147</v>
      </c>
      <c r="I256" s="35">
        <v>23172</v>
      </c>
      <c r="J256" s="35">
        <v>40377894</v>
      </c>
      <c r="K256" s="35" t="s">
        <v>339</v>
      </c>
      <c r="L256" s="35" t="s">
        <v>559</v>
      </c>
      <c r="M256" s="35" t="s">
        <v>517</v>
      </c>
      <c r="N256" s="35" t="s">
        <v>93</v>
      </c>
      <c r="O256" s="1">
        <v>2</v>
      </c>
      <c r="P256" s="1" t="s">
        <v>261</v>
      </c>
      <c r="Q256" s="35" t="s">
        <v>96</v>
      </c>
      <c r="R256" s="43">
        <v>701022912</v>
      </c>
      <c r="S256" s="1" t="s">
        <v>96</v>
      </c>
      <c r="T256" s="49">
        <v>45182</v>
      </c>
      <c r="U256" s="12"/>
      <c r="V256" s="1">
        <f t="shared" ca="1" si="43"/>
        <v>20</v>
      </c>
      <c r="W256" s="1" t="str">
        <f t="shared" ca="1" si="44"/>
        <v>0-30</v>
      </c>
      <c r="X256" s="1">
        <v>1</v>
      </c>
      <c r="Y256" s="1" t="s">
        <v>97</v>
      </c>
      <c r="Z256" s="1" t="s">
        <v>98</v>
      </c>
      <c r="AA256" s="1" t="s">
        <v>111</v>
      </c>
      <c r="AB256" s="1" t="s">
        <v>296</v>
      </c>
      <c r="AC256" s="1" t="s">
        <v>134</v>
      </c>
      <c r="AE256" s="1" t="str">
        <f>VLOOKUP(J256,'[1]2023 09 22 All Requisition Summ'!$J:$K,2,0)</f>
        <v>Quality Assurance Engineering Professional - Test Engineer (Grade E)</v>
      </c>
      <c r="BF256" s="12"/>
      <c r="BG256" s="12"/>
      <c r="BH256" s="11"/>
      <c r="BI256" s="11"/>
      <c r="BM256" s="38"/>
    </row>
    <row r="257" spans="1:65" s="1" customFormat="1" x14ac:dyDescent="0.3">
      <c r="A257" s="9" t="s">
        <v>82</v>
      </c>
      <c r="B257" s="1" t="s">
        <v>83</v>
      </c>
      <c r="C257" s="1" t="s">
        <v>84</v>
      </c>
      <c r="D257" s="1" t="s">
        <v>85</v>
      </c>
      <c r="E257" s="1" t="s">
        <v>86</v>
      </c>
      <c r="F257" s="1" t="s">
        <v>87</v>
      </c>
      <c r="G257" s="35" t="s">
        <v>146</v>
      </c>
      <c r="H257" s="35" t="s">
        <v>147</v>
      </c>
      <c r="I257" s="35">
        <v>23173</v>
      </c>
      <c r="J257" s="35">
        <v>40377893</v>
      </c>
      <c r="K257" s="35" t="s">
        <v>339</v>
      </c>
      <c r="L257" s="35" t="s">
        <v>559</v>
      </c>
      <c r="M257" s="35" t="s">
        <v>517</v>
      </c>
      <c r="N257" s="35" t="s">
        <v>93</v>
      </c>
      <c r="O257" s="1">
        <v>2</v>
      </c>
      <c r="P257" s="1" t="s">
        <v>261</v>
      </c>
      <c r="Q257" s="35" t="s">
        <v>96</v>
      </c>
      <c r="R257" s="43">
        <v>701022912</v>
      </c>
      <c r="S257" s="1" t="s">
        <v>96</v>
      </c>
      <c r="T257" s="49">
        <v>45182</v>
      </c>
      <c r="U257" s="12"/>
      <c r="V257" s="1">
        <f t="shared" ca="1" si="43"/>
        <v>20</v>
      </c>
      <c r="W257" s="1" t="str">
        <f t="shared" ca="1" si="44"/>
        <v>0-30</v>
      </c>
      <c r="X257" s="1">
        <v>1</v>
      </c>
      <c r="Y257" s="1" t="s">
        <v>97</v>
      </c>
      <c r="Z257" s="1" t="s">
        <v>98</v>
      </c>
      <c r="AA257" s="1" t="s">
        <v>111</v>
      </c>
      <c r="AB257" s="1" t="s">
        <v>296</v>
      </c>
      <c r="AC257" s="1" t="s">
        <v>134</v>
      </c>
      <c r="AE257" s="1" t="str">
        <f>VLOOKUP(J257,'[1]2023 09 22 All Requisition Summ'!$J:$K,2,0)</f>
        <v>Quality Assurance Engineering Professional - Test Engineer (Grade E)</v>
      </c>
      <c r="BF257" s="12"/>
      <c r="BG257" s="12"/>
      <c r="BH257" s="11"/>
      <c r="BI257" s="11"/>
      <c r="BM257" s="38"/>
    </row>
    <row r="258" spans="1:65" s="1" customFormat="1" x14ac:dyDescent="0.3">
      <c r="A258" s="9" t="s">
        <v>82</v>
      </c>
      <c r="B258" s="1" t="s">
        <v>83</v>
      </c>
      <c r="C258" s="1" t="s">
        <v>84</v>
      </c>
      <c r="D258" s="1" t="s">
        <v>85</v>
      </c>
      <c r="E258" s="1" t="s">
        <v>86</v>
      </c>
      <c r="F258" s="1" t="s">
        <v>87</v>
      </c>
      <c r="G258" s="35" t="s">
        <v>146</v>
      </c>
      <c r="H258" s="35" t="s">
        <v>147</v>
      </c>
      <c r="I258" s="35">
        <v>23174</v>
      </c>
      <c r="J258" s="35">
        <v>40377892</v>
      </c>
      <c r="K258" s="35" t="s">
        <v>339</v>
      </c>
      <c r="L258" s="35" t="s">
        <v>559</v>
      </c>
      <c r="M258" s="35" t="s">
        <v>517</v>
      </c>
      <c r="N258" s="35" t="s">
        <v>93</v>
      </c>
      <c r="O258" s="1">
        <v>2</v>
      </c>
      <c r="P258" s="1" t="s">
        <v>261</v>
      </c>
      <c r="Q258" s="35" t="s">
        <v>96</v>
      </c>
      <c r="R258" s="43">
        <v>701022912</v>
      </c>
      <c r="S258" s="1" t="s">
        <v>96</v>
      </c>
      <c r="T258" s="49">
        <v>45182</v>
      </c>
      <c r="U258" s="12"/>
      <c r="V258" s="1">
        <f t="shared" ca="1" si="43"/>
        <v>20</v>
      </c>
      <c r="W258" s="1" t="str">
        <f t="shared" ca="1" si="44"/>
        <v>0-30</v>
      </c>
      <c r="X258" s="1">
        <v>1</v>
      </c>
      <c r="Y258" s="1" t="s">
        <v>97</v>
      </c>
      <c r="Z258" s="1" t="s">
        <v>98</v>
      </c>
      <c r="AA258" s="1" t="s">
        <v>111</v>
      </c>
      <c r="AB258" s="1" t="s">
        <v>296</v>
      </c>
      <c r="AC258" s="1" t="s">
        <v>134</v>
      </c>
      <c r="AE258" s="1" t="str">
        <f>VLOOKUP(J258,'[1]2023 09 22 All Requisition Summ'!$J:$K,2,0)</f>
        <v>Quality Assurance Engineering Professional - Test Engineer (Grade E)</v>
      </c>
      <c r="BF258" s="12"/>
      <c r="BG258" s="12"/>
      <c r="BH258" s="11"/>
      <c r="BI258" s="11"/>
      <c r="BM258" s="38"/>
    </row>
    <row r="259" spans="1:65" s="1" customFormat="1" x14ac:dyDescent="0.3">
      <c r="A259" s="9" t="s">
        <v>82</v>
      </c>
      <c r="B259" s="1" t="s">
        <v>83</v>
      </c>
      <c r="C259" s="1" t="s">
        <v>84</v>
      </c>
      <c r="D259" s="1" t="s">
        <v>85</v>
      </c>
      <c r="E259" s="1" t="s">
        <v>86</v>
      </c>
      <c r="F259" s="1" t="s">
        <v>87</v>
      </c>
      <c r="G259" s="35" t="s">
        <v>146</v>
      </c>
      <c r="H259" s="35" t="s">
        <v>147</v>
      </c>
      <c r="I259" s="35">
        <v>23175</v>
      </c>
      <c r="J259" s="35">
        <v>40377880</v>
      </c>
      <c r="K259" s="35" t="s">
        <v>339</v>
      </c>
      <c r="L259" s="35" t="s">
        <v>560</v>
      </c>
      <c r="M259" s="35" t="s">
        <v>210</v>
      </c>
      <c r="N259" s="35" t="s">
        <v>4</v>
      </c>
      <c r="O259" s="1">
        <v>2</v>
      </c>
      <c r="P259" s="1" t="s">
        <v>261</v>
      </c>
      <c r="Q259" s="35" t="s">
        <v>96</v>
      </c>
      <c r="R259" s="43">
        <v>701022912</v>
      </c>
      <c r="S259" s="1" t="s">
        <v>96</v>
      </c>
      <c r="T259" s="49">
        <v>45182</v>
      </c>
      <c r="U259" s="12"/>
      <c r="V259" s="1">
        <f t="shared" ca="1" si="43"/>
        <v>20</v>
      </c>
      <c r="W259" s="1" t="str">
        <f t="shared" ca="1" si="44"/>
        <v>0-30</v>
      </c>
      <c r="X259" s="1">
        <v>1</v>
      </c>
      <c r="Y259" s="1" t="s">
        <v>97</v>
      </c>
      <c r="Z259" s="1" t="s">
        <v>98</v>
      </c>
      <c r="AA259" s="1" t="s">
        <v>111</v>
      </c>
      <c r="AB259" s="1" t="s">
        <v>296</v>
      </c>
      <c r="AC259" s="1" t="s">
        <v>134</v>
      </c>
      <c r="AE259" s="1" t="str">
        <f>VLOOKUP(J259,'[1]2023 09 22 All Requisition Summ'!$J:$K,2,0)</f>
        <v>Quality Assurance Engineering Specialist - Senior TE</v>
      </c>
      <c r="BF259" s="12"/>
      <c r="BG259" s="12"/>
      <c r="BH259" s="11"/>
      <c r="BI259" s="11"/>
      <c r="BM259" s="38"/>
    </row>
    <row r="260" spans="1:65" s="1" customFormat="1" x14ac:dyDescent="0.3">
      <c r="A260" s="9" t="s">
        <v>82</v>
      </c>
      <c r="B260" s="1" t="s">
        <v>83</v>
      </c>
      <c r="C260" s="1" t="s">
        <v>84</v>
      </c>
      <c r="D260" s="1" t="s">
        <v>85</v>
      </c>
      <c r="E260" s="1" t="s">
        <v>86</v>
      </c>
      <c r="F260" s="1" t="s">
        <v>87</v>
      </c>
      <c r="G260" s="35" t="s">
        <v>146</v>
      </c>
      <c r="H260" s="35" t="s">
        <v>147</v>
      </c>
      <c r="I260" s="35">
        <v>23176</v>
      </c>
      <c r="J260" s="35">
        <v>40377879</v>
      </c>
      <c r="K260" s="35" t="s">
        <v>339</v>
      </c>
      <c r="L260" s="35" t="s">
        <v>560</v>
      </c>
      <c r="M260" s="35" t="s">
        <v>210</v>
      </c>
      <c r="N260" s="35" t="s">
        <v>4</v>
      </c>
      <c r="O260" s="1">
        <v>2</v>
      </c>
      <c r="P260" s="1" t="s">
        <v>261</v>
      </c>
      <c r="Q260" s="35" t="s">
        <v>96</v>
      </c>
      <c r="R260" s="43">
        <v>701022912</v>
      </c>
      <c r="S260" s="1" t="s">
        <v>96</v>
      </c>
      <c r="T260" s="49">
        <v>45182</v>
      </c>
      <c r="U260" s="12"/>
      <c r="V260" s="1">
        <f t="shared" ca="1" si="43"/>
        <v>20</v>
      </c>
      <c r="W260" s="1" t="str">
        <f t="shared" ca="1" si="44"/>
        <v>0-30</v>
      </c>
      <c r="X260" s="1">
        <v>1</v>
      </c>
      <c r="Y260" s="1" t="s">
        <v>97</v>
      </c>
      <c r="Z260" s="1" t="s">
        <v>98</v>
      </c>
      <c r="AA260" s="1" t="s">
        <v>111</v>
      </c>
      <c r="AB260" s="1" t="s">
        <v>296</v>
      </c>
      <c r="AC260" s="1" t="s">
        <v>134</v>
      </c>
      <c r="AE260" s="1" t="str">
        <f>VLOOKUP(J260,'[1]2023 09 22 All Requisition Summ'!$J:$K,2,0)</f>
        <v>Quality Assurance Engineering Specialist - Senior TE</v>
      </c>
      <c r="BF260" s="12"/>
      <c r="BG260" s="12"/>
      <c r="BH260" s="11"/>
      <c r="BI260" s="11"/>
      <c r="BM260" s="38"/>
    </row>
    <row r="261" spans="1:65" s="1" customFormat="1" x14ac:dyDescent="0.3">
      <c r="A261" s="9" t="s">
        <v>82</v>
      </c>
      <c r="B261" s="1" t="s">
        <v>83</v>
      </c>
      <c r="C261" s="1" t="s">
        <v>84</v>
      </c>
      <c r="D261" s="1" t="s">
        <v>85</v>
      </c>
      <c r="E261" s="1" t="s">
        <v>86</v>
      </c>
      <c r="F261" s="1" t="s">
        <v>87</v>
      </c>
      <c r="G261" s="35" t="s">
        <v>146</v>
      </c>
      <c r="H261" s="35" t="s">
        <v>147</v>
      </c>
      <c r="I261" s="35">
        <v>23178</v>
      </c>
      <c r="J261" s="35">
        <v>40377878</v>
      </c>
      <c r="K261" s="35" t="s">
        <v>339</v>
      </c>
      <c r="L261" s="35" t="s">
        <v>560</v>
      </c>
      <c r="M261" s="35" t="s">
        <v>210</v>
      </c>
      <c r="N261" s="35" t="s">
        <v>4</v>
      </c>
      <c r="O261" s="1">
        <v>2</v>
      </c>
      <c r="P261" s="1" t="s">
        <v>261</v>
      </c>
      <c r="Q261" s="35" t="s">
        <v>96</v>
      </c>
      <c r="R261" s="43">
        <v>701022912</v>
      </c>
      <c r="S261" s="1" t="s">
        <v>96</v>
      </c>
      <c r="T261" s="49">
        <v>45182</v>
      </c>
      <c r="U261" s="12"/>
      <c r="V261" s="1">
        <f t="shared" ca="1" si="43"/>
        <v>20</v>
      </c>
      <c r="W261" s="1" t="str">
        <f t="shared" ca="1" si="44"/>
        <v>0-30</v>
      </c>
      <c r="X261" s="1">
        <v>1</v>
      </c>
      <c r="Y261" s="1" t="s">
        <v>97</v>
      </c>
      <c r="Z261" s="1" t="s">
        <v>98</v>
      </c>
      <c r="AA261" s="1" t="s">
        <v>111</v>
      </c>
      <c r="AB261" s="1" t="s">
        <v>296</v>
      </c>
      <c r="AC261" s="1" t="s">
        <v>134</v>
      </c>
      <c r="AE261" s="1" t="str">
        <f>VLOOKUP(J261,'[1]2023 09 22 All Requisition Summ'!$J:$K,2,0)</f>
        <v>Quality Assurance Engineering Specialist - Senior TE</v>
      </c>
      <c r="BF261" s="12"/>
      <c r="BG261" s="12"/>
      <c r="BH261" s="11"/>
      <c r="BI261" s="11"/>
      <c r="BM261" s="38"/>
    </row>
    <row r="262" spans="1:65" s="1" customFormat="1" x14ac:dyDescent="0.3">
      <c r="A262" s="9" t="s">
        <v>82</v>
      </c>
      <c r="B262" s="1" t="s">
        <v>83</v>
      </c>
      <c r="C262" s="1" t="s">
        <v>84</v>
      </c>
      <c r="D262" s="1" t="s">
        <v>85</v>
      </c>
      <c r="E262" s="1" t="s">
        <v>86</v>
      </c>
      <c r="F262" s="1" t="s">
        <v>87</v>
      </c>
      <c r="G262" s="35" t="s">
        <v>146</v>
      </c>
      <c r="H262" s="35" t="s">
        <v>147</v>
      </c>
      <c r="I262" s="35">
        <v>23571</v>
      </c>
      <c r="J262" s="35">
        <v>40377858</v>
      </c>
      <c r="K262" s="35" t="s">
        <v>339</v>
      </c>
      <c r="L262" s="35" t="s">
        <v>561</v>
      </c>
      <c r="M262" s="35" t="s">
        <v>210</v>
      </c>
      <c r="N262" s="35" t="s">
        <v>4</v>
      </c>
      <c r="O262" s="1">
        <v>2</v>
      </c>
      <c r="P262" s="1" t="s">
        <v>261</v>
      </c>
      <c r="Q262" s="35" t="s">
        <v>562</v>
      </c>
      <c r="R262" s="43">
        <v>610083028</v>
      </c>
      <c r="S262" s="1" t="s">
        <v>96</v>
      </c>
      <c r="T262" s="49">
        <v>45188</v>
      </c>
      <c r="U262" s="12"/>
      <c r="V262" s="1">
        <f t="shared" ca="1" si="43"/>
        <v>14</v>
      </c>
      <c r="W262" s="1" t="str">
        <f t="shared" ca="1" si="44"/>
        <v>0-30</v>
      </c>
      <c r="X262" s="1">
        <v>1</v>
      </c>
      <c r="Y262" s="1" t="s">
        <v>97</v>
      </c>
      <c r="Z262" s="1" t="s">
        <v>98</v>
      </c>
      <c r="AA262" s="1" t="s">
        <v>111</v>
      </c>
      <c r="AB262" s="1" t="s">
        <v>296</v>
      </c>
      <c r="AC262" s="1" t="s">
        <v>134</v>
      </c>
      <c r="AE262" s="1" t="str">
        <f>VLOOKUP(J262,'[1]2023 09 22 All Requisition Summ'!$J:$K,2,0)</f>
        <v>Quality Assurance Engineering Specialist - Senior Test Engineer</v>
      </c>
      <c r="BF262" s="12"/>
      <c r="BG262" s="12"/>
      <c r="BH262" s="11"/>
      <c r="BI262" s="11"/>
      <c r="BM262" s="38"/>
    </row>
    <row r="263" spans="1:65" s="1" customFormat="1" x14ac:dyDescent="0.3">
      <c r="A263" s="9" t="s">
        <v>82</v>
      </c>
      <c r="B263" s="1" t="s">
        <v>83</v>
      </c>
      <c r="C263" s="1" t="s">
        <v>84</v>
      </c>
      <c r="D263" s="1" t="s">
        <v>85</v>
      </c>
      <c r="E263" s="1" t="s">
        <v>86</v>
      </c>
      <c r="F263" s="1" t="s">
        <v>87</v>
      </c>
      <c r="G263" s="35" t="s">
        <v>146</v>
      </c>
      <c r="H263" s="35" t="s">
        <v>147</v>
      </c>
      <c r="I263" s="35">
        <v>23572</v>
      </c>
      <c r="J263" s="35">
        <v>40377859</v>
      </c>
      <c r="K263" s="35" t="s">
        <v>339</v>
      </c>
      <c r="L263" s="35" t="s">
        <v>563</v>
      </c>
      <c r="M263" s="35" t="s">
        <v>564</v>
      </c>
      <c r="N263" s="35" t="s">
        <v>4</v>
      </c>
      <c r="O263" s="1">
        <v>2</v>
      </c>
      <c r="P263" s="1" t="s">
        <v>261</v>
      </c>
      <c r="Q263" s="35" t="s">
        <v>562</v>
      </c>
      <c r="R263" s="43">
        <v>610083028</v>
      </c>
      <c r="S263" s="1" t="s">
        <v>96</v>
      </c>
      <c r="T263" s="49">
        <v>45188</v>
      </c>
      <c r="U263" s="12"/>
      <c r="V263" s="1">
        <f t="shared" ca="1" si="43"/>
        <v>14</v>
      </c>
      <c r="W263" s="1" t="str">
        <f t="shared" ca="1" si="44"/>
        <v>0-30</v>
      </c>
      <c r="X263" s="1">
        <v>1</v>
      </c>
      <c r="Y263" s="1" t="s">
        <v>97</v>
      </c>
      <c r="Z263" s="1" t="s">
        <v>98</v>
      </c>
      <c r="AA263" s="1" t="s">
        <v>111</v>
      </c>
      <c r="AB263" s="1" t="s">
        <v>296</v>
      </c>
      <c r="AC263" s="1" t="s">
        <v>134</v>
      </c>
      <c r="AE263" s="1" t="str">
        <f>VLOOKUP(J263,'[1]2023 09 22 All Requisition Summ'!$J:$K,2,0)</f>
        <v>QA Engineering Practitioner- Tech Test Specialist - Voice Core</v>
      </c>
      <c r="BF263" s="12"/>
      <c r="BG263" s="12"/>
      <c r="BH263" s="11"/>
      <c r="BI263" s="11"/>
      <c r="BM263" s="38"/>
    </row>
    <row r="264" spans="1:65" s="1" customFormat="1" x14ac:dyDescent="0.3">
      <c r="A264" s="9" t="s">
        <v>82</v>
      </c>
      <c r="B264" s="1" t="s">
        <v>83</v>
      </c>
      <c r="C264" s="1" t="s">
        <v>84</v>
      </c>
      <c r="D264" s="1" t="s">
        <v>85</v>
      </c>
      <c r="E264" s="1" t="s">
        <v>86</v>
      </c>
      <c r="F264" s="1" t="s">
        <v>87</v>
      </c>
      <c r="G264" s="35" t="s">
        <v>146</v>
      </c>
      <c r="H264" s="35" t="s">
        <v>147</v>
      </c>
      <c r="I264" s="35">
        <v>23575</v>
      </c>
      <c r="J264" s="35">
        <v>40377860</v>
      </c>
      <c r="K264" s="35" t="s">
        <v>339</v>
      </c>
      <c r="L264" s="35" t="s">
        <v>565</v>
      </c>
      <c r="M264" s="35" t="s">
        <v>564</v>
      </c>
      <c r="N264" s="35" t="s">
        <v>4</v>
      </c>
      <c r="O264" s="1">
        <v>2</v>
      </c>
      <c r="P264" s="1" t="s">
        <v>261</v>
      </c>
      <c r="Q264" s="35" t="s">
        <v>562</v>
      </c>
      <c r="R264" s="43">
        <v>610083028</v>
      </c>
      <c r="S264" s="1" t="s">
        <v>96</v>
      </c>
      <c r="T264" s="49">
        <v>45188</v>
      </c>
      <c r="U264" s="12"/>
      <c r="V264" s="1">
        <f t="shared" ca="1" si="43"/>
        <v>14</v>
      </c>
      <c r="W264" s="1" t="str">
        <f t="shared" ca="1" si="44"/>
        <v>0-30</v>
      </c>
      <c r="X264" s="1">
        <v>1</v>
      </c>
      <c r="Y264" s="1" t="s">
        <v>97</v>
      </c>
      <c r="Z264" s="1" t="s">
        <v>98</v>
      </c>
      <c r="AA264" s="1" t="s">
        <v>111</v>
      </c>
      <c r="AB264" s="1" t="s">
        <v>296</v>
      </c>
      <c r="AC264" s="1" t="s">
        <v>134</v>
      </c>
      <c r="AE264" s="1" t="str">
        <f>VLOOKUP(J264,'[1]2023 09 22 All Requisition Summ'!$J:$K,2,0)</f>
        <v>QA Engineering Practitioner- Tech Test Specialist - Data Core</v>
      </c>
      <c r="BF264" s="12"/>
      <c r="BG264" s="12"/>
      <c r="BH264" s="11"/>
      <c r="BI264" s="11"/>
      <c r="BM264" s="38"/>
    </row>
    <row r="265" spans="1:65" s="1" customFormat="1" x14ac:dyDescent="0.3">
      <c r="A265" s="9" t="s">
        <v>82</v>
      </c>
      <c r="B265" s="1" t="s">
        <v>83</v>
      </c>
      <c r="C265" s="1" t="s">
        <v>84</v>
      </c>
      <c r="D265" s="1" t="s">
        <v>85</v>
      </c>
      <c r="E265" s="1" t="s">
        <v>86</v>
      </c>
      <c r="F265" s="1" t="s">
        <v>87</v>
      </c>
      <c r="G265" s="35" t="s">
        <v>146</v>
      </c>
      <c r="H265" s="35" t="s">
        <v>147</v>
      </c>
      <c r="I265" s="35">
        <v>23576</v>
      </c>
      <c r="J265" s="35">
        <v>40377864</v>
      </c>
      <c r="K265" s="35" t="s">
        <v>339</v>
      </c>
      <c r="L265" s="35" t="s">
        <v>566</v>
      </c>
      <c r="M265" s="35" t="s">
        <v>210</v>
      </c>
      <c r="N265" s="35" t="s">
        <v>4</v>
      </c>
      <c r="O265" s="1">
        <v>2</v>
      </c>
      <c r="P265" s="1" t="s">
        <v>261</v>
      </c>
      <c r="Q265" s="35" t="s">
        <v>562</v>
      </c>
      <c r="R265" s="43">
        <v>610083028</v>
      </c>
      <c r="S265" s="1" t="s">
        <v>96</v>
      </c>
      <c r="T265" s="49">
        <v>45188</v>
      </c>
      <c r="U265" s="12"/>
      <c r="V265" s="1">
        <f t="shared" ca="1" si="43"/>
        <v>14</v>
      </c>
      <c r="W265" s="1" t="str">
        <f t="shared" ca="1" si="44"/>
        <v>0-30</v>
      </c>
      <c r="X265" s="1">
        <v>1</v>
      </c>
      <c r="Y265" s="1" t="s">
        <v>97</v>
      </c>
      <c r="Z265" s="1" t="s">
        <v>98</v>
      </c>
      <c r="AA265" s="1" t="s">
        <v>111</v>
      </c>
      <c r="AB265" s="1" t="s">
        <v>296</v>
      </c>
      <c r="AC265" s="1" t="s">
        <v>134</v>
      </c>
      <c r="AE265" s="1" t="str">
        <f>VLOOKUP(J265,'[1]2023 09 22 All Requisition Summ'!$J:$K,2,0)</f>
        <v>Quality Assurance Engineering Specialist - Test Manager</v>
      </c>
      <c r="BF265" s="12"/>
      <c r="BG265" s="12"/>
      <c r="BH265" s="11"/>
      <c r="BI265" s="11"/>
      <c r="BM265" s="38"/>
    </row>
    <row r="266" spans="1:65" s="1" customFormat="1" x14ac:dyDescent="0.3">
      <c r="A266" s="9" t="s">
        <v>82</v>
      </c>
      <c r="B266" s="1" t="s">
        <v>83</v>
      </c>
      <c r="C266" s="1" t="s">
        <v>84</v>
      </c>
      <c r="D266" s="1" t="s">
        <v>85</v>
      </c>
      <c r="E266" s="1" t="s">
        <v>86</v>
      </c>
      <c r="F266" s="1" t="s">
        <v>87</v>
      </c>
      <c r="G266" s="35" t="s">
        <v>146</v>
      </c>
      <c r="H266" s="35" t="s">
        <v>147</v>
      </c>
      <c r="I266" s="35">
        <v>23577</v>
      </c>
      <c r="J266" s="35">
        <v>40377865</v>
      </c>
      <c r="K266" s="35" t="s">
        <v>339</v>
      </c>
      <c r="L266" s="35" t="s">
        <v>566</v>
      </c>
      <c r="M266" s="35" t="s">
        <v>210</v>
      </c>
      <c r="N266" s="35" t="s">
        <v>4</v>
      </c>
      <c r="O266" s="1">
        <v>2</v>
      </c>
      <c r="P266" s="1" t="s">
        <v>261</v>
      </c>
      <c r="Q266" s="35" t="s">
        <v>562</v>
      </c>
      <c r="R266" s="43">
        <v>610083028</v>
      </c>
      <c r="S266" s="1" t="s">
        <v>96</v>
      </c>
      <c r="T266" s="49">
        <v>45188</v>
      </c>
      <c r="U266" s="12"/>
      <c r="V266" s="1">
        <f t="shared" ca="1" si="43"/>
        <v>14</v>
      </c>
      <c r="W266" s="1" t="str">
        <f t="shared" ca="1" si="44"/>
        <v>0-30</v>
      </c>
      <c r="X266" s="1">
        <v>1</v>
      </c>
      <c r="Y266" s="1" t="s">
        <v>97</v>
      </c>
      <c r="Z266" s="1" t="s">
        <v>98</v>
      </c>
      <c r="AA266" s="1" t="s">
        <v>111</v>
      </c>
      <c r="AB266" s="1" t="s">
        <v>296</v>
      </c>
      <c r="AC266" s="1" t="s">
        <v>134</v>
      </c>
      <c r="AE266" s="1" t="str">
        <f>VLOOKUP(J266,'[1]2023 09 22 All Requisition Summ'!$J:$K,2,0)</f>
        <v>Quality Assurance Engineering Specialist - Test Manager</v>
      </c>
      <c r="BF266" s="12"/>
      <c r="BG266" s="12"/>
      <c r="BH266" s="11"/>
      <c r="BI266" s="11"/>
      <c r="BM266" s="38"/>
    </row>
    <row r="267" spans="1:65" s="1" customFormat="1" x14ac:dyDescent="0.3">
      <c r="A267" s="9" t="s">
        <v>82</v>
      </c>
      <c r="B267" s="1" t="s">
        <v>83</v>
      </c>
      <c r="C267" s="1" t="s">
        <v>84</v>
      </c>
      <c r="D267" s="1" t="s">
        <v>85</v>
      </c>
      <c r="E267" s="1" t="s">
        <v>86</v>
      </c>
      <c r="F267" s="1" t="s">
        <v>87</v>
      </c>
      <c r="G267" s="35" t="s">
        <v>146</v>
      </c>
      <c r="H267" s="35" t="s">
        <v>147</v>
      </c>
      <c r="I267" s="35">
        <v>23578</v>
      </c>
      <c r="J267" s="35">
        <v>40377918</v>
      </c>
      <c r="K267" s="35" t="s">
        <v>339</v>
      </c>
      <c r="L267" s="35" t="s">
        <v>558</v>
      </c>
      <c r="M267" s="35" t="s">
        <v>517</v>
      </c>
      <c r="N267" s="35" t="s">
        <v>93</v>
      </c>
      <c r="O267" s="1">
        <v>2</v>
      </c>
      <c r="P267" s="1" t="s">
        <v>261</v>
      </c>
      <c r="Q267" s="35" t="s">
        <v>562</v>
      </c>
      <c r="R267" s="43">
        <v>610083028</v>
      </c>
      <c r="S267" s="1" t="s">
        <v>96</v>
      </c>
      <c r="T267" s="49">
        <v>45188</v>
      </c>
      <c r="U267" s="12"/>
      <c r="V267" s="1">
        <f t="shared" ca="1" si="43"/>
        <v>14</v>
      </c>
      <c r="W267" s="1" t="str">
        <f t="shared" ca="1" si="44"/>
        <v>0-30</v>
      </c>
      <c r="X267" s="1">
        <v>1</v>
      </c>
      <c r="Y267" s="1" t="s">
        <v>97</v>
      </c>
      <c r="Z267" s="1" t="s">
        <v>98</v>
      </c>
      <c r="AA267" s="1" t="s">
        <v>111</v>
      </c>
      <c r="AB267" s="1" t="s">
        <v>296</v>
      </c>
      <c r="AC267" s="1" t="s">
        <v>134</v>
      </c>
      <c r="AE267" s="1" t="str">
        <f>VLOOKUP(J267,'[1]2023 09 22 All Requisition Summ'!$J:$K,2,0)</f>
        <v>Quality Assurance Engineering Professional</v>
      </c>
      <c r="BF267" s="12"/>
      <c r="BG267" s="12"/>
      <c r="BH267" s="11"/>
      <c r="BI267" s="11"/>
      <c r="BM267" s="38"/>
    </row>
    <row r="268" spans="1:65" s="1" customFormat="1" x14ac:dyDescent="0.3">
      <c r="A268" s="9" t="s">
        <v>82</v>
      </c>
      <c r="B268" s="1" t="s">
        <v>83</v>
      </c>
      <c r="C268" s="1" t="s">
        <v>84</v>
      </c>
      <c r="D268" s="1" t="s">
        <v>85</v>
      </c>
      <c r="E268" s="1" t="s">
        <v>86</v>
      </c>
      <c r="F268" s="1" t="s">
        <v>87</v>
      </c>
      <c r="G268" s="35" t="s">
        <v>146</v>
      </c>
      <c r="H268" s="35" t="s">
        <v>147</v>
      </c>
      <c r="I268" s="35">
        <v>23579</v>
      </c>
      <c r="J268" s="35">
        <v>40377917</v>
      </c>
      <c r="K268" s="35" t="s">
        <v>339</v>
      </c>
      <c r="L268" s="35" t="s">
        <v>558</v>
      </c>
      <c r="M268" s="35" t="s">
        <v>517</v>
      </c>
      <c r="N268" s="35" t="s">
        <v>93</v>
      </c>
      <c r="O268" s="1">
        <v>2</v>
      </c>
      <c r="P268" s="1" t="s">
        <v>261</v>
      </c>
      <c r="Q268" s="35" t="s">
        <v>562</v>
      </c>
      <c r="R268" s="43">
        <v>610083028</v>
      </c>
      <c r="S268" s="1" t="s">
        <v>96</v>
      </c>
      <c r="T268" s="49">
        <v>45188</v>
      </c>
      <c r="U268" s="12"/>
      <c r="V268" s="1">
        <f t="shared" ca="1" si="43"/>
        <v>14</v>
      </c>
      <c r="W268" s="1" t="str">
        <f t="shared" ca="1" si="44"/>
        <v>0-30</v>
      </c>
      <c r="X268" s="1">
        <v>1</v>
      </c>
      <c r="Y268" s="1" t="s">
        <v>97</v>
      </c>
      <c r="Z268" s="1" t="s">
        <v>98</v>
      </c>
      <c r="AA268" s="1" t="s">
        <v>111</v>
      </c>
      <c r="AB268" s="1" t="s">
        <v>296</v>
      </c>
      <c r="AC268" s="1" t="s">
        <v>134</v>
      </c>
      <c r="AE268" s="1" t="str">
        <f>VLOOKUP(J268,'[1]2023 09 22 All Requisition Summ'!$J:$K,2,0)</f>
        <v>Quality Assurance Engineering Professional</v>
      </c>
      <c r="BF268" s="12"/>
      <c r="BG268" s="12"/>
      <c r="BH268" s="11"/>
      <c r="BI268" s="11"/>
      <c r="BM268" s="38"/>
    </row>
    <row r="269" spans="1:65" s="1" customFormat="1" x14ac:dyDescent="0.3">
      <c r="A269" s="9" t="s">
        <v>82</v>
      </c>
      <c r="B269" s="1" t="s">
        <v>83</v>
      </c>
      <c r="C269" s="1" t="s">
        <v>84</v>
      </c>
      <c r="D269" s="1" t="s">
        <v>85</v>
      </c>
      <c r="E269" s="1" t="s">
        <v>86</v>
      </c>
      <c r="F269" s="1" t="s">
        <v>87</v>
      </c>
      <c r="G269" s="35" t="s">
        <v>146</v>
      </c>
      <c r="H269" s="35" t="s">
        <v>147</v>
      </c>
      <c r="I269" s="35">
        <v>23580</v>
      </c>
      <c r="J269" s="35">
        <v>40377916</v>
      </c>
      <c r="K269" s="35" t="s">
        <v>339</v>
      </c>
      <c r="L269" s="35" t="s">
        <v>558</v>
      </c>
      <c r="M269" s="35" t="s">
        <v>517</v>
      </c>
      <c r="N269" s="35" t="s">
        <v>93</v>
      </c>
      <c r="O269" s="1">
        <v>2</v>
      </c>
      <c r="P269" s="1" t="s">
        <v>261</v>
      </c>
      <c r="Q269" s="35" t="s">
        <v>562</v>
      </c>
      <c r="R269" s="43">
        <v>610083028</v>
      </c>
      <c r="S269" s="1" t="s">
        <v>96</v>
      </c>
      <c r="T269" s="49">
        <v>45188</v>
      </c>
      <c r="U269" s="12"/>
      <c r="V269" s="1">
        <f t="shared" ca="1" si="43"/>
        <v>14</v>
      </c>
      <c r="W269" s="1" t="str">
        <f t="shared" ca="1" si="44"/>
        <v>0-30</v>
      </c>
      <c r="X269" s="1">
        <v>1</v>
      </c>
      <c r="Y269" s="1" t="s">
        <v>97</v>
      </c>
      <c r="Z269" s="1" t="s">
        <v>98</v>
      </c>
      <c r="AA269" s="1" t="s">
        <v>111</v>
      </c>
      <c r="AB269" s="1" t="s">
        <v>296</v>
      </c>
      <c r="AC269" s="1" t="s">
        <v>134</v>
      </c>
      <c r="AE269" s="1" t="str">
        <f>VLOOKUP(J269,'[1]2023 09 22 All Requisition Summ'!$J:$K,2,0)</f>
        <v>Quality Assurance Engineering Professional</v>
      </c>
      <c r="BF269" s="12"/>
      <c r="BG269" s="12"/>
      <c r="BH269" s="11"/>
      <c r="BI269" s="11"/>
      <c r="BM269" s="38"/>
    </row>
    <row r="270" spans="1:65" s="1" customFormat="1" x14ac:dyDescent="0.3">
      <c r="A270" s="9" t="s">
        <v>82</v>
      </c>
      <c r="B270" s="1" t="s">
        <v>83</v>
      </c>
      <c r="C270" s="1" t="s">
        <v>84</v>
      </c>
      <c r="D270" s="1" t="s">
        <v>85</v>
      </c>
      <c r="E270" s="1" t="s">
        <v>86</v>
      </c>
      <c r="F270" s="1" t="s">
        <v>87</v>
      </c>
      <c r="G270" s="35" t="s">
        <v>146</v>
      </c>
      <c r="H270" s="35" t="s">
        <v>147</v>
      </c>
      <c r="I270" s="35">
        <v>23581</v>
      </c>
      <c r="J270" s="35">
        <v>40377915</v>
      </c>
      <c r="K270" s="35" t="s">
        <v>339</v>
      </c>
      <c r="L270" s="35" t="s">
        <v>558</v>
      </c>
      <c r="M270" s="35" t="s">
        <v>517</v>
      </c>
      <c r="N270" s="35" t="s">
        <v>93</v>
      </c>
      <c r="O270" s="1">
        <v>2</v>
      </c>
      <c r="P270" s="1" t="s">
        <v>261</v>
      </c>
      <c r="Q270" s="35" t="s">
        <v>562</v>
      </c>
      <c r="R270" s="43">
        <v>610083028</v>
      </c>
      <c r="S270" s="1" t="s">
        <v>96</v>
      </c>
      <c r="T270" s="49">
        <v>45188</v>
      </c>
      <c r="U270" s="12"/>
      <c r="V270" s="1">
        <f t="shared" ca="1" si="43"/>
        <v>14</v>
      </c>
      <c r="W270" s="1" t="str">
        <f t="shared" ca="1" si="44"/>
        <v>0-30</v>
      </c>
      <c r="X270" s="1">
        <v>1</v>
      </c>
      <c r="Y270" s="1" t="s">
        <v>97</v>
      </c>
      <c r="Z270" s="1" t="s">
        <v>98</v>
      </c>
      <c r="AA270" s="1" t="s">
        <v>111</v>
      </c>
      <c r="AB270" s="1" t="s">
        <v>296</v>
      </c>
      <c r="AC270" s="1" t="s">
        <v>134</v>
      </c>
      <c r="AE270" s="1" t="str">
        <f>VLOOKUP(J270,'[1]2023 09 22 All Requisition Summ'!$J:$K,2,0)</f>
        <v>Quality Assurance Engineering Professional</v>
      </c>
      <c r="BF270" s="12"/>
      <c r="BG270" s="12"/>
      <c r="BH270" s="11"/>
      <c r="BI270" s="11"/>
      <c r="BM270" s="38"/>
    </row>
    <row r="271" spans="1:65" s="1" customFormat="1" x14ac:dyDescent="0.3">
      <c r="A271" s="9" t="s">
        <v>82</v>
      </c>
      <c r="B271" s="1" t="s">
        <v>83</v>
      </c>
      <c r="C271" s="1" t="s">
        <v>84</v>
      </c>
      <c r="D271" s="1" t="s">
        <v>85</v>
      </c>
      <c r="E271" s="1" t="s">
        <v>86</v>
      </c>
      <c r="F271" s="1" t="s">
        <v>87</v>
      </c>
      <c r="G271" s="35" t="s">
        <v>146</v>
      </c>
      <c r="H271" s="35" t="s">
        <v>147</v>
      </c>
      <c r="I271" s="35">
        <v>23582</v>
      </c>
      <c r="J271" s="35">
        <v>40377914</v>
      </c>
      <c r="K271" s="35" t="s">
        <v>339</v>
      </c>
      <c r="L271" s="35" t="s">
        <v>558</v>
      </c>
      <c r="M271" s="35" t="s">
        <v>517</v>
      </c>
      <c r="N271" s="35" t="s">
        <v>93</v>
      </c>
      <c r="O271" s="1">
        <v>2</v>
      </c>
      <c r="P271" s="1" t="s">
        <v>261</v>
      </c>
      <c r="Q271" s="35" t="s">
        <v>562</v>
      </c>
      <c r="R271" s="43">
        <v>610083028</v>
      </c>
      <c r="S271" s="1" t="s">
        <v>96</v>
      </c>
      <c r="T271" s="49">
        <v>45188</v>
      </c>
      <c r="U271" s="12"/>
      <c r="V271" s="1">
        <f t="shared" ca="1" si="43"/>
        <v>14</v>
      </c>
      <c r="W271" s="1" t="str">
        <f t="shared" ca="1" si="44"/>
        <v>0-30</v>
      </c>
      <c r="X271" s="1">
        <v>1</v>
      </c>
      <c r="Y271" s="1" t="s">
        <v>97</v>
      </c>
      <c r="Z271" s="1" t="s">
        <v>98</v>
      </c>
      <c r="AA271" s="1" t="s">
        <v>111</v>
      </c>
      <c r="AB271" s="1" t="s">
        <v>296</v>
      </c>
      <c r="AC271" s="1" t="s">
        <v>134</v>
      </c>
      <c r="AE271" s="1" t="str">
        <f>VLOOKUP(J271,'[1]2023 09 22 All Requisition Summ'!$J:$K,2,0)</f>
        <v>Quality Assurance Engineering Professional</v>
      </c>
      <c r="BF271" s="12"/>
      <c r="BG271" s="12"/>
      <c r="BH271" s="11"/>
      <c r="BI271" s="11"/>
      <c r="BM271" s="38"/>
    </row>
    <row r="272" spans="1:65" s="1" customFormat="1" x14ac:dyDescent="0.3">
      <c r="A272" s="9" t="s">
        <v>82</v>
      </c>
      <c r="B272" s="1" t="s">
        <v>83</v>
      </c>
      <c r="C272" s="1" t="s">
        <v>84</v>
      </c>
      <c r="D272" s="1" t="s">
        <v>85</v>
      </c>
      <c r="E272" s="1" t="s">
        <v>86</v>
      </c>
      <c r="F272" s="1" t="s">
        <v>87</v>
      </c>
      <c r="G272" s="35" t="s">
        <v>146</v>
      </c>
      <c r="H272" s="35" t="s">
        <v>147</v>
      </c>
      <c r="I272" s="35">
        <v>23583</v>
      </c>
      <c r="J272" s="35">
        <v>40377913</v>
      </c>
      <c r="K272" s="35" t="s">
        <v>339</v>
      </c>
      <c r="L272" s="35" t="s">
        <v>558</v>
      </c>
      <c r="M272" s="35" t="s">
        <v>517</v>
      </c>
      <c r="N272" s="35" t="s">
        <v>93</v>
      </c>
      <c r="O272" s="1">
        <v>2</v>
      </c>
      <c r="P272" s="1" t="s">
        <v>261</v>
      </c>
      <c r="Q272" s="35" t="s">
        <v>562</v>
      </c>
      <c r="R272" s="43">
        <v>610083028</v>
      </c>
      <c r="S272" s="1" t="s">
        <v>96</v>
      </c>
      <c r="T272" s="49">
        <v>45188</v>
      </c>
      <c r="U272" s="12"/>
      <c r="V272" s="1">
        <f t="shared" ca="1" si="43"/>
        <v>14</v>
      </c>
      <c r="W272" s="1" t="str">
        <f t="shared" ca="1" si="44"/>
        <v>0-30</v>
      </c>
      <c r="X272" s="1">
        <v>1</v>
      </c>
      <c r="Y272" s="1" t="s">
        <v>97</v>
      </c>
      <c r="Z272" s="1" t="s">
        <v>98</v>
      </c>
      <c r="AA272" s="1" t="s">
        <v>111</v>
      </c>
      <c r="AB272" s="1" t="s">
        <v>296</v>
      </c>
      <c r="AC272" s="1" t="s">
        <v>134</v>
      </c>
      <c r="AE272" s="1" t="str">
        <f>VLOOKUP(J272,'[1]2023 09 22 All Requisition Summ'!$J:$K,2,0)</f>
        <v>Quality Assurance Engineering Professional</v>
      </c>
      <c r="BF272" s="12"/>
      <c r="BG272" s="12"/>
      <c r="BH272" s="11"/>
      <c r="BI272" s="11"/>
      <c r="BM272" s="38"/>
    </row>
    <row r="273" spans="1:65" s="9" customFormat="1" x14ac:dyDescent="0.3">
      <c r="A273" s="9" t="s">
        <v>82</v>
      </c>
      <c r="B273" s="1" t="s">
        <v>83</v>
      </c>
      <c r="C273" s="1" t="s">
        <v>84</v>
      </c>
      <c r="D273" s="1" t="s">
        <v>85</v>
      </c>
      <c r="E273" s="1" t="s">
        <v>86</v>
      </c>
      <c r="F273" s="1" t="s">
        <v>87</v>
      </c>
      <c r="G273" s="35" t="s">
        <v>146</v>
      </c>
      <c r="H273" s="35" t="s">
        <v>147</v>
      </c>
      <c r="I273" s="35">
        <v>23584</v>
      </c>
      <c r="J273" s="35">
        <v>40377912</v>
      </c>
      <c r="K273" s="35" t="s">
        <v>339</v>
      </c>
      <c r="L273" s="35" t="s">
        <v>558</v>
      </c>
      <c r="M273" s="35" t="s">
        <v>517</v>
      </c>
      <c r="N273" s="35" t="s">
        <v>93</v>
      </c>
      <c r="O273" s="1">
        <v>2</v>
      </c>
      <c r="P273" s="1" t="s">
        <v>261</v>
      </c>
      <c r="Q273" s="35" t="s">
        <v>562</v>
      </c>
      <c r="R273" s="43">
        <v>610083028</v>
      </c>
      <c r="S273" s="1" t="s">
        <v>96</v>
      </c>
      <c r="T273" s="49">
        <v>45188</v>
      </c>
      <c r="U273" s="12"/>
      <c r="V273" s="1">
        <f t="shared" ca="1" si="43"/>
        <v>14</v>
      </c>
      <c r="W273" s="1" t="str">
        <f t="shared" ca="1" si="44"/>
        <v>0-30</v>
      </c>
      <c r="X273" s="1">
        <v>1</v>
      </c>
      <c r="Y273" s="1" t="s">
        <v>97</v>
      </c>
      <c r="Z273" s="1" t="s">
        <v>98</v>
      </c>
      <c r="AA273" s="1" t="s">
        <v>111</v>
      </c>
      <c r="AB273" s="1" t="s">
        <v>296</v>
      </c>
      <c r="AC273" s="1" t="s">
        <v>134</v>
      </c>
      <c r="AD273" s="1"/>
      <c r="AE273" s="1" t="str">
        <f>VLOOKUP(J273,'[1]2023 09 22 All Requisition Summ'!$J:$K,2,0)</f>
        <v>Quality Assurance Engineering Professional</v>
      </c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2"/>
      <c r="BG273" s="12"/>
      <c r="BH273" s="11"/>
      <c r="BI273" s="11"/>
      <c r="BJ273" s="1"/>
      <c r="BK273" s="1"/>
      <c r="BL273" s="1"/>
      <c r="BM273" s="57"/>
    </row>
    <row r="274" spans="1:65" s="41" customFormat="1" x14ac:dyDescent="0.3">
      <c r="A274" s="9" t="s">
        <v>82</v>
      </c>
      <c r="B274" s="1" t="s">
        <v>83</v>
      </c>
      <c r="C274" s="1" t="s">
        <v>84</v>
      </c>
      <c r="D274" s="1" t="s">
        <v>85</v>
      </c>
      <c r="E274" s="1" t="s">
        <v>86</v>
      </c>
      <c r="F274" s="1" t="s">
        <v>87</v>
      </c>
      <c r="G274" s="35" t="s">
        <v>146</v>
      </c>
      <c r="H274" s="35" t="s">
        <v>147</v>
      </c>
      <c r="I274" s="35">
        <v>23585</v>
      </c>
      <c r="J274" s="35">
        <v>40377911</v>
      </c>
      <c r="K274" s="35" t="s">
        <v>339</v>
      </c>
      <c r="L274" s="35" t="s">
        <v>558</v>
      </c>
      <c r="M274" s="35" t="s">
        <v>517</v>
      </c>
      <c r="N274" s="35" t="s">
        <v>93</v>
      </c>
      <c r="O274" s="1">
        <v>2</v>
      </c>
      <c r="P274" s="1" t="s">
        <v>261</v>
      </c>
      <c r="Q274" s="35" t="s">
        <v>562</v>
      </c>
      <c r="R274" s="43">
        <v>610083028</v>
      </c>
      <c r="S274" s="1" t="s">
        <v>96</v>
      </c>
      <c r="T274" s="49">
        <v>45188</v>
      </c>
      <c r="U274" s="12"/>
      <c r="V274" s="1">
        <f t="shared" ca="1" si="43"/>
        <v>14</v>
      </c>
      <c r="W274" s="1" t="str">
        <f t="shared" ca="1" si="44"/>
        <v>0-30</v>
      </c>
      <c r="X274" s="1">
        <v>1</v>
      </c>
      <c r="Y274" s="1" t="s">
        <v>97</v>
      </c>
      <c r="Z274" s="1" t="s">
        <v>98</v>
      </c>
      <c r="AA274" s="1" t="s">
        <v>111</v>
      </c>
      <c r="AB274" s="1" t="s">
        <v>296</v>
      </c>
      <c r="AC274" s="1" t="s">
        <v>134</v>
      </c>
      <c r="AD274" s="1"/>
      <c r="AE274" s="1" t="str">
        <f>VLOOKUP(J274,'[1]2023 09 22 All Requisition Summ'!$J:$K,2,0)</f>
        <v>Quality Assurance Engineering Professional</v>
      </c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2"/>
      <c r="BG274" s="12"/>
      <c r="BH274" s="11"/>
      <c r="BI274" s="11"/>
      <c r="BJ274" s="1"/>
      <c r="BK274" s="1"/>
      <c r="BL274" s="1"/>
      <c r="BM274" s="55"/>
    </row>
    <row r="275" spans="1:65" s="41" customFormat="1" x14ac:dyDescent="0.3">
      <c r="A275" s="9" t="s">
        <v>82</v>
      </c>
      <c r="B275" s="1" t="s">
        <v>83</v>
      </c>
      <c r="C275" s="1" t="s">
        <v>84</v>
      </c>
      <c r="D275" s="1" t="s">
        <v>85</v>
      </c>
      <c r="E275" s="1" t="s">
        <v>86</v>
      </c>
      <c r="F275" s="1" t="s">
        <v>87</v>
      </c>
      <c r="G275" s="35" t="s">
        <v>146</v>
      </c>
      <c r="H275" s="35" t="s">
        <v>147</v>
      </c>
      <c r="I275" s="35">
        <v>23586</v>
      </c>
      <c r="J275" s="35">
        <v>40377910</v>
      </c>
      <c r="K275" s="35" t="s">
        <v>339</v>
      </c>
      <c r="L275" s="35" t="s">
        <v>558</v>
      </c>
      <c r="M275" s="35" t="s">
        <v>517</v>
      </c>
      <c r="N275" s="35" t="s">
        <v>93</v>
      </c>
      <c r="O275" s="1">
        <v>2</v>
      </c>
      <c r="P275" s="1" t="s">
        <v>261</v>
      </c>
      <c r="Q275" s="35" t="s">
        <v>562</v>
      </c>
      <c r="R275" s="43">
        <v>610083028</v>
      </c>
      <c r="S275" s="1" t="s">
        <v>96</v>
      </c>
      <c r="T275" s="49">
        <v>45188</v>
      </c>
      <c r="U275" s="12"/>
      <c r="V275" s="1">
        <f t="shared" ref="V275:V338" ca="1" si="46">(TODAY()-T275)</f>
        <v>14</v>
      </c>
      <c r="W275" s="1" t="str">
        <f t="shared" ref="W275:W338" ca="1" si="47">IF(V275&lt;=30, "0-30", IF(V275&lt;=60, "31-60", IF(V275&lt;=90, "61-90", IF(V275&lt;=120, "91-120", IF(V275&lt;=150, "121-150", "151-180")))))</f>
        <v>0-30</v>
      </c>
      <c r="X275" s="1">
        <v>1</v>
      </c>
      <c r="Y275" s="1" t="s">
        <v>97</v>
      </c>
      <c r="Z275" s="1" t="s">
        <v>98</v>
      </c>
      <c r="AA275" s="1" t="s">
        <v>111</v>
      </c>
      <c r="AB275" s="1" t="s">
        <v>296</v>
      </c>
      <c r="AC275" s="1" t="s">
        <v>134</v>
      </c>
      <c r="AD275" s="1"/>
      <c r="AE275" s="1" t="str">
        <f>VLOOKUP(J275,'[1]2023 09 22 All Requisition Summ'!$J:$K,2,0)</f>
        <v>Quality Assurance Engineering Professional</v>
      </c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2"/>
      <c r="BG275" s="12"/>
      <c r="BH275" s="11"/>
      <c r="BI275" s="11"/>
      <c r="BJ275" s="1"/>
      <c r="BK275" s="1"/>
      <c r="BL275" s="1"/>
      <c r="BM275" s="55"/>
    </row>
    <row r="276" spans="1:65" s="41" customFormat="1" x14ac:dyDescent="0.3">
      <c r="A276" s="9" t="s">
        <v>82</v>
      </c>
      <c r="B276" s="1" t="s">
        <v>83</v>
      </c>
      <c r="C276" s="1" t="s">
        <v>84</v>
      </c>
      <c r="D276" s="1" t="s">
        <v>85</v>
      </c>
      <c r="E276" s="1" t="s">
        <v>86</v>
      </c>
      <c r="F276" s="1" t="s">
        <v>87</v>
      </c>
      <c r="G276" s="35" t="s">
        <v>146</v>
      </c>
      <c r="H276" s="35" t="s">
        <v>147</v>
      </c>
      <c r="I276" s="35">
        <v>23587</v>
      </c>
      <c r="J276" s="35">
        <v>40377909</v>
      </c>
      <c r="K276" s="35" t="s">
        <v>339</v>
      </c>
      <c r="L276" s="35" t="s">
        <v>558</v>
      </c>
      <c r="M276" s="35" t="s">
        <v>517</v>
      </c>
      <c r="N276" s="35" t="s">
        <v>93</v>
      </c>
      <c r="O276" s="1">
        <v>2</v>
      </c>
      <c r="P276" s="1" t="s">
        <v>261</v>
      </c>
      <c r="Q276" s="35" t="s">
        <v>562</v>
      </c>
      <c r="R276" s="43">
        <v>610083028</v>
      </c>
      <c r="S276" s="1" t="s">
        <v>96</v>
      </c>
      <c r="T276" s="49">
        <v>45188</v>
      </c>
      <c r="U276" s="12"/>
      <c r="V276" s="1">
        <f t="shared" ca="1" si="46"/>
        <v>14</v>
      </c>
      <c r="W276" s="1" t="str">
        <f t="shared" ca="1" si="47"/>
        <v>0-30</v>
      </c>
      <c r="X276" s="1">
        <v>1</v>
      </c>
      <c r="Y276" s="1" t="s">
        <v>97</v>
      </c>
      <c r="Z276" s="1" t="s">
        <v>98</v>
      </c>
      <c r="AA276" s="1" t="s">
        <v>111</v>
      </c>
      <c r="AB276" s="1" t="s">
        <v>296</v>
      </c>
      <c r="AC276" s="1" t="s">
        <v>134</v>
      </c>
      <c r="AD276" s="1"/>
      <c r="AE276" s="1" t="str">
        <f>VLOOKUP(J276,'[1]2023 09 22 All Requisition Summ'!$J:$K,2,0)</f>
        <v>Quality Assurance Engineering Professional</v>
      </c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2"/>
      <c r="BG276" s="12"/>
      <c r="BH276" s="11"/>
      <c r="BI276" s="11"/>
      <c r="BJ276" s="1"/>
      <c r="BK276" s="1"/>
      <c r="BL276" s="1"/>
      <c r="BM276" s="55"/>
    </row>
    <row r="277" spans="1:65" s="41" customFormat="1" x14ac:dyDescent="0.3">
      <c r="A277" s="9" t="s">
        <v>82</v>
      </c>
      <c r="B277" s="1" t="s">
        <v>83</v>
      </c>
      <c r="C277" s="1" t="s">
        <v>84</v>
      </c>
      <c r="D277" s="1" t="s">
        <v>85</v>
      </c>
      <c r="E277" s="1" t="s">
        <v>86</v>
      </c>
      <c r="F277" s="1" t="s">
        <v>87</v>
      </c>
      <c r="G277" s="35" t="s">
        <v>146</v>
      </c>
      <c r="H277" s="35" t="s">
        <v>147</v>
      </c>
      <c r="I277" s="35">
        <v>23588</v>
      </c>
      <c r="J277" s="35">
        <v>40377908</v>
      </c>
      <c r="K277" s="35" t="s">
        <v>339</v>
      </c>
      <c r="L277" s="35" t="s">
        <v>558</v>
      </c>
      <c r="M277" s="35" t="s">
        <v>517</v>
      </c>
      <c r="N277" s="35" t="s">
        <v>93</v>
      </c>
      <c r="O277" s="1">
        <v>2</v>
      </c>
      <c r="P277" s="1" t="s">
        <v>261</v>
      </c>
      <c r="Q277" s="35" t="s">
        <v>562</v>
      </c>
      <c r="R277" s="43">
        <v>610083028</v>
      </c>
      <c r="S277" s="1" t="s">
        <v>96</v>
      </c>
      <c r="T277" s="49">
        <v>45188</v>
      </c>
      <c r="U277" s="12"/>
      <c r="V277" s="1">
        <f t="shared" ca="1" si="46"/>
        <v>14</v>
      </c>
      <c r="W277" s="1" t="str">
        <f t="shared" ca="1" si="47"/>
        <v>0-30</v>
      </c>
      <c r="X277" s="1">
        <v>1</v>
      </c>
      <c r="Y277" s="1" t="s">
        <v>97</v>
      </c>
      <c r="Z277" s="1" t="s">
        <v>98</v>
      </c>
      <c r="AA277" s="1" t="s">
        <v>111</v>
      </c>
      <c r="AB277" s="1" t="s">
        <v>296</v>
      </c>
      <c r="AC277" s="1" t="s">
        <v>134</v>
      </c>
      <c r="AD277" s="1"/>
      <c r="AE277" s="1" t="str">
        <f>VLOOKUP(J277,'[1]2023 09 22 All Requisition Summ'!$J:$K,2,0)</f>
        <v>Quality Assurance Engineering Professional</v>
      </c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2"/>
      <c r="BG277" s="12"/>
      <c r="BH277" s="11"/>
      <c r="BI277" s="11"/>
      <c r="BJ277" s="1"/>
      <c r="BK277" s="1"/>
      <c r="BL277" s="1"/>
      <c r="BM277" s="55"/>
    </row>
    <row r="278" spans="1:65" s="41" customFormat="1" x14ac:dyDescent="0.3">
      <c r="A278" s="9" t="s">
        <v>82</v>
      </c>
      <c r="B278" s="1" t="s">
        <v>83</v>
      </c>
      <c r="C278" s="1" t="s">
        <v>84</v>
      </c>
      <c r="D278" s="1" t="s">
        <v>85</v>
      </c>
      <c r="E278" s="1" t="s">
        <v>86</v>
      </c>
      <c r="F278" s="1" t="s">
        <v>87</v>
      </c>
      <c r="G278" s="35" t="s">
        <v>146</v>
      </c>
      <c r="H278" s="35" t="s">
        <v>147</v>
      </c>
      <c r="I278" s="35">
        <v>23589</v>
      </c>
      <c r="J278" s="35">
        <v>40377907</v>
      </c>
      <c r="K278" s="35" t="s">
        <v>339</v>
      </c>
      <c r="L278" s="35" t="s">
        <v>558</v>
      </c>
      <c r="M278" s="35" t="s">
        <v>517</v>
      </c>
      <c r="N278" s="35" t="s">
        <v>93</v>
      </c>
      <c r="O278" s="1">
        <v>2</v>
      </c>
      <c r="P278" s="1" t="s">
        <v>261</v>
      </c>
      <c r="Q278" s="35" t="s">
        <v>562</v>
      </c>
      <c r="R278" s="43">
        <v>610083028</v>
      </c>
      <c r="S278" s="1" t="s">
        <v>96</v>
      </c>
      <c r="T278" s="49">
        <v>45188</v>
      </c>
      <c r="U278" s="12"/>
      <c r="V278" s="1">
        <f t="shared" ca="1" si="46"/>
        <v>14</v>
      </c>
      <c r="W278" s="1" t="str">
        <f t="shared" ca="1" si="47"/>
        <v>0-30</v>
      </c>
      <c r="X278" s="1">
        <v>1</v>
      </c>
      <c r="Y278" s="1" t="s">
        <v>97</v>
      </c>
      <c r="Z278" s="1" t="s">
        <v>98</v>
      </c>
      <c r="AA278" s="1" t="s">
        <v>111</v>
      </c>
      <c r="AB278" s="1" t="s">
        <v>296</v>
      </c>
      <c r="AC278" s="1" t="s">
        <v>134</v>
      </c>
      <c r="AD278" s="1"/>
      <c r="AE278" s="1" t="str">
        <f>VLOOKUP(J278,'[1]2023 09 22 All Requisition Summ'!$J:$K,2,0)</f>
        <v>Quality Assurance Engineering Professional</v>
      </c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2"/>
      <c r="BG278" s="12"/>
      <c r="BH278" s="11"/>
      <c r="BI278" s="11"/>
      <c r="BJ278" s="1"/>
      <c r="BK278" s="1"/>
      <c r="BL278" s="1"/>
      <c r="BM278" s="55"/>
    </row>
    <row r="279" spans="1:65" s="41" customFormat="1" x14ac:dyDescent="0.3">
      <c r="A279" s="9" t="s">
        <v>82</v>
      </c>
      <c r="B279" s="1" t="s">
        <v>83</v>
      </c>
      <c r="C279" s="1" t="s">
        <v>84</v>
      </c>
      <c r="D279" s="1" t="s">
        <v>85</v>
      </c>
      <c r="E279" s="1" t="s">
        <v>86</v>
      </c>
      <c r="F279" s="1" t="s">
        <v>87</v>
      </c>
      <c r="G279" s="35" t="s">
        <v>146</v>
      </c>
      <c r="H279" s="35" t="s">
        <v>147</v>
      </c>
      <c r="I279" s="35">
        <v>23590</v>
      </c>
      <c r="J279" s="35">
        <v>40377906</v>
      </c>
      <c r="K279" s="35" t="s">
        <v>339</v>
      </c>
      <c r="L279" s="35" t="s">
        <v>558</v>
      </c>
      <c r="M279" s="35" t="s">
        <v>517</v>
      </c>
      <c r="N279" s="35" t="s">
        <v>93</v>
      </c>
      <c r="O279" s="1">
        <v>2</v>
      </c>
      <c r="P279" s="1" t="s">
        <v>261</v>
      </c>
      <c r="Q279" s="35" t="s">
        <v>562</v>
      </c>
      <c r="R279" s="43">
        <v>610083028</v>
      </c>
      <c r="S279" s="1" t="s">
        <v>96</v>
      </c>
      <c r="T279" s="49">
        <v>45188</v>
      </c>
      <c r="U279" s="12"/>
      <c r="V279" s="1">
        <f t="shared" ca="1" si="46"/>
        <v>14</v>
      </c>
      <c r="W279" s="1" t="str">
        <f t="shared" ca="1" si="47"/>
        <v>0-30</v>
      </c>
      <c r="X279" s="1">
        <v>1</v>
      </c>
      <c r="Y279" s="1" t="s">
        <v>97</v>
      </c>
      <c r="Z279" s="1" t="s">
        <v>98</v>
      </c>
      <c r="AA279" s="1" t="s">
        <v>111</v>
      </c>
      <c r="AB279" s="1" t="s">
        <v>296</v>
      </c>
      <c r="AC279" s="1" t="s">
        <v>134</v>
      </c>
      <c r="AD279" s="1"/>
      <c r="AE279" s="1" t="str">
        <f>VLOOKUP(J279,'[1]2023 09 22 All Requisition Summ'!$J:$K,2,0)</f>
        <v>Quality Assurance Engineering Professional</v>
      </c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2"/>
      <c r="BG279" s="12"/>
      <c r="BH279" s="11"/>
      <c r="BI279" s="11"/>
      <c r="BJ279" s="1"/>
      <c r="BK279" s="1"/>
      <c r="BL279" s="1"/>
      <c r="BM279" s="55"/>
    </row>
    <row r="280" spans="1:65" s="41" customFormat="1" x14ac:dyDescent="0.3">
      <c r="A280" s="9" t="s">
        <v>82</v>
      </c>
      <c r="B280" s="1" t="s">
        <v>83</v>
      </c>
      <c r="C280" s="1" t="s">
        <v>84</v>
      </c>
      <c r="D280" s="1" t="s">
        <v>85</v>
      </c>
      <c r="E280" s="1" t="s">
        <v>86</v>
      </c>
      <c r="F280" s="1" t="s">
        <v>87</v>
      </c>
      <c r="G280" s="35" t="s">
        <v>146</v>
      </c>
      <c r="H280" s="35" t="s">
        <v>147</v>
      </c>
      <c r="I280" s="35">
        <v>23591</v>
      </c>
      <c r="J280" s="35">
        <v>40377888</v>
      </c>
      <c r="K280" s="35" t="s">
        <v>339</v>
      </c>
      <c r="L280" s="35" t="s">
        <v>566</v>
      </c>
      <c r="M280" s="35" t="s">
        <v>210</v>
      </c>
      <c r="N280" s="35" t="s">
        <v>4</v>
      </c>
      <c r="O280" s="1">
        <v>2</v>
      </c>
      <c r="P280" s="1" t="s">
        <v>261</v>
      </c>
      <c r="Q280" s="35" t="s">
        <v>562</v>
      </c>
      <c r="R280" s="43">
        <v>610083028</v>
      </c>
      <c r="S280" s="1" t="s">
        <v>96</v>
      </c>
      <c r="T280" s="49">
        <v>45188</v>
      </c>
      <c r="U280" s="12"/>
      <c r="V280" s="1">
        <f t="shared" ca="1" si="46"/>
        <v>14</v>
      </c>
      <c r="W280" s="1" t="str">
        <f t="shared" ca="1" si="47"/>
        <v>0-30</v>
      </c>
      <c r="X280" s="1">
        <v>1</v>
      </c>
      <c r="Y280" s="1" t="s">
        <v>97</v>
      </c>
      <c r="Z280" s="1" t="s">
        <v>98</v>
      </c>
      <c r="AA280" s="1" t="s">
        <v>111</v>
      </c>
      <c r="AB280" s="1" t="s">
        <v>296</v>
      </c>
      <c r="AC280" s="1" t="s">
        <v>134</v>
      </c>
      <c r="AD280" s="1"/>
      <c r="AE280" s="1" t="str">
        <f>VLOOKUP(J280,'[1]2023 09 22 All Requisition Summ'!$J:$K,2,0)</f>
        <v>Quality Assurance Engineering Specialist - Test Manager</v>
      </c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2"/>
      <c r="BG280" s="12"/>
      <c r="BH280" s="11"/>
      <c r="BI280" s="11"/>
      <c r="BJ280" s="1"/>
      <c r="BK280" s="1"/>
      <c r="BL280" s="1"/>
      <c r="BM280" s="55"/>
    </row>
    <row r="281" spans="1:65" s="41" customFormat="1" x14ac:dyDescent="0.3">
      <c r="A281" s="9" t="s">
        <v>82</v>
      </c>
      <c r="B281" s="1" t="s">
        <v>83</v>
      </c>
      <c r="C281" s="1" t="s">
        <v>84</v>
      </c>
      <c r="D281" s="1" t="s">
        <v>85</v>
      </c>
      <c r="E281" s="1" t="s">
        <v>86</v>
      </c>
      <c r="F281" s="1" t="s">
        <v>87</v>
      </c>
      <c r="G281" s="35" t="s">
        <v>146</v>
      </c>
      <c r="H281" s="35" t="s">
        <v>147</v>
      </c>
      <c r="I281" s="35">
        <v>23592</v>
      </c>
      <c r="J281" s="35">
        <v>40377872</v>
      </c>
      <c r="K281" s="35" t="s">
        <v>339</v>
      </c>
      <c r="L281" s="35" t="s">
        <v>566</v>
      </c>
      <c r="M281" s="35" t="s">
        <v>210</v>
      </c>
      <c r="N281" s="35" t="s">
        <v>4</v>
      </c>
      <c r="O281" s="1">
        <v>2</v>
      </c>
      <c r="P281" s="1" t="s">
        <v>261</v>
      </c>
      <c r="Q281" s="35" t="s">
        <v>562</v>
      </c>
      <c r="R281" s="43">
        <v>610083028</v>
      </c>
      <c r="S281" s="1" t="s">
        <v>96</v>
      </c>
      <c r="T281" s="49">
        <v>45188</v>
      </c>
      <c r="U281" s="12"/>
      <c r="V281" s="1">
        <f t="shared" ca="1" si="46"/>
        <v>14</v>
      </c>
      <c r="W281" s="1" t="str">
        <f t="shared" ca="1" si="47"/>
        <v>0-30</v>
      </c>
      <c r="X281" s="1">
        <v>1</v>
      </c>
      <c r="Y281" s="1" t="s">
        <v>97</v>
      </c>
      <c r="Z281" s="1" t="s">
        <v>98</v>
      </c>
      <c r="AA281" s="1" t="s">
        <v>111</v>
      </c>
      <c r="AB281" s="1" t="s">
        <v>296</v>
      </c>
      <c r="AC281" s="1" t="s">
        <v>134</v>
      </c>
      <c r="AD281" s="1"/>
      <c r="AE281" s="1" t="str">
        <f>VLOOKUP(J281,'[1]2023 09 22 All Requisition Summ'!$J:$K,2,0)</f>
        <v>Quality Assurance Engineering Specialist - Test Manager</v>
      </c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2"/>
      <c r="BG281" s="12"/>
      <c r="BH281" s="11"/>
      <c r="BI281" s="11"/>
      <c r="BJ281" s="1"/>
      <c r="BK281" s="1"/>
      <c r="BL281" s="1"/>
      <c r="BM281" s="55"/>
    </row>
    <row r="282" spans="1:65" s="41" customFormat="1" x14ac:dyDescent="0.3">
      <c r="A282" s="9" t="s">
        <v>82</v>
      </c>
      <c r="B282" s="1" t="s">
        <v>83</v>
      </c>
      <c r="C282" s="1" t="s">
        <v>84</v>
      </c>
      <c r="D282" s="1" t="s">
        <v>85</v>
      </c>
      <c r="E282" s="1" t="s">
        <v>86</v>
      </c>
      <c r="F282" s="1" t="s">
        <v>87</v>
      </c>
      <c r="G282" s="35" t="s">
        <v>146</v>
      </c>
      <c r="H282" s="35" t="s">
        <v>147</v>
      </c>
      <c r="I282" s="35">
        <v>23594</v>
      </c>
      <c r="J282" s="35">
        <v>40377871</v>
      </c>
      <c r="K282" s="35" t="s">
        <v>339</v>
      </c>
      <c r="L282" s="35" t="s">
        <v>566</v>
      </c>
      <c r="M282" s="35" t="s">
        <v>210</v>
      </c>
      <c r="N282" s="35" t="s">
        <v>4</v>
      </c>
      <c r="O282" s="1">
        <v>2</v>
      </c>
      <c r="P282" s="1" t="s">
        <v>261</v>
      </c>
      <c r="Q282" s="35" t="s">
        <v>562</v>
      </c>
      <c r="R282" s="43">
        <v>610083028</v>
      </c>
      <c r="S282" s="1" t="s">
        <v>96</v>
      </c>
      <c r="T282" s="49">
        <v>45188</v>
      </c>
      <c r="U282" s="12"/>
      <c r="V282" s="1">
        <f t="shared" ca="1" si="46"/>
        <v>14</v>
      </c>
      <c r="W282" s="1" t="str">
        <f t="shared" ca="1" si="47"/>
        <v>0-30</v>
      </c>
      <c r="X282" s="1">
        <v>1</v>
      </c>
      <c r="Y282" s="1" t="s">
        <v>97</v>
      </c>
      <c r="Z282" s="1" t="s">
        <v>98</v>
      </c>
      <c r="AA282" s="1" t="s">
        <v>111</v>
      </c>
      <c r="AB282" s="1" t="s">
        <v>296</v>
      </c>
      <c r="AC282" s="1" t="s">
        <v>134</v>
      </c>
      <c r="AD282" s="1"/>
      <c r="AE282" s="1" t="str">
        <f>VLOOKUP(J282,'[1]2023 09 22 All Requisition Summ'!$J:$K,2,0)</f>
        <v>Quality Assurance Engineering Specialist - Test Manager</v>
      </c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2"/>
      <c r="BG282" s="12"/>
      <c r="BH282" s="11"/>
      <c r="BI282" s="11"/>
      <c r="BJ282" s="1"/>
      <c r="BK282" s="1"/>
      <c r="BL282" s="1"/>
      <c r="BM282" s="55"/>
    </row>
    <row r="283" spans="1:65" s="41" customFormat="1" x14ac:dyDescent="0.3">
      <c r="A283" s="9" t="s">
        <v>82</v>
      </c>
      <c r="B283" s="1" t="s">
        <v>83</v>
      </c>
      <c r="C283" s="1" t="s">
        <v>84</v>
      </c>
      <c r="D283" s="1" t="s">
        <v>85</v>
      </c>
      <c r="E283" s="1" t="s">
        <v>86</v>
      </c>
      <c r="F283" s="1" t="s">
        <v>87</v>
      </c>
      <c r="G283" s="35" t="s">
        <v>146</v>
      </c>
      <c r="H283" s="35" t="s">
        <v>147</v>
      </c>
      <c r="I283" s="35">
        <v>23595</v>
      </c>
      <c r="J283" s="35">
        <v>40377870</v>
      </c>
      <c r="K283" s="35" t="s">
        <v>339</v>
      </c>
      <c r="L283" s="35" t="s">
        <v>566</v>
      </c>
      <c r="M283" s="35" t="s">
        <v>210</v>
      </c>
      <c r="N283" s="35" t="s">
        <v>4</v>
      </c>
      <c r="O283" s="1">
        <v>2</v>
      </c>
      <c r="P283" s="1" t="s">
        <v>261</v>
      </c>
      <c r="Q283" s="35" t="s">
        <v>562</v>
      </c>
      <c r="R283" s="43">
        <v>610083028</v>
      </c>
      <c r="S283" s="1" t="s">
        <v>96</v>
      </c>
      <c r="T283" s="49">
        <v>45188</v>
      </c>
      <c r="U283" s="12"/>
      <c r="V283" s="1">
        <f t="shared" ca="1" si="46"/>
        <v>14</v>
      </c>
      <c r="W283" s="1" t="str">
        <f t="shared" ca="1" si="47"/>
        <v>0-30</v>
      </c>
      <c r="X283" s="1">
        <v>1</v>
      </c>
      <c r="Y283" s="1" t="s">
        <v>97</v>
      </c>
      <c r="Z283" s="1" t="s">
        <v>98</v>
      </c>
      <c r="AA283" s="1" t="s">
        <v>111</v>
      </c>
      <c r="AB283" s="1" t="s">
        <v>296</v>
      </c>
      <c r="AC283" s="1" t="s">
        <v>134</v>
      </c>
      <c r="AD283" s="1"/>
      <c r="AE283" s="1" t="str">
        <f>VLOOKUP(J283,'[1]2023 09 22 All Requisition Summ'!$J:$K,2,0)</f>
        <v>Quality Assurance Engineering Specialist - Test Manager</v>
      </c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2"/>
      <c r="BG283" s="12"/>
      <c r="BH283" s="11"/>
      <c r="BI283" s="11"/>
      <c r="BJ283" s="1"/>
      <c r="BK283" s="1"/>
      <c r="BL283" s="1"/>
      <c r="BM283" s="55"/>
    </row>
    <row r="284" spans="1:65" s="41" customFormat="1" x14ac:dyDescent="0.3">
      <c r="A284" s="9" t="s">
        <v>82</v>
      </c>
      <c r="B284" s="1" t="s">
        <v>83</v>
      </c>
      <c r="C284" s="1" t="s">
        <v>84</v>
      </c>
      <c r="D284" s="1" t="s">
        <v>85</v>
      </c>
      <c r="E284" s="1" t="s">
        <v>86</v>
      </c>
      <c r="F284" s="1" t="s">
        <v>87</v>
      </c>
      <c r="G284" s="35" t="s">
        <v>146</v>
      </c>
      <c r="H284" s="35" t="s">
        <v>147</v>
      </c>
      <c r="I284" s="35">
        <v>23596</v>
      </c>
      <c r="J284" s="35">
        <v>40377869</v>
      </c>
      <c r="K284" s="35" t="s">
        <v>339</v>
      </c>
      <c r="L284" s="35" t="s">
        <v>566</v>
      </c>
      <c r="M284" s="35" t="s">
        <v>210</v>
      </c>
      <c r="N284" s="35" t="s">
        <v>4</v>
      </c>
      <c r="O284" s="1">
        <v>2</v>
      </c>
      <c r="P284" s="1" t="s">
        <v>261</v>
      </c>
      <c r="Q284" s="35" t="s">
        <v>562</v>
      </c>
      <c r="R284" s="43">
        <v>610083028</v>
      </c>
      <c r="S284" s="1" t="s">
        <v>96</v>
      </c>
      <c r="T284" s="49">
        <v>45188</v>
      </c>
      <c r="U284" s="12"/>
      <c r="V284" s="1">
        <f t="shared" ca="1" si="46"/>
        <v>14</v>
      </c>
      <c r="W284" s="1" t="str">
        <f t="shared" ca="1" si="47"/>
        <v>0-30</v>
      </c>
      <c r="X284" s="1">
        <v>1</v>
      </c>
      <c r="Y284" s="1" t="s">
        <v>97</v>
      </c>
      <c r="Z284" s="1" t="s">
        <v>98</v>
      </c>
      <c r="AA284" s="1" t="s">
        <v>111</v>
      </c>
      <c r="AB284" s="1" t="s">
        <v>296</v>
      </c>
      <c r="AC284" s="1" t="s">
        <v>134</v>
      </c>
      <c r="AD284" s="1"/>
      <c r="AE284" s="1" t="str">
        <f>VLOOKUP(J284,'[1]2023 09 22 All Requisition Summ'!$J:$K,2,0)</f>
        <v>Quality Assurance Engineering Specialist - Test Manager</v>
      </c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2"/>
      <c r="BG284" s="12"/>
      <c r="BH284" s="11"/>
      <c r="BI284" s="11"/>
      <c r="BJ284" s="1"/>
      <c r="BK284" s="1"/>
      <c r="BL284" s="1"/>
      <c r="BM284" s="55"/>
    </row>
    <row r="285" spans="1:65" s="41" customFormat="1" x14ac:dyDescent="0.3">
      <c r="A285" s="9" t="s">
        <v>82</v>
      </c>
      <c r="B285" s="1" t="s">
        <v>83</v>
      </c>
      <c r="C285" s="1" t="s">
        <v>84</v>
      </c>
      <c r="D285" s="1" t="s">
        <v>85</v>
      </c>
      <c r="E285" s="1" t="s">
        <v>86</v>
      </c>
      <c r="F285" s="1" t="s">
        <v>87</v>
      </c>
      <c r="G285" s="35" t="s">
        <v>146</v>
      </c>
      <c r="H285" s="35" t="s">
        <v>147</v>
      </c>
      <c r="I285" s="35">
        <v>23598</v>
      </c>
      <c r="J285" s="35">
        <v>40377868</v>
      </c>
      <c r="K285" s="35" t="s">
        <v>339</v>
      </c>
      <c r="L285" s="35" t="s">
        <v>566</v>
      </c>
      <c r="M285" s="35" t="s">
        <v>210</v>
      </c>
      <c r="N285" s="35" t="s">
        <v>4</v>
      </c>
      <c r="O285" s="1">
        <v>2</v>
      </c>
      <c r="P285" s="1" t="s">
        <v>261</v>
      </c>
      <c r="Q285" s="35" t="s">
        <v>562</v>
      </c>
      <c r="R285" s="43">
        <v>610083028</v>
      </c>
      <c r="S285" s="1" t="s">
        <v>96</v>
      </c>
      <c r="T285" s="49">
        <v>45188</v>
      </c>
      <c r="U285" s="12"/>
      <c r="V285" s="1">
        <f t="shared" ca="1" si="46"/>
        <v>14</v>
      </c>
      <c r="W285" s="1" t="str">
        <f t="shared" ca="1" si="47"/>
        <v>0-30</v>
      </c>
      <c r="X285" s="1">
        <v>1</v>
      </c>
      <c r="Y285" s="1" t="s">
        <v>97</v>
      </c>
      <c r="Z285" s="1" t="s">
        <v>98</v>
      </c>
      <c r="AA285" s="1" t="s">
        <v>111</v>
      </c>
      <c r="AB285" s="1" t="s">
        <v>296</v>
      </c>
      <c r="AC285" s="1" t="s">
        <v>134</v>
      </c>
      <c r="AD285" s="1"/>
      <c r="AE285" s="1" t="str">
        <f>VLOOKUP(J285,'[1]2023 09 22 All Requisition Summ'!$J:$K,2,0)</f>
        <v>Quality Assurance Engineering Specialist - Test Manager</v>
      </c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2"/>
      <c r="BG285" s="12"/>
      <c r="BH285" s="11"/>
      <c r="BI285" s="11"/>
      <c r="BJ285" s="1"/>
      <c r="BK285" s="1"/>
      <c r="BL285" s="1"/>
      <c r="BM285" s="55"/>
    </row>
    <row r="286" spans="1:65" s="41" customFormat="1" x14ac:dyDescent="0.3">
      <c r="A286" s="9" t="s">
        <v>82</v>
      </c>
      <c r="B286" s="1" t="s">
        <v>83</v>
      </c>
      <c r="C286" s="1" t="s">
        <v>84</v>
      </c>
      <c r="D286" s="1" t="s">
        <v>85</v>
      </c>
      <c r="E286" s="1" t="s">
        <v>86</v>
      </c>
      <c r="F286" s="1" t="s">
        <v>87</v>
      </c>
      <c r="G286" s="35" t="s">
        <v>146</v>
      </c>
      <c r="H286" s="35" t="s">
        <v>147</v>
      </c>
      <c r="I286" s="35">
        <v>23599</v>
      </c>
      <c r="J286" s="35">
        <v>40377867</v>
      </c>
      <c r="K286" s="35" t="s">
        <v>339</v>
      </c>
      <c r="L286" s="35" t="s">
        <v>566</v>
      </c>
      <c r="M286" s="35" t="s">
        <v>210</v>
      </c>
      <c r="N286" s="35" t="s">
        <v>4</v>
      </c>
      <c r="O286" s="1">
        <v>2</v>
      </c>
      <c r="P286" s="1" t="s">
        <v>261</v>
      </c>
      <c r="Q286" s="35" t="s">
        <v>562</v>
      </c>
      <c r="R286" s="43">
        <v>610083028</v>
      </c>
      <c r="S286" s="1" t="s">
        <v>96</v>
      </c>
      <c r="T286" s="49">
        <v>45188</v>
      </c>
      <c r="U286" s="12"/>
      <c r="V286" s="1">
        <f t="shared" ca="1" si="46"/>
        <v>14</v>
      </c>
      <c r="W286" s="1" t="str">
        <f t="shared" ca="1" si="47"/>
        <v>0-30</v>
      </c>
      <c r="X286" s="1">
        <v>1</v>
      </c>
      <c r="Y286" s="1" t="s">
        <v>97</v>
      </c>
      <c r="Z286" s="1" t="s">
        <v>98</v>
      </c>
      <c r="AA286" s="1" t="s">
        <v>111</v>
      </c>
      <c r="AB286" s="1" t="s">
        <v>296</v>
      </c>
      <c r="AC286" s="1" t="s">
        <v>134</v>
      </c>
      <c r="AD286" s="1"/>
      <c r="AE286" s="1" t="str">
        <f>VLOOKUP(J286,'[1]2023 09 22 All Requisition Summ'!$J:$K,2,0)</f>
        <v>Quality Assurance Engineering Specialist - Test Manager</v>
      </c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2"/>
      <c r="BG286" s="12"/>
      <c r="BH286" s="11"/>
      <c r="BI286" s="11"/>
      <c r="BJ286" s="1"/>
      <c r="BK286" s="1"/>
      <c r="BL286" s="1"/>
      <c r="BM286" s="55"/>
    </row>
    <row r="287" spans="1:65" s="41" customFormat="1" x14ac:dyDescent="0.3">
      <c r="A287" s="9" t="s">
        <v>82</v>
      </c>
      <c r="B287" s="1" t="s">
        <v>83</v>
      </c>
      <c r="C287" s="1" t="s">
        <v>84</v>
      </c>
      <c r="D287" s="1" t="s">
        <v>85</v>
      </c>
      <c r="E287" s="1" t="s">
        <v>86</v>
      </c>
      <c r="F287" s="1" t="s">
        <v>87</v>
      </c>
      <c r="G287" s="35" t="s">
        <v>146</v>
      </c>
      <c r="H287" s="35" t="s">
        <v>147</v>
      </c>
      <c r="I287" s="35">
        <v>23600</v>
      </c>
      <c r="J287" s="35">
        <v>40377866</v>
      </c>
      <c r="K287" s="35" t="s">
        <v>339</v>
      </c>
      <c r="L287" s="35" t="s">
        <v>566</v>
      </c>
      <c r="M287" s="35" t="s">
        <v>210</v>
      </c>
      <c r="N287" s="35" t="s">
        <v>4</v>
      </c>
      <c r="O287" s="1">
        <v>2</v>
      </c>
      <c r="P287" s="1" t="s">
        <v>261</v>
      </c>
      <c r="Q287" s="35" t="s">
        <v>562</v>
      </c>
      <c r="R287" s="43">
        <v>610083028</v>
      </c>
      <c r="S287" s="1" t="s">
        <v>96</v>
      </c>
      <c r="T287" s="49">
        <v>45188</v>
      </c>
      <c r="U287" s="12"/>
      <c r="V287" s="1">
        <f t="shared" ca="1" si="46"/>
        <v>14</v>
      </c>
      <c r="W287" s="1" t="str">
        <f t="shared" ca="1" si="47"/>
        <v>0-30</v>
      </c>
      <c r="X287" s="1">
        <v>1</v>
      </c>
      <c r="Y287" s="1" t="s">
        <v>97</v>
      </c>
      <c r="Z287" s="1" t="s">
        <v>98</v>
      </c>
      <c r="AA287" s="1" t="s">
        <v>111</v>
      </c>
      <c r="AB287" s="1" t="s">
        <v>296</v>
      </c>
      <c r="AC287" s="1" t="s">
        <v>134</v>
      </c>
      <c r="AD287" s="1"/>
      <c r="AE287" s="1" t="str">
        <f>VLOOKUP(J287,'[1]2023 09 22 All Requisition Summ'!$J:$K,2,0)</f>
        <v>Quality Assurance Engineering Specialist - Test Manager</v>
      </c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2"/>
      <c r="BG287" s="12"/>
      <c r="BH287" s="11"/>
      <c r="BI287" s="11"/>
      <c r="BJ287" s="1"/>
      <c r="BK287" s="1"/>
      <c r="BL287" s="1"/>
      <c r="BM287" s="55"/>
    </row>
    <row r="288" spans="1:65" s="41" customFormat="1" x14ac:dyDescent="0.3">
      <c r="A288" s="9" t="s">
        <v>82</v>
      </c>
      <c r="B288" s="1" t="s">
        <v>83</v>
      </c>
      <c r="C288" s="1" t="s">
        <v>84</v>
      </c>
      <c r="D288" s="1" t="s">
        <v>85</v>
      </c>
      <c r="E288" s="1" t="s">
        <v>86</v>
      </c>
      <c r="F288" s="1" t="s">
        <v>87</v>
      </c>
      <c r="G288" s="35" t="s">
        <v>146</v>
      </c>
      <c r="H288" s="35" t="s">
        <v>147</v>
      </c>
      <c r="I288" s="35">
        <v>22961</v>
      </c>
      <c r="J288" s="35">
        <v>40377861</v>
      </c>
      <c r="K288" s="35" t="s">
        <v>339</v>
      </c>
      <c r="L288" s="35" t="s">
        <v>567</v>
      </c>
      <c r="M288" s="35" t="s">
        <v>210</v>
      </c>
      <c r="N288" s="35" t="s">
        <v>4</v>
      </c>
      <c r="O288" s="1">
        <v>2</v>
      </c>
      <c r="P288" s="1" t="s">
        <v>261</v>
      </c>
      <c r="Q288" s="35" t="s">
        <v>568</v>
      </c>
      <c r="R288" s="43">
        <v>10223151</v>
      </c>
      <c r="S288" s="1" t="s">
        <v>96</v>
      </c>
      <c r="T288" s="49">
        <v>45181</v>
      </c>
      <c r="U288" s="12"/>
      <c r="V288" s="1">
        <f t="shared" ca="1" si="46"/>
        <v>21</v>
      </c>
      <c r="W288" s="1" t="str">
        <f t="shared" ca="1" si="47"/>
        <v>0-30</v>
      </c>
      <c r="X288" s="1">
        <v>1</v>
      </c>
      <c r="Y288" s="1" t="s">
        <v>97</v>
      </c>
      <c r="Z288" s="1" t="s">
        <v>98</v>
      </c>
      <c r="AA288" s="1" t="s">
        <v>111</v>
      </c>
      <c r="AB288" s="1" t="s">
        <v>296</v>
      </c>
      <c r="AC288" s="1" t="s">
        <v>569</v>
      </c>
      <c r="AD288" s="1"/>
      <c r="AE288" s="1">
        <v>45</v>
      </c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2"/>
      <c r="BG288" s="12"/>
      <c r="BH288" s="11"/>
      <c r="BI288" s="11"/>
      <c r="BJ288" s="1"/>
      <c r="BK288" s="1"/>
      <c r="BL288" s="1"/>
      <c r="BM288" s="55"/>
    </row>
    <row r="289" spans="1:65" s="41" customFormat="1" x14ac:dyDescent="0.3">
      <c r="A289" s="9" t="s">
        <v>82</v>
      </c>
      <c r="B289" s="1" t="s">
        <v>83</v>
      </c>
      <c r="C289" s="1" t="s">
        <v>84</v>
      </c>
      <c r="D289" s="1" t="s">
        <v>85</v>
      </c>
      <c r="E289" s="1" t="s">
        <v>86</v>
      </c>
      <c r="F289" s="1" t="s">
        <v>87</v>
      </c>
      <c r="G289" s="35" t="s">
        <v>146</v>
      </c>
      <c r="H289" s="35" t="s">
        <v>147</v>
      </c>
      <c r="I289" s="35">
        <v>23018</v>
      </c>
      <c r="J289" s="35">
        <v>40377863</v>
      </c>
      <c r="K289" s="35" t="s">
        <v>339</v>
      </c>
      <c r="L289" s="35" t="s">
        <v>566</v>
      </c>
      <c r="M289" s="35" t="s">
        <v>210</v>
      </c>
      <c r="N289" s="35" t="s">
        <v>4</v>
      </c>
      <c r="O289" s="1">
        <v>2</v>
      </c>
      <c r="P289" s="1" t="s">
        <v>261</v>
      </c>
      <c r="Q289" s="35" t="s">
        <v>96</v>
      </c>
      <c r="R289" s="43">
        <v>701022912</v>
      </c>
      <c r="S289" s="1" t="s">
        <v>96</v>
      </c>
      <c r="T289" s="49">
        <v>45181</v>
      </c>
      <c r="U289" s="12"/>
      <c r="V289" s="1">
        <f t="shared" ca="1" si="46"/>
        <v>21</v>
      </c>
      <c r="W289" s="1" t="str">
        <f t="shared" ca="1" si="47"/>
        <v>0-30</v>
      </c>
      <c r="X289" s="1">
        <v>1</v>
      </c>
      <c r="Y289" s="1" t="s">
        <v>97</v>
      </c>
      <c r="Z289" s="1" t="s">
        <v>98</v>
      </c>
      <c r="AA289" s="1" t="s">
        <v>111</v>
      </c>
      <c r="AB289" s="1" t="s">
        <v>296</v>
      </c>
      <c r="AC289" s="1" t="s">
        <v>570</v>
      </c>
      <c r="AD289" s="1" t="s">
        <v>571</v>
      </c>
      <c r="AE289" s="1">
        <v>98</v>
      </c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2"/>
      <c r="BG289" s="12"/>
      <c r="BH289" s="11"/>
      <c r="BI289" s="11"/>
      <c r="BJ289" s="1"/>
      <c r="BK289" s="1"/>
      <c r="BL289" s="1"/>
      <c r="BM289" s="55"/>
    </row>
    <row r="290" spans="1:65" s="41" customFormat="1" x14ac:dyDescent="0.3">
      <c r="A290" s="9" t="s">
        <v>82</v>
      </c>
      <c r="B290" s="1" t="s">
        <v>83</v>
      </c>
      <c r="C290" s="1" t="s">
        <v>84</v>
      </c>
      <c r="D290" s="1" t="s">
        <v>85</v>
      </c>
      <c r="E290" s="1" t="s">
        <v>86</v>
      </c>
      <c r="F290" s="1" t="s">
        <v>87</v>
      </c>
      <c r="G290" s="35" t="s">
        <v>146</v>
      </c>
      <c r="H290" s="35" t="s">
        <v>147</v>
      </c>
      <c r="I290" s="35">
        <v>23022</v>
      </c>
      <c r="J290" s="35">
        <v>40377896</v>
      </c>
      <c r="K290" s="35" t="s">
        <v>339</v>
      </c>
      <c r="L290" s="35" t="s">
        <v>559</v>
      </c>
      <c r="M290" s="35" t="s">
        <v>517</v>
      </c>
      <c r="N290" s="35" t="s">
        <v>93</v>
      </c>
      <c r="O290" s="1">
        <v>2</v>
      </c>
      <c r="P290" s="1" t="s">
        <v>261</v>
      </c>
      <c r="Q290" s="35" t="s">
        <v>96</v>
      </c>
      <c r="R290" s="43">
        <v>701022912</v>
      </c>
      <c r="S290" s="1" t="s">
        <v>96</v>
      </c>
      <c r="T290" s="49">
        <v>45181</v>
      </c>
      <c r="U290" s="12"/>
      <c r="V290" s="1">
        <f t="shared" ca="1" si="46"/>
        <v>21</v>
      </c>
      <c r="W290" s="1" t="str">
        <f t="shared" ca="1" si="47"/>
        <v>0-30</v>
      </c>
      <c r="X290" s="1">
        <v>1</v>
      </c>
      <c r="Y290" s="1" t="s">
        <v>97</v>
      </c>
      <c r="Z290" s="1" t="s">
        <v>98</v>
      </c>
      <c r="AA290" s="1" t="s">
        <v>111</v>
      </c>
      <c r="AB290" s="1" t="s">
        <v>296</v>
      </c>
      <c r="AC290" s="1" t="s">
        <v>572</v>
      </c>
      <c r="AD290" s="1" t="s">
        <v>573</v>
      </c>
      <c r="AE290" s="1">
        <v>62</v>
      </c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2"/>
      <c r="BG290" s="12"/>
      <c r="BH290" s="11"/>
      <c r="BI290" s="11"/>
      <c r="BJ290" s="1"/>
      <c r="BK290" s="1"/>
      <c r="BL290" s="1"/>
      <c r="BM290" s="55"/>
    </row>
    <row r="291" spans="1:65" s="41" customFormat="1" x14ac:dyDescent="0.3">
      <c r="A291" s="9" t="s">
        <v>82</v>
      </c>
      <c r="B291" s="1" t="s">
        <v>83</v>
      </c>
      <c r="C291" s="1" t="s">
        <v>84</v>
      </c>
      <c r="D291" s="1" t="s">
        <v>85</v>
      </c>
      <c r="E291" s="1" t="s">
        <v>86</v>
      </c>
      <c r="F291" s="1" t="s">
        <v>87</v>
      </c>
      <c r="G291" s="35" t="s">
        <v>146</v>
      </c>
      <c r="H291" s="35" t="s">
        <v>147</v>
      </c>
      <c r="I291" s="35">
        <v>23048</v>
      </c>
      <c r="J291" s="35">
        <v>40377873</v>
      </c>
      <c r="K291" s="35" t="s">
        <v>339</v>
      </c>
      <c r="L291" s="35" t="s">
        <v>574</v>
      </c>
      <c r="M291" s="35" t="s">
        <v>210</v>
      </c>
      <c r="N291" s="35" t="s">
        <v>4</v>
      </c>
      <c r="O291" s="1">
        <v>2</v>
      </c>
      <c r="P291" s="1" t="s">
        <v>94</v>
      </c>
      <c r="Q291" s="35" t="s">
        <v>149</v>
      </c>
      <c r="R291" s="43">
        <v>610004771</v>
      </c>
      <c r="S291" s="1" t="s">
        <v>96</v>
      </c>
      <c r="T291" s="49">
        <v>45181</v>
      </c>
      <c r="U291" s="12"/>
      <c r="V291" s="1">
        <f t="shared" ca="1" si="46"/>
        <v>21</v>
      </c>
      <c r="W291" s="1" t="str">
        <f t="shared" ca="1" si="47"/>
        <v>0-30</v>
      </c>
      <c r="X291" s="1">
        <v>1</v>
      </c>
      <c r="Y291" s="1" t="s">
        <v>97</v>
      </c>
      <c r="Z291" s="1" t="s">
        <v>98</v>
      </c>
      <c r="AA291" s="1" t="s">
        <v>111</v>
      </c>
      <c r="AB291" s="1" t="s">
        <v>296</v>
      </c>
      <c r="AC291" s="1" t="s">
        <v>134</v>
      </c>
      <c r="AD291" s="1"/>
      <c r="AE291" s="1" t="str">
        <f>VLOOKUP(J291,'[1]2023 09 22 All Requisition Summ'!$J:$K,2,0)</f>
        <v>Quality Assurance Engineering Specialist</v>
      </c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2"/>
      <c r="BG291" s="12"/>
      <c r="BH291" s="11"/>
      <c r="BI291" s="11"/>
      <c r="BJ291" s="1"/>
      <c r="BK291" s="1"/>
      <c r="BL291" s="1"/>
      <c r="BM291" s="55"/>
    </row>
    <row r="292" spans="1:65" s="41" customFormat="1" x14ac:dyDescent="0.3">
      <c r="A292" s="9" t="s">
        <v>82</v>
      </c>
      <c r="B292" s="1" t="s">
        <v>83</v>
      </c>
      <c r="C292" s="1" t="s">
        <v>84</v>
      </c>
      <c r="D292" s="1" t="s">
        <v>85</v>
      </c>
      <c r="E292" s="1" t="s">
        <v>86</v>
      </c>
      <c r="F292" s="1" t="s">
        <v>87</v>
      </c>
      <c r="G292" s="35" t="s">
        <v>146</v>
      </c>
      <c r="H292" s="35" t="s">
        <v>147</v>
      </c>
      <c r="I292" s="35">
        <v>23049</v>
      </c>
      <c r="J292" s="35">
        <v>40377919</v>
      </c>
      <c r="K292" s="35" t="s">
        <v>339</v>
      </c>
      <c r="L292" s="35" t="s">
        <v>558</v>
      </c>
      <c r="M292" s="35" t="s">
        <v>517</v>
      </c>
      <c r="N292" s="35" t="s">
        <v>93</v>
      </c>
      <c r="O292" s="1">
        <v>2</v>
      </c>
      <c r="P292" s="1" t="s">
        <v>94</v>
      </c>
      <c r="Q292" s="35" t="s">
        <v>149</v>
      </c>
      <c r="R292" s="43">
        <v>610004771</v>
      </c>
      <c r="S292" s="1" t="s">
        <v>96</v>
      </c>
      <c r="T292" s="49">
        <v>45181</v>
      </c>
      <c r="U292" s="12"/>
      <c r="V292" s="1">
        <f t="shared" ca="1" si="46"/>
        <v>21</v>
      </c>
      <c r="W292" s="1" t="str">
        <f t="shared" ca="1" si="47"/>
        <v>0-30</v>
      </c>
      <c r="X292" s="1">
        <v>1</v>
      </c>
      <c r="Y292" s="1" t="s">
        <v>97</v>
      </c>
      <c r="Z292" s="1" t="s">
        <v>98</v>
      </c>
      <c r="AA292" s="1" t="s">
        <v>111</v>
      </c>
      <c r="AB292" s="1" t="s">
        <v>296</v>
      </c>
      <c r="AC292" s="1" t="s">
        <v>134</v>
      </c>
      <c r="AD292" s="1"/>
      <c r="AE292" s="1" t="str">
        <f>VLOOKUP(J292,'[1]2023 09 22 All Requisition Summ'!$J:$K,2,0)</f>
        <v>Quality Assurance Engineering Professional</v>
      </c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2"/>
      <c r="BG292" s="12"/>
      <c r="BH292" s="11"/>
      <c r="BI292" s="11"/>
      <c r="BJ292" s="1"/>
      <c r="BK292" s="1"/>
      <c r="BL292" s="1"/>
      <c r="BM292" s="55"/>
    </row>
    <row r="293" spans="1:65" s="41" customFormat="1" x14ac:dyDescent="0.3">
      <c r="A293" s="9" t="s">
        <v>82</v>
      </c>
      <c r="B293" s="1" t="s">
        <v>83</v>
      </c>
      <c r="C293" s="1" t="s">
        <v>84</v>
      </c>
      <c r="D293" s="1" t="s">
        <v>85</v>
      </c>
      <c r="E293" s="1" t="s">
        <v>86</v>
      </c>
      <c r="F293" s="1" t="s">
        <v>87</v>
      </c>
      <c r="G293" s="35" t="s">
        <v>146</v>
      </c>
      <c r="H293" s="35" t="s">
        <v>147</v>
      </c>
      <c r="I293" s="35">
        <v>23051</v>
      </c>
      <c r="J293" s="35">
        <v>40377921</v>
      </c>
      <c r="K293" s="35" t="s">
        <v>339</v>
      </c>
      <c r="L293" s="35" t="s">
        <v>558</v>
      </c>
      <c r="M293" s="35" t="s">
        <v>517</v>
      </c>
      <c r="N293" s="35" t="s">
        <v>93</v>
      </c>
      <c r="O293" s="1">
        <v>2</v>
      </c>
      <c r="P293" s="1" t="s">
        <v>94</v>
      </c>
      <c r="Q293" s="35" t="s">
        <v>149</v>
      </c>
      <c r="R293" s="43">
        <v>610004771</v>
      </c>
      <c r="S293" s="1" t="s">
        <v>96</v>
      </c>
      <c r="T293" s="49">
        <v>45181</v>
      </c>
      <c r="U293" s="12"/>
      <c r="V293" s="1">
        <f t="shared" ca="1" si="46"/>
        <v>21</v>
      </c>
      <c r="W293" s="1" t="str">
        <f t="shared" ca="1" si="47"/>
        <v>0-30</v>
      </c>
      <c r="X293" s="1">
        <v>1</v>
      </c>
      <c r="Y293" s="1" t="s">
        <v>97</v>
      </c>
      <c r="Z293" s="1" t="s">
        <v>98</v>
      </c>
      <c r="AA293" s="1" t="s">
        <v>111</v>
      </c>
      <c r="AB293" s="1" t="s">
        <v>296</v>
      </c>
      <c r="AC293" s="1" t="s">
        <v>134</v>
      </c>
      <c r="AD293" s="1"/>
      <c r="AE293" s="1" t="str">
        <f>VLOOKUP(J293,'[1]2023 09 22 All Requisition Summ'!$J:$K,2,0)</f>
        <v>Quality Assurance Engineering Professional</v>
      </c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2"/>
      <c r="BG293" s="12"/>
      <c r="BH293" s="11"/>
      <c r="BI293" s="11"/>
      <c r="BJ293" s="1"/>
      <c r="BK293" s="1"/>
      <c r="BL293" s="1"/>
      <c r="BM293" s="55"/>
    </row>
    <row r="294" spans="1:65" s="41" customFormat="1" x14ac:dyDescent="0.3">
      <c r="A294" s="9" t="s">
        <v>82</v>
      </c>
      <c r="B294" s="1" t="s">
        <v>83</v>
      </c>
      <c r="C294" s="1" t="s">
        <v>84</v>
      </c>
      <c r="D294" s="1" t="s">
        <v>85</v>
      </c>
      <c r="E294" s="1" t="s">
        <v>86</v>
      </c>
      <c r="F294" s="1" t="s">
        <v>87</v>
      </c>
      <c r="G294" s="35" t="s">
        <v>146</v>
      </c>
      <c r="H294" s="35" t="s">
        <v>147</v>
      </c>
      <c r="I294" s="35">
        <v>23052</v>
      </c>
      <c r="J294" s="35">
        <v>40377922</v>
      </c>
      <c r="K294" s="35" t="s">
        <v>339</v>
      </c>
      <c r="L294" s="35" t="s">
        <v>558</v>
      </c>
      <c r="M294" s="35" t="s">
        <v>517</v>
      </c>
      <c r="N294" s="35" t="s">
        <v>93</v>
      </c>
      <c r="O294" s="1">
        <v>2</v>
      </c>
      <c r="P294" s="1" t="s">
        <v>94</v>
      </c>
      <c r="Q294" s="35" t="s">
        <v>149</v>
      </c>
      <c r="R294" s="43">
        <v>610004771</v>
      </c>
      <c r="S294" s="1" t="s">
        <v>96</v>
      </c>
      <c r="T294" s="49">
        <v>45181</v>
      </c>
      <c r="U294" s="12"/>
      <c r="V294" s="1">
        <f t="shared" ca="1" si="46"/>
        <v>21</v>
      </c>
      <c r="W294" s="1" t="str">
        <f t="shared" ca="1" si="47"/>
        <v>0-30</v>
      </c>
      <c r="X294" s="1">
        <v>1</v>
      </c>
      <c r="Y294" s="1" t="s">
        <v>97</v>
      </c>
      <c r="Z294" s="1" t="s">
        <v>98</v>
      </c>
      <c r="AA294" s="1" t="s">
        <v>111</v>
      </c>
      <c r="AB294" s="1" t="s">
        <v>296</v>
      </c>
      <c r="AC294" s="1" t="s">
        <v>134</v>
      </c>
      <c r="AD294" s="1"/>
      <c r="AE294" s="1" t="str">
        <f>VLOOKUP(J294,'[1]2023 09 22 All Requisition Summ'!$J:$K,2,0)</f>
        <v>Quality Assurance Engineering Professional</v>
      </c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2"/>
      <c r="BG294" s="12"/>
      <c r="BH294" s="11"/>
      <c r="BI294" s="11"/>
      <c r="BJ294" s="1"/>
      <c r="BK294" s="1"/>
      <c r="BL294" s="1"/>
      <c r="BM294" s="55"/>
    </row>
    <row r="295" spans="1:65" s="41" customFormat="1" x14ac:dyDescent="0.3">
      <c r="A295" s="9" t="s">
        <v>82</v>
      </c>
      <c r="B295" s="1" t="s">
        <v>83</v>
      </c>
      <c r="C295" s="1" t="s">
        <v>84</v>
      </c>
      <c r="D295" s="1" t="s">
        <v>85</v>
      </c>
      <c r="E295" s="1" t="s">
        <v>86</v>
      </c>
      <c r="F295" s="1" t="s">
        <v>87</v>
      </c>
      <c r="G295" s="35" t="s">
        <v>146</v>
      </c>
      <c r="H295" s="35" t="s">
        <v>147</v>
      </c>
      <c r="I295" s="35">
        <v>23612</v>
      </c>
      <c r="J295" s="35">
        <v>40377862</v>
      </c>
      <c r="K295" s="35" t="s">
        <v>339</v>
      </c>
      <c r="L295" s="35" t="s">
        <v>575</v>
      </c>
      <c r="M295" s="35" t="s">
        <v>210</v>
      </c>
      <c r="N295" s="35" t="s">
        <v>4</v>
      </c>
      <c r="O295" s="1">
        <v>2</v>
      </c>
      <c r="P295" s="1" t="s">
        <v>261</v>
      </c>
      <c r="Q295" s="35" t="s">
        <v>568</v>
      </c>
      <c r="R295" s="43">
        <v>10223151</v>
      </c>
      <c r="S295" s="1" t="s">
        <v>96</v>
      </c>
      <c r="T295" s="49">
        <v>45189</v>
      </c>
      <c r="U295" s="12"/>
      <c r="V295" s="1">
        <f t="shared" ca="1" si="46"/>
        <v>13</v>
      </c>
      <c r="W295" s="1" t="str">
        <f t="shared" ca="1" si="47"/>
        <v>0-30</v>
      </c>
      <c r="X295" s="1">
        <v>1</v>
      </c>
      <c r="Y295" s="1" t="s">
        <v>97</v>
      </c>
      <c r="Z295" s="1" t="s">
        <v>98</v>
      </c>
      <c r="AA295" s="1" t="s">
        <v>111</v>
      </c>
      <c r="AB295" s="1" t="s">
        <v>296</v>
      </c>
      <c r="AC295" s="1" t="s">
        <v>576</v>
      </c>
      <c r="AD295" s="1" t="s">
        <v>577</v>
      </c>
      <c r="AE295" s="1">
        <v>9</v>
      </c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2"/>
      <c r="BG295" s="12"/>
      <c r="BH295" s="11"/>
      <c r="BI295" s="11"/>
      <c r="BJ295" s="1"/>
      <c r="BK295" s="1"/>
      <c r="BL295" s="1"/>
      <c r="BM295" s="55"/>
    </row>
    <row r="296" spans="1:65" s="41" customFormat="1" x14ac:dyDescent="0.3">
      <c r="A296" s="9" t="s">
        <v>82</v>
      </c>
      <c r="B296" s="1" t="s">
        <v>83</v>
      </c>
      <c r="C296" s="1" t="s">
        <v>84</v>
      </c>
      <c r="D296" s="1" t="s">
        <v>85</v>
      </c>
      <c r="E296" s="1" t="s">
        <v>86</v>
      </c>
      <c r="F296" s="1" t="s">
        <v>87</v>
      </c>
      <c r="G296" s="35" t="s">
        <v>146</v>
      </c>
      <c r="H296" s="35" t="s">
        <v>147</v>
      </c>
      <c r="I296" s="35">
        <v>23636</v>
      </c>
      <c r="J296" s="35">
        <v>40377874</v>
      </c>
      <c r="K296" s="35" t="s">
        <v>339</v>
      </c>
      <c r="L296" s="35" t="s">
        <v>574</v>
      </c>
      <c r="M296" s="35" t="s">
        <v>210</v>
      </c>
      <c r="N296" s="35" t="s">
        <v>4</v>
      </c>
      <c r="O296" s="1">
        <v>2</v>
      </c>
      <c r="P296" s="1" t="s">
        <v>94</v>
      </c>
      <c r="Q296" s="35" t="s">
        <v>149</v>
      </c>
      <c r="R296" s="43">
        <v>610004771</v>
      </c>
      <c r="S296" s="1" t="s">
        <v>96</v>
      </c>
      <c r="T296" s="49">
        <v>45189</v>
      </c>
      <c r="U296" s="12"/>
      <c r="V296" s="1">
        <f t="shared" ca="1" si="46"/>
        <v>13</v>
      </c>
      <c r="W296" s="1" t="str">
        <f t="shared" ca="1" si="47"/>
        <v>0-30</v>
      </c>
      <c r="X296" s="1">
        <v>1</v>
      </c>
      <c r="Y296" s="1" t="s">
        <v>97</v>
      </c>
      <c r="Z296" s="1" t="s">
        <v>98</v>
      </c>
      <c r="AA296" s="1" t="s">
        <v>111</v>
      </c>
      <c r="AB296" s="1" t="s">
        <v>296</v>
      </c>
      <c r="AC296" s="1" t="s">
        <v>134</v>
      </c>
      <c r="AD296" s="1"/>
      <c r="AE296" s="1" t="str">
        <f>VLOOKUP(J296,'[1]2023 09 22 All Requisition Summ'!$J:$K,2,0)</f>
        <v>Quality Assurance Engineering Specialist</v>
      </c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2"/>
      <c r="BG296" s="12"/>
      <c r="BH296" s="11"/>
      <c r="BI296" s="11"/>
      <c r="BJ296" s="1"/>
      <c r="BK296" s="1"/>
      <c r="BL296" s="1"/>
      <c r="BM296" s="55"/>
    </row>
    <row r="297" spans="1:65" s="41" customFormat="1" x14ac:dyDescent="0.3">
      <c r="A297" s="9" t="s">
        <v>82</v>
      </c>
      <c r="B297" s="1" t="s">
        <v>83</v>
      </c>
      <c r="C297" s="1" t="s">
        <v>84</v>
      </c>
      <c r="D297" s="1" t="s">
        <v>85</v>
      </c>
      <c r="E297" s="1" t="s">
        <v>86</v>
      </c>
      <c r="F297" s="1" t="s">
        <v>87</v>
      </c>
      <c r="G297" s="35" t="s">
        <v>578</v>
      </c>
      <c r="H297" s="35" t="s">
        <v>579</v>
      </c>
      <c r="I297" s="35">
        <v>23285</v>
      </c>
      <c r="J297" s="35">
        <v>40377814</v>
      </c>
      <c r="K297" s="35" t="s">
        <v>339</v>
      </c>
      <c r="L297" s="35" t="s">
        <v>7</v>
      </c>
      <c r="M297" s="35" t="s">
        <v>580</v>
      </c>
      <c r="N297" s="35" t="s">
        <v>4</v>
      </c>
      <c r="O297" s="1">
        <v>2</v>
      </c>
      <c r="P297" s="1" t="s">
        <v>581</v>
      </c>
      <c r="Q297" s="35" t="s">
        <v>6</v>
      </c>
      <c r="R297" s="43">
        <v>803280708</v>
      </c>
      <c r="S297" s="1" t="s">
        <v>1</v>
      </c>
      <c r="T297" s="49">
        <v>45184</v>
      </c>
      <c r="U297" s="12"/>
      <c r="V297" s="1">
        <f t="shared" ca="1" si="46"/>
        <v>18</v>
      </c>
      <c r="W297" s="1" t="str">
        <f t="shared" ca="1" si="47"/>
        <v>0-30</v>
      </c>
      <c r="X297" s="1">
        <v>1</v>
      </c>
      <c r="Y297" s="1" t="s">
        <v>97</v>
      </c>
      <c r="Z297" s="1" t="s">
        <v>98</v>
      </c>
      <c r="AA297" s="1" t="s">
        <v>111</v>
      </c>
      <c r="AB297" s="1" t="s">
        <v>296</v>
      </c>
      <c r="AC297" s="1" t="s">
        <v>134</v>
      </c>
      <c r="AD297" s="1"/>
      <c r="AE297" s="1" t="str">
        <f>VLOOKUP(J297,'[1]2023 09 22 All Requisition Summ'!$J:$K,2,0)</f>
        <v>Data Engineering Specialist</v>
      </c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2"/>
      <c r="BG297" s="12"/>
      <c r="BH297" s="11"/>
      <c r="BI297" s="11"/>
      <c r="BJ297" s="1"/>
      <c r="BK297" s="1"/>
      <c r="BL297" s="1"/>
      <c r="BM297" s="55"/>
    </row>
    <row r="298" spans="1:65" s="41" customFormat="1" x14ac:dyDescent="0.3">
      <c r="A298" s="9" t="s">
        <v>82</v>
      </c>
      <c r="B298" s="1" t="s">
        <v>83</v>
      </c>
      <c r="C298" s="1" t="s">
        <v>84</v>
      </c>
      <c r="D298" s="1" t="s">
        <v>85</v>
      </c>
      <c r="E298" s="1" t="s">
        <v>86</v>
      </c>
      <c r="F298" s="1" t="s">
        <v>87</v>
      </c>
      <c r="G298" s="35" t="s">
        <v>578</v>
      </c>
      <c r="H298" s="35" t="s">
        <v>579</v>
      </c>
      <c r="I298" s="35">
        <v>23286</v>
      </c>
      <c r="J298" s="35">
        <v>40377815</v>
      </c>
      <c r="K298" s="35" t="s">
        <v>339</v>
      </c>
      <c r="L298" s="35" t="s">
        <v>7</v>
      </c>
      <c r="M298" s="35" t="s">
        <v>580</v>
      </c>
      <c r="N298" s="35" t="s">
        <v>4</v>
      </c>
      <c r="O298" s="1">
        <v>2</v>
      </c>
      <c r="P298" s="1" t="s">
        <v>581</v>
      </c>
      <c r="Q298" s="35" t="s">
        <v>6</v>
      </c>
      <c r="R298" s="43">
        <v>803280708</v>
      </c>
      <c r="S298" s="1" t="s">
        <v>1</v>
      </c>
      <c r="T298" s="49">
        <v>45184</v>
      </c>
      <c r="U298" s="12"/>
      <c r="V298" s="1">
        <f t="shared" ca="1" si="46"/>
        <v>18</v>
      </c>
      <c r="W298" s="1" t="str">
        <f t="shared" ca="1" si="47"/>
        <v>0-30</v>
      </c>
      <c r="X298" s="1">
        <v>1</v>
      </c>
      <c r="Y298" s="1" t="s">
        <v>97</v>
      </c>
      <c r="Z298" s="1" t="s">
        <v>98</v>
      </c>
      <c r="AA298" s="1" t="s">
        <v>111</v>
      </c>
      <c r="AB298" s="1" t="s">
        <v>296</v>
      </c>
      <c r="AC298" s="1" t="s">
        <v>134</v>
      </c>
      <c r="AD298" s="1"/>
      <c r="AE298" s="1" t="str">
        <f>VLOOKUP(J298,'[1]2023 09 22 All Requisition Summ'!$J:$K,2,0)</f>
        <v>Data Engineering Specialist</v>
      </c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2"/>
      <c r="BG298" s="12"/>
      <c r="BH298" s="11"/>
      <c r="BI298" s="11"/>
      <c r="BJ298" s="1"/>
      <c r="BK298" s="1"/>
      <c r="BL298" s="1"/>
      <c r="BM298" s="55"/>
    </row>
    <row r="299" spans="1:65" s="41" customFormat="1" x14ac:dyDescent="0.3">
      <c r="A299" s="9" t="s">
        <v>82</v>
      </c>
      <c r="B299" s="1" t="s">
        <v>83</v>
      </c>
      <c r="C299" s="1" t="s">
        <v>84</v>
      </c>
      <c r="D299" s="1" t="s">
        <v>85</v>
      </c>
      <c r="E299" s="1" t="s">
        <v>86</v>
      </c>
      <c r="F299" s="1" t="s">
        <v>87</v>
      </c>
      <c r="G299" s="35" t="s">
        <v>578</v>
      </c>
      <c r="H299" s="35" t="s">
        <v>579</v>
      </c>
      <c r="I299" s="35">
        <v>23287</v>
      </c>
      <c r="J299" s="35">
        <v>40377824</v>
      </c>
      <c r="K299" s="35" t="s">
        <v>339</v>
      </c>
      <c r="L299" s="35" t="s">
        <v>8</v>
      </c>
      <c r="M299" s="35" t="s">
        <v>200</v>
      </c>
      <c r="N299" s="35" t="s">
        <v>4</v>
      </c>
      <c r="O299" s="1">
        <v>2</v>
      </c>
      <c r="P299" s="1" t="s">
        <v>581</v>
      </c>
      <c r="Q299" s="35" t="s">
        <v>6</v>
      </c>
      <c r="R299" s="43">
        <v>803280708</v>
      </c>
      <c r="S299" s="1" t="s">
        <v>1</v>
      </c>
      <c r="T299" s="49">
        <v>45184</v>
      </c>
      <c r="U299" s="12"/>
      <c r="V299" s="1">
        <f t="shared" ca="1" si="46"/>
        <v>18</v>
      </c>
      <c r="W299" s="1" t="str">
        <f t="shared" ca="1" si="47"/>
        <v>0-30</v>
      </c>
      <c r="X299" s="1">
        <v>1</v>
      </c>
      <c r="Y299" s="1" t="s">
        <v>97</v>
      </c>
      <c r="Z299" s="1" t="s">
        <v>98</v>
      </c>
      <c r="AA299" s="1" t="s">
        <v>111</v>
      </c>
      <c r="AB299" s="1" t="s">
        <v>296</v>
      </c>
      <c r="AC299" s="1" t="s">
        <v>134</v>
      </c>
      <c r="AD299" s="1"/>
      <c r="AE299" s="1" t="str">
        <f>VLOOKUP(J299,'[1]2023 09 22 All Requisition Summ'!$J:$K,2,0)</f>
        <v>Software Engineering Specialist</v>
      </c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2"/>
      <c r="BG299" s="12"/>
      <c r="BH299" s="11"/>
      <c r="BI299" s="11"/>
      <c r="BJ299" s="1"/>
      <c r="BK299" s="1"/>
      <c r="BL299" s="1"/>
      <c r="BM299" s="55"/>
    </row>
    <row r="300" spans="1:65" s="41" customFormat="1" x14ac:dyDescent="0.3">
      <c r="A300" s="9" t="s">
        <v>82</v>
      </c>
      <c r="B300" s="1" t="s">
        <v>83</v>
      </c>
      <c r="C300" s="1" t="s">
        <v>84</v>
      </c>
      <c r="D300" s="1" t="s">
        <v>85</v>
      </c>
      <c r="E300" s="1" t="s">
        <v>86</v>
      </c>
      <c r="F300" s="1" t="s">
        <v>87</v>
      </c>
      <c r="G300" s="35" t="s">
        <v>578</v>
      </c>
      <c r="H300" s="35" t="s">
        <v>579</v>
      </c>
      <c r="I300" s="35">
        <v>23288</v>
      </c>
      <c r="J300" s="35">
        <v>40377825</v>
      </c>
      <c r="K300" s="35" t="s">
        <v>339</v>
      </c>
      <c r="L300" s="35" t="s">
        <v>8</v>
      </c>
      <c r="M300" s="35" t="s">
        <v>200</v>
      </c>
      <c r="N300" s="35" t="s">
        <v>4</v>
      </c>
      <c r="O300" s="1">
        <v>2</v>
      </c>
      <c r="P300" s="1" t="s">
        <v>581</v>
      </c>
      <c r="Q300" s="35" t="s">
        <v>6</v>
      </c>
      <c r="R300" s="43">
        <v>803280708</v>
      </c>
      <c r="S300" s="1" t="s">
        <v>1</v>
      </c>
      <c r="T300" s="49">
        <v>45184</v>
      </c>
      <c r="U300" s="12"/>
      <c r="V300" s="1">
        <f t="shared" ca="1" si="46"/>
        <v>18</v>
      </c>
      <c r="W300" s="1" t="str">
        <f t="shared" ca="1" si="47"/>
        <v>0-30</v>
      </c>
      <c r="X300" s="1">
        <v>1</v>
      </c>
      <c r="Y300" s="1" t="s">
        <v>97</v>
      </c>
      <c r="Z300" s="1" t="s">
        <v>98</v>
      </c>
      <c r="AA300" s="1" t="s">
        <v>111</v>
      </c>
      <c r="AB300" s="1" t="s">
        <v>296</v>
      </c>
      <c r="AC300" s="1" t="s">
        <v>134</v>
      </c>
      <c r="AD300" s="1"/>
      <c r="AE300" s="1" t="str">
        <f>VLOOKUP(J300,'[1]2023 09 22 All Requisition Summ'!$J:$K,2,0)</f>
        <v>Software Engineering Specialist</v>
      </c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2"/>
      <c r="BG300" s="12"/>
      <c r="BH300" s="11"/>
      <c r="BI300" s="11"/>
      <c r="BJ300" s="1"/>
      <c r="BK300" s="1"/>
      <c r="BL300" s="1"/>
      <c r="BM300" s="55"/>
    </row>
    <row r="301" spans="1:65" s="41" customFormat="1" x14ac:dyDescent="0.3">
      <c r="A301" s="9" t="s">
        <v>82</v>
      </c>
      <c r="B301" s="1" t="s">
        <v>83</v>
      </c>
      <c r="C301" s="1" t="s">
        <v>84</v>
      </c>
      <c r="D301" s="1" t="s">
        <v>85</v>
      </c>
      <c r="E301" s="1" t="s">
        <v>86</v>
      </c>
      <c r="F301" s="1" t="s">
        <v>87</v>
      </c>
      <c r="G301" s="35" t="s">
        <v>578</v>
      </c>
      <c r="H301" s="35" t="s">
        <v>579</v>
      </c>
      <c r="I301" s="35">
        <v>23289</v>
      </c>
      <c r="J301" s="35">
        <v>40377826</v>
      </c>
      <c r="K301" s="35" t="s">
        <v>339</v>
      </c>
      <c r="L301" s="35" t="s">
        <v>8</v>
      </c>
      <c r="M301" s="35" t="s">
        <v>200</v>
      </c>
      <c r="N301" s="35" t="s">
        <v>4</v>
      </c>
      <c r="O301" s="1">
        <v>2</v>
      </c>
      <c r="P301" s="1" t="s">
        <v>581</v>
      </c>
      <c r="Q301" s="35" t="s">
        <v>6</v>
      </c>
      <c r="R301" s="43">
        <v>803280708</v>
      </c>
      <c r="S301" s="1" t="s">
        <v>1</v>
      </c>
      <c r="T301" s="49">
        <v>45184</v>
      </c>
      <c r="U301" s="12"/>
      <c r="V301" s="1">
        <f t="shared" ca="1" si="46"/>
        <v>18</v>
      </c>
      <c r="W301" s="1" t="str">
        <f t="shared" ca="1" si="47"/>
        <v>0-30</v>
      </c>
      <c r="X301" s="1">
        <v>1</v>
      </c>
      <c r="Y301" s="1" t="s">
        <v>97</v>
      </c>
      <c r="Z301" s="1" t="s">
        <v>98</v>
      </c>
      <c r="AA301" s="1" t="s">
        <v>111</v>
      </c>
      <c r="AB301" s="1" t="s">
        <v>296</v>
      </c>
      <c r="AC301" s="1" t="s">
        <v>134</v>
      </c>
      <c r="AD301" s="1"/>
      <c r="AE301" s="1" t="str">
        <f>VLOOKUP(J301,'[1]2023 09 22 All Requisition Summ'!$J:$K,2,0)</f>
        <v>Software Engineering Specialist</v>
      </c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2"/>
      <c r="BG301" s="12"/>
      <c r="BH301" s="11"/>
      <c r="BI301" s="11"/>
      <c r="BJ301" s="1"/>
      <c r="BK301" s="1"/>
      <c r="BL301" s="1"/>
      <c r="BM301" s="55"/>
    </row>
    <row r="302" spans="1:65" s="41" customFormat="1" x14ac:dyDescent="0.3">
      <c r="A302" s="9" t="s">
        <v>82</v>
      </c>
      <c r="B302" s="1" t="s">
        <v>83</v>
      </c>
      <c r="C302" s="1" t="s">
        <v>84</v>
      </c>
      <c r="D302" s="1" t="s">
        <v>85</v>
      </c>
      <c r="E302" s="1" t="s">
        <v>86</v>
      </c>
      <c r="F302" s="1" t="s">
        <v>87</v>
      </c>
      <c r="G302" s="35" t="s">
        <v>578</v>
      </c>
      <c r="H302" s="35" t="s">
        <v>579</v>
      </c>
      <c r="I302" s="35">
        <v>23290</v>
      </c>
      <c r="J302" s="35">
        <v>40377816</v>
      </c>
      <c r="K302" s="35" t="s">
        <v>339</v>
      </c>
      <c r="L302" s="35" t="s">
        <v>7</v>
      </c>
      <c r="M302" s="35" t="s">
        <v>580</v>
      </c>
      <c r="N302" s="35" t="s">
        <v>4</v>
      </c>
      <c r="O302" s="1">
        <v>2</v>
      </c>
      <c r="P302" s="1" t="s">
        <v>581</v>
      </c>
      <c r="Q302" s="35" t="s">
        <v>6</v>
      </c>
      <c r="R302" s="43">
        <v>803280708</v>
      </c>
      <c r="S302" s="1" t="s">
        <v>1</v>
      </c>
      <c r="T302" s="49">
        <v>45184</v>
      </c>
      <c r="U302" s="12"/>
      <c r="V302" s="1">
        <f t="shared" ca="1" si="46"/>
        <v>18</v>
      </c>
      <c r="W302" s="1" t="str">
        <f t="shared" ca="1" si="47"/>
        <v>0-30</v>
      </c>
      <c r="X302" s="1">
        <v>1</v>
      </c>
      <c r="Y302" s="1" t="s">
        <v>97</v>
      </c>
      <c r="Z302" s="1" t="s">
        <v>98</v>
      </c>
      <c r="AA302" s="1" t="s">
        <v>111</v>
      </c>
      <c r="AB302" s="1" t="s">
        <v>296</v>
      </c>
      <c r="AC302" s="1" t="s">
        <v>134</v>
      </c>
      <c r="AD302" s="1"/>
      <c r="AE302" s="1" t="str">
        <f>VLOOKUP(J302,'[1]2023 09 22 All Requisition Summ'!$J:$K,2,0)</f>
        <v>Data Engineering Specialist</v>
      </c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2"/>
      <c r="BG302" s="12"/>
      <c r="BH302" s="11"/>
      <c r="BI302" s="11"/>
      <c r="BJ302" s="1"/>
      <c r="BK302" s="1"/>
      <c r="BL302" s="1"/>
      <c r="BM302" s="55"/>
    </row>
    <row r="303" spans="1:65" s="41" customFormat="1" x14ac:dyDescent="0.3">
      <c r="A303" s="9" t="s">
        <v>82</v>
      </c>
      <c r="B303" s="1" t="s">
        <v>83</v>
      </c>
      <c r="C303" s="1" t="s">
        <v>84</v>
      </c>
      <c r="D303" s="1" t="s">
        <v>85</v>
      </c>
      <c r="E303" s="1" t="s">
        <v>86</v>
      </c>
      <c r="F303" s="1" t="s">
        <v>87</v>
      </c>
      <c r="G303" s="35" t="s">
        <v>578</v>
      </c>
      <c r="H303" s="35" t="s">
        <v>579</v>
      </c>
      <c r="I303" s="35">
        <v>23737</v>
      </c>
      <c r="J303" s="35">
        <v>40377817</v>
      </c>
      <c r="K303" s="35" t="s">
        <v>339</v>
      </c>
      <c r="L303" s="35" t="s">
        <v>7</v>
      </c>
      <c r="M303" s="35" t="s">
        <v>580</v>
      </c>
      <c r="N303" s="35" t="s">
        <v>4</v>
      </c>
      <c r="O303" s="1">
        <v>2</v>
      </c>
      <c r="P303" s="1" t="s">
        <v>581</v>
      </c>
      <c r="Q303" s="35" t="s">
        <v>6</v>
      </c>
      <c r="R303" s="43">
        <v>803280708</v>
      </c>
      <c r="S303" s="1" t="s">
        <v>1</v>
      </c>
      <c r="T303" s="49">
        <v>45190</v>
      </c>
      <c r="U303" s="12"/>
      <c r="V303" s="1">
        <f t="shared" ca="1" si="46"/>
        <v>12</v>
      </c>
      <c r="W303" s="1" t="str">
        <f t="shared" ca="1" si="47"/>
        <v>0-30</v>
      </c>
      <c r="X303" s="1">
        <v>1</v>
      </c>
      <c r="Y303" s="1" t="s">
        <v>97</v>
      </c>
      <c r="Z303" s="1" t="s">
        <v>98</v>
      </c>
      <c r="AA303" s="1" t="s">
        <v>111</v>
      </c>
      <c r="AB303" s="1" t="s">
        <v>296</v>
      </c>
      <c r="AC303" s="1" t="s">
        <v>134</v>
      </c>
      <c r="AD303" s="1"/>
      <c r="AE303" s="1" t="str">
        <f>VLOOKUP(J303,'[1]2023 09 22 All Requisition Summ'!$J:$K,2,0)</f>
        <v>Data Engineering Specialist</v>
      </c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2"/>
      <c r="BG303" s="12"/>
      <c r="BH303" s="11"/>
      <c r="BI303" s="11"/>
      <c r="BJ303" s="1"/>
      <c r="BK303" s="1"/>
      <c r="BL303" s="1"/>
      <c r="BM303" s="55"/>
    </row>
    <row r="304" spans="1:65" s="41" customFormat="1" x14ac:dyDescent="0.3">
      <c r="A304" s="9" t="s">
        <v>82</v>
      </c>
      <c r="B304" s="1" t="s">
        <v>83</v>
      </c>
      <c r="C304" s="1" t="s">
        <v>84</v>
      </c>
      <c r="D304" s="1" t="s">
        <v>85</v>
      </c>
      <c r="E304" s="1" t="s">
        <v>86</v>
      </c>
      <c r="F304" s="1" t="s">
        <v>87</v>
      </c>
      <c r="G304" s="35" t="s">
        <v>170</v>
      </c>
      <c r="H304" s="35" t="s">
        <v>171</v>
      </c>
      <c r="I304" s="35">
        <v>23311</v>
      </c>
      <c r="J304" s="35">
        <v>40377926</v>
      </c>
      <c r="K304" s="35" t="s">
        <v>339</v>
      </c>
      <c r="L304" s="35" t="s">
        <v>582</v>
      </c>
      <c r="M304" s="35" t="s">
        <v>109</v>
      </c>
      <c r="N304" s="35" t="s">
        <v>4</v>
      </c>
      <c r="O304" s="1">
        <v>2</v>
      </c>
      <c r="P304" s="1" t="s">
        <v>94</v>
      </c>
      <c r="Q304" s="35" t="s">
        <v>95</v>
      </c>
      <c r="R304" s="43">
        <v>613193595</v>
      </c>
      <c r="S304" s="1" t="s">
        <v>96</v>
      </c>
      <c r="T304" s="49">
        <v>45184</v>
      </c>
      <c r="U304" s="12"/>
      <c r="V304" s="1">
        <f t="shared" ca="1" si="46"/>
        <v>18</v>
      </c>
      <c r="W304" s="1" t="str">
        <f t="shared" ca="1" si="47"/>
        <v>0-30</v>
      </c>
      <c r="X304" s="1">
        <v>1</v>
      </c>
      <c r="Y304" s="1" t="s">
        <v>97</v>
      </c>
      <c r="Z304" s="1" t="s">
        <v>98</v>
      </c>
      <c r="AA304" s="1" t="s">
        <v>111</v>
      </c>
      <c r="AB304" s="1" t="s">
        <v>296</v>
      </c>
      <c r="AC304" s="1" t="s">
        <v>134</v>
      </c>
      <c r="AD304" s="1"/>
      <c r="AE304" s="1" t="str">
        <f>VLOOKUP(J304,'[1]2023 09 22 All Requisition Summ'!$J:$K,2,0)</f>
        <v>Network Integration Specialist</v>
      </c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2"/>
      <c r="BG304" s="12"/>
      <c r="BH304" s="11"/>
      <c r="BI304" s="11"/>
      <c r="BJ304" s="1"/>
      <c r="BK304" s="1"/>
      <c r="BL304" s="1"/>
      <c r="BM304" s="55"/>
    </row>
    <row r="305" spans="1:65" s="41" customFormat="1" x14ac:dyDescent="0.3">
      <c r="A305" s="9" t="s">
        <v>82</v>
      </c>
      <c r="B305" s="1" t="s">
        <v>83</v>
      </c>
      <c r="C305" s="1" t="s">
        <v>84</v>
      </c>
      <c r="D305" s="1" t="s">
        <v>85</v>
      </c>
      <c r="E305" s="1" t="s">
        <v>86</v>
      </c>
      <c r="F305" s="1" t="s">
        <v>87</v>
      </c>
      <c r="G305" s="35" t="s">
        <v>170</v>
      </c>
      <c r="H305" s="35" t="s">
        <v>171</v>
      </c>
      <c r="I305" s="35">
        <v>23315</v>
      </c>
      <c r="J305" s="35">
        <v>40377925</v>
      </c>
      <c r="K305" s="35" t="s">
        <v>339</v>
      </c>
      <c r="L305" s="35" t="s">
        <v>583</v>
      </c>
      <c r="M305" s="35" t="s">
        <v>116</v>
      </c>
      <c r="N305" s="35" t="s">
        <v>93</v>
      </c>
      <c r="O305" s="1">
        <v>2</v>
      </c>
      <c r="P305" s="1" t="s">
        <v>94</v>
      </c>
      <c r="Q305" s="35" t="s">
        <v>95</v>
      </c>
      <c r="R305" s="43">
        <v>613193595</v>
      </c>
      <c r="S305" s="1" t="s">
        <v>96</v>
      </c>
      <c r="T305" s="49">
        <v>45184</v>
      </c>
      <c r="U305" s="12"/>
      <c r="V305" s="1">
        <f t="shared" ca="1" si="46"/>
        <v>18</v>
      </c>
      <c r="W305" s="1" t="str">
        <f t="shared" ca="1" si="47"/>
        <v>0-30</v>
      </c>
      <c r="X305" s="1">
        <v>1</v>
      </c>
      <c r="Y305" s="1" t="s">
        <v>97</v>
      </c>
      <c r="Z305" s="1" t="s">
        <v>98</v>
      </c>
      <c r="AA305" s="1" t="s">
        <v>111</v>
      </c>
      <c r="AB305" s="1" t="s">
        <v>296</v>
      </c>
      <c r="AC305" s="1" t="s">
        <v>134</v>
      </c>
      <c r="AD305" s="1"/>
      <c r="AE305" s="1" t="str">
        <f>VLOOKUP(J305,'[1]2023 09 22 All Requisition Summ'!$J:$K,2,0)</f>
        <v>Network Integration Professional</v>
      </c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2"/>
      <c r="BG305" s="12"/>
      <c r="BH305" s="11"/>
      <c r="BI305" s="11"/>
      <c r="BJ305" s="1"/>
      <c r="BK305" s="1"/>
      <c r="BL305" s="1"/>
      <c r="BM305" s="55"/>
    </row>
    <row r="306" spans="1:65" s="41" customFormat="1" x14ac:dyDescent="0.3">
      <c r="A306" s="9" t="s">
        <v>82</v>
      </c>
      <c r="B306" s="1" t="s">
        <v>83</v>
      </c>
      <c r="C306" s="1" t="s">
        <v>84</v>
      </c>
      <c r="D306" s="1" t="s">
        <v>85</v>
      </c>
      <c r="E306" s="1" t="s">
        <v>86</v>
      </c>
      <c r="F306" s="1" t="s">
        <v>87</v>
      </c>
      <c r="G306" s="35" t="s">
        <v>170</v>
      </c>
      <c r="H306" s="35" t="s">
        <v>171</v>
      </c>
      <c r="I306" s="35">
        <v>23329</v>
      </c>
      <c r="J306" s="35">
        <v>40377924</v>
      </c>
      <c r="K306" s="35" t="s">
        <v>339</v>
      </c>
      <c r="L306" s="35" t="s">
        <v>583</v>
      </c>
      <c r="M306" s="35" t="s">
        <v>116</v>
      </c>
      <c r="N306" s="35" t="s">
        <v>93</v>
      </c>
      <c r="O306" s="1">
        <v>2</v>
      </c>
      <c r="P306" s="1" t="s">
        <v>94</v>
      </c>
      <c r="Q306" s="35" t="s">
        <v>95</v>
      </c>
      <c r="R306" s="43">
        <v>613193595</v>
      </c>
      <c r="S306" s="1" t="s">
        <v>96</v>
      </c>
      <c r="T306" s="49">
        <v>45184</v>
      </c>
      <c r="U306" s="12"/>
      <c r="V306" s="1">
        <f t="shared" ca="1" si="46"/>
        <v>18</v>
      </c>
      <c r="W306" s="1" t="str">
        <f t="shared" ca="1" si="47"/>
        <v>0-30</v>
      </c>
      <c r="X306" s="1">
        <v>1</v>
      </c>
      <c r="Y306" s="1" t="s">
        <v>97</v>
      </c>
      <c r="Z306" s="1" t="s">
        <v>98</v>
      </c>
      <c r="AA306" s="1" t="s">
        <v>111</v>
      </c>
      <c r="AB306" s="1" t="s">
        <v>296</v>
      </c>
      <c r="AC306" s="1" t="s">
        <v>134</v>
      </c>
      <c r="AD306" s="1"/>
      <c r="AE306" s="1" t="str">
        <f>VLOOKUP(J306,'[1]2023 09 22 All Requisition Summ'!$J:$K,2,0)</f>
        <v>Network Integration Professional</v>
      </c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2"/>
      <c r="BG306" s="12"/>
      <c r="BH306" s="11"/>
      <c r="BI306" s="11"/>
      <c r="BJ306" s="1"/>
      <c r="BK306" s="1"/>
      <c r="BL306" s="1"/>
      <c r="BM306" s="55"/>
    </row>
    <row r="307" spans="1:65" s="41" customFormat="1" x14ac:dyDescent="0.3">
      <c r="A307" s="9" t="s">
        <v>82</v>
      </c>
      <c r="B307" s="1" t="s">
        <v>83</v>
      </c>
      <c r="C307" s="1" t="s">
        <v>84</v>
      </c>
      <c r="D307" s="1" t="s">
        <v>85</v>
      </c>
      <c r="E307" s="1" t="s">
        <v>86</v>
      </c>
      <c r="F307" s="1" t="s">
        <v>87</v>
      </c>
      <c r="G307" s="35" t="s">
        <v>170</v>
      </c>
      <c r="H307" s="35" t="s">
        <v>171</v>
      </c>
      <c r="I307" s="35">
        <v>23330</v>
      </c>
      <c r="J307" s="35">
        <v>40377937</v>
      </c>
      <c r="K307" s="35" t="s">
        <v>339</v>
      </c>
      <c r="L307" s="35" t="s">
        <v>584</v>
      </c>
      <c r="M307" s="35" t="s">
        <v>116</v>
      </c>
      <c r="N307" s="35" t="s">
        <v>93</v>
      </c>
      <c r="O307" s="1">
        <v>2</v>
      </c>
      <c r="P307" s="1" t="s">
        <v>94</v>
      </c>
      <c r="Q307" s="35" t="s">
        <v>95</v>
      </c>
      <c r="R307" s="43">
        <v>613193595</v>
      </c>
      <c r="S307" s="1" t="s">
        <v>96</v>
      </c>
      <c r="T307" s="49">
        <v>45184</v>
      </c>
      <c r="U307" s="12"/>
      <c r="V307" s="1">
        <f t="shared" ca="1" si="46"/>
        <v>18</v>
      </c>
      <c r="W307" s="1" t="str">
        <f t="shared" ca="1" si="47"/>
        <v>0-30</v>
      </c>
      <c r="X307" s="1">
        <v>1</v>
      </c>
      <c r="Y307" s="1" t="s">
        <v>97</v>
      </c>
      <c r="Z307" s="1" t="s">
        <v>98</v>
      </c>
      <c r="AA307" s="1" t="s">
        <v>111</v>
      </c>
      <c r="AB307" s="1" t="s">
        <v>296</v>
      </c>
      <c r="AC307" s="1" t="s">
        <v>134</v>
      </c>
      <c r="AD307" s="1"/>
      <c r="AE307" s="1" t="str">
        <f>VLOOKUP(J307,'[1]2023 09 22 All Requisition Summ'!$J:$K,2,0)</f>
        <v>Network Reliability Engineering Professional, Voice Core</v>
      </c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2"/>
      <c r="BG307" s="12"/>
      <c r="BH307" s="11"/>
      <c r="BI307" s="11"/>
      <c r="BJ307" s="1"/>
      <c r="BK307" s="1"/>
      <c r="BL307" s="1"/>
      <c r="BM307" s="55"/>
    </row>
    <row r="308" spans="1:65" s="41" customFormat="1" x14ac:dyDescent="0.3">
      <c r="A308" s="9" t="s">
        <v>82</v>
      </c>
      <c r="B308" s="1" t="s">
        <v>83</v>
      </c>
      <c r="C308" s="1" t="s">
        <v>84</v>
      </c>
      <c r="D308" s="1" t="s">
        <v>85</v>
      </c>
      <c r="E308" s="1" t="s">
        <v>86</v>
      </c>
      <c r="F308" s="1" t="s">
        <v>87</v>
      </c>
      <c r="G308" s="35" t="s">
        <v>170</v>
      </c>
      <c r="H308" s="35" t="s">
        <v>171</v>
      </c>
      <c r="I308" s="35">
        <v>23331</v>
      </c>
      <c r="J308" s="35">
        <v>40377936</v>
      </c>
      <c r="K308" s="35" t="s">
        <v>339</v>
      </c>
      <c r="L308" s="35" t="s">
        <v>585</v>
      </c>
      <c r="M308" s="35" t="s">
        <v>109</v>
      </c>
      <c r="N308" s="35" t="s">
        <v>4</v>
      </c>
      <c r="O308" s="1">
        <v>2</v>
      </c>
      <c r="P308" s="1" t="s">
        <v>94</v>
      </c>
      <c r="Q308" s="35" t="s">
        <v>95</v>
      </c>
      <c r="R308" s="43">
        <v>613193595</v>
      </c>
      <c r="S308" s="1" t="s">
        <v>96</v>
      </c>
      <c r="T308" s="49">
        <v>45184</v>
      </c>
      <c r="U308" s="12"/>
      <c r="V308" s="1">
        <f t="shared" ca="1" si="46"/>
        <v>18</v>
      </c>
      <c r="W308" s="1" t="str">
        <f t="shared" ca="1" si="47"/>
        <v>0-30</v>
      </c>
      <c r="X308" s="1">
        <v>1</v>
      </c>
      <c r="Y308" s="1" t="s">
        <v>97</v>
      </c>
      <c r="Z308" s="1" t="s">
        <v>98</v>
      </c>
      <c r="AA308" s="1" t="s">
        <v>111</v>
      </c>
      <c r="AB308" s="1" t="s">
        <v>296</v>
      </c>
      <c r="AC308" s="1" t="s">
        <v>134</v>
      </c>
      <c r="AD308" s="1"/>
      <c r="AE308" s="1" t="str">
        <f>VLOOKUP(J308,'[1]2023 09 22 All Requisition Summ'!$J:$K,2,0)</f>
        <v>Network Reliability Engineering Specialist, Voice Core</v>
      </c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2"/>
      <c r="BG308" s="12"/>
      <c r="BH308" s="11"/>
      <c r="BI308" s="11"/>
      <c r="BJ308" s="1"/>
      <c r="BK308" s="1"/>
      <c r="BL308" s="1"/>
      <c r="BM308" s="55"/>
    </row>
    <row r="309" spans="1:65" s="41" customFormat="1" x14ac:dyDescent="0.3">
      <c r="A309" s="9" t="s">
        <v>82</v>
      </c>
      <c r="B309" s="1" t="s">
        <v>83</v>
      </c>
      <c r="C309" s="1" t="s">
        <v>84</v>
      </c>
      <c r="D309" s="1" t="s">
        <v>85</v>
      </c>
      <c r="E309" s="1" t="s">
        <v>86</v>
      </c>
      <c r="F309" s="1" t="s">
        <v>87</v>
      </c>
      <c r="G309" s="35" t="s">
        <v>170</v>
      </c>
      <c r="H309" s="35" t="s">
        <v>171</v>
      </c>
      <c r="I309" s="35">
        <v>23336</v>
      </c>
      <c r="J309" s="35">
        <v>40377935</v>
      </c>
      <c r="K309" s="35" t="s">
        <v>339</v>
      </c>
      <c r="L309" s="35" t="s">
        <v>586</v>
      </c>
      <c r="M309" s="35" t="s">
        <v>587</v>
      </c>
      <c r="N309" s="35" t="s">
        <v>93</v>
      </c>
      <c r="O309" s="1">
        <v>2</v>
      </c>
      <c r="P309" s="1" t="s">
        <v>94</v>
      </c>
      <c r="Q309" s="35" t="s">
        <v>95</v>
      </c>
      <c r="R309" s="43">
        <v>613193595</v>
      </c>
      <c r="S309" s="1" t="s">
        <v>96</v>
      </c>
      <c r="T309" s="49">
        <v>45184</v>
      </c>
      <c r="U309" s="12"/>
      <c r="V309" s="1">
        <f t="shared" ca="1" si="46"/>
        <v>18</v>
      </c>
      <c r="W309" s="1" t="str">
        <f t="shared" ca="1" si="47"/>
        <v>0-30</v>
      </c>
      <c r="X309" s="1">
        <v>1</v>
      </c>
      <c r="Y309" s="1" t="s">
        <v>97</v>
      </c>
      <c r="Z309" s="1" t="s">
        <v>98</v>
      </c>
      <c r="AA309" s="1" t="s">
        <v>111</v>
      </c>
      <c r="AB309" s="1" t="s">
        <v>296</v>
      </c>
      <c r="AC309" s="1" t="s">
        <v>134</v>
      </c>
      <c r="AD309" s="1"/>
      <c r="AE309" s="1" t="str">
        <f>VLOOKUP(J309,'[1]2023 09 22 All Requisition Summ'!$J:$K,2,0)</f>
        <v>Service Reliability Engineering Professional</v>
      </c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2"/>
      <c r="BG309" s="12"/>
      <c r="BH309" s="11"/>
      <c r="BI309" s="11"/>
      <c r="BJ309" s="1"/>
      <c r="BK309" s="1"/>
      <c r="BL309" s="1"/>
      <c r="BM309" s="55"/>
    </row>
    <row r="310" spans="1:65" s="41" customFormat="1" x14ac:dyDescent="0.3">
      <c r="A310" s="9" t="s">
        <v>82</v>
      </c>
      <c r="B310" s="1" t="s">
        <v>83</v>
      </c>
      <c r="C310" s="1" t="s">
        <v>84</v>
      </c>
      <c r="D310" s="1" t="s">
        <v>85</v>
      </c>
      <c r="E310" s="1" t="s">
        <v>86</v>
      </c>
      <c r="F310" s="1" t="s">
        <v>87</v>
      </c>
      <c r="G310" s="35" t="s">
        <v>170</v>
      </c>
      <c r="H310" s="35" t="s">
        <v>171</v>
      </c>
      <c r="I310" s="35">
        <v>23337</v>
      </c>
      <c r="J310" s="35">
        <v>40377934</v>
      </c>
      <c r="K310" s="35" t="s">
        <v>339</v>
      </c>
      <c r="L310" s="35" t="s">
        <v>586</v>
      </c>
      <c r="M310" s="35" t="s">
        <v>587</v>
      </c>
      <c r="N310" s="35" t="s">
        <v>93</v>
      </c>
      <c r="O310" s="1">
        <v>2</v>
      </c>
      <c r="P310" s="1" t="s">
        <v>94</v>
      </c>
      <c r="Q310" s="35" t="s">
        <v>95</v>
      </c>
      <c r="R310" s="43">
        <v>613193595</v>
      </c>
      <c r="S310" s="1" t="s">
        <v>96</v>
      </c>
      <c r="T310" s="49">
        <v>45184</v>
      </c>
      <c r="U310" s="12"/>
      <c r="V310" s="1">
        <f t="shared" ca="1" si="46"/>
        <v>18</v>
      </c>
      <c r="W310" s="1" t="str">
        <f t="shared" ca="1" si="47"/>
        <v>0-30</v>
      </c>
      <c r="X310" s="1">
        <v>1</v>
      </c>
      <c r="Y310" s="1" t="s">
        <v>97</v>
      </c>
      <c r="Z310" s="1" t="s">
        <v>98</v>
      </c>
      <c r="AA310" s="1" t="s">
        <v>111</v>
      </c>
      <c r="AB310" s="1" t="s">
        <v>296</v>
      </c>
      <c r="AC310" s="1" t="s">
        <v>134</v>
      </c>
      <c r="AD310" s="1"/>
      <c r="AE310" s="1" t="str">
        <f>VLOOKUP(J310,'[1]2023 09 22 All Requisition Summ'!$J:$K,2,0)</f>
        <v>Service Reliability Engineering Professional</v>
      </c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2"/>
      <c r="BG310" s="12"/>
      <c r="BH310" s="11"/>
      <c r="BI310" s="11"/>
      <c r="BJ310" s="1"/>
      <c r="BK310" s="1"/>
      <c r="BL310" s="1"/>
      <c r="BM310" s="55"/>
    </row>
    <row r="311" spans="1:65" s="41" customFormat="1" x14ac:dyDescent="0.3">
      <c r="A311" s="9" t="s">
        <v>82</v>
      </c>
      <c r="B311" s="1" t="s">
        <v>83</v>
      </c>
      <c r="C311" s="1" t="s">
        <v>84</v>
      </c>
      <c r="D311" s="1" t="s">
        <v>85</v>
      </c>
      <c r="E311" s="1" t="s">
        <v>86</v>
      </c>
      <c r="F311" s="1" t="s">
        <v>87</v>
      </c>
      <c r="G311" s="35" t="s">
        <v>170</v>
      </c>
      <c r="H311" s="35" t="s">
        <v>171</v>
      </c>
      <c r="I311" s="35">
        <v>23338</v>
      </c>
      <c r="J311" s="35">
        <v>40377929</v>
      </c>
      <c r="K311" s="35" t="s">
        <v>339</v>
      </c>
      <c r="L311" s="35" t="s">
        <v>582</v>
      </c>
      <c r="M311" s="35" t="s">
        <v>109</v>
      </c>
      <c r="N311" s="35" t="s">
        <v>4</v>
      </c>
      <c r="O311" s="1">
        <v>2</v>
      </c>
      <c r="P311" s="1" t="s">
        <v>94</v>
      </c>
      <c r="Q311" s="35" t="s">
        <v>95</v>
      </c>
      <c r="R311" s="43">
        <v>613193595</v>
      </c>
      <c r="S311" s="1" t="s">
        <v>96</v>
      </c>
      <c r="T311" s="49">
        <v>45184</v>
      </c>
      <c r="U311" s="12"/>
      <c r="V311" s="1">
        <f t="shared" ca="1" si="46"/>
        <v>18</v>
      </c>
      <c r="W311" s="1" t="str">
        <f t="shared" ca="1" si="47"/>
        <v>0-30</v>
      </c>
      <c r="X311" s="1">
        <v>1</v>
      </c>
      <c r="Y311" s="1" t="s">
        <v>97</v>
      </c>
      <c r="Z311" s="1" t="s">
        <v>98</v>
      </c>
      <c r="AA311" s="1" t="s">
        <v>111</v>
      </c>
      <c r="AB311" s="1" t="s">
        <v>296</v>
      </c>
      <c r="AC311" s="1" t="s">
        <v>134</v>
      </c>
      <c r="AD311" s="1"/>
      <c r="AE311" s="1" t="str">
        <f>VLOOKUP(J311,'[1]2023 09 22 All Requisition Summ'!$J:$K,2,0)</f>
        <v>Network Integration Specialist</v>
      </c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2"/>
      <c r="BG311" s="12"/>
      <c r="BH311" s="11"/>
      <c r="BI311" s="11"/>
      <c r="BJ311" s="1"/>
      <c r="BK311" s="1"/>
      <c r="BL311" s="1"/>
      <c r="BM311" s="55"/>
    </row>
    <row r="312" spans="1:65" s="41" customFormat="1" x14ac:dyDescent="0.3">
      <c r="A312" s="9" t="s">
        <v>82</v>
      </c>
      <c r="B312" s="1" t="s">
        <v>83</v>
      </c>
      <c r="C312" s="1" t="s">
        <v>84</v>
      </c>
      <c r="D312" s="1" t="s">
        <v>85</v>
      </c>
      <c r="E312" s="1" t="s">
        <v>86</v>
      </c>
      <c r="F312" s="1" t="s">
        <v>87</v>
      </c>
      <c r="G312" s="35" t="s">
        <v>170</v>
      </c>
      <c r="H312" s="35" t="s">
        <v>171</v>
      </c>
      <c r="I312" s="35">
        <v>23340</v>
      </c>
      <c r="J312" s="35">
        <v>40377923</v>
      </c>
      <c r="K312" s="35" t="s">
        <v>339</v>
      </c>
      <c r="L312" s="35" t="s">
        <v>583</v>
      </c>
      <c r="M312" s="35" t="s">
        <v>116</v>
      </c>
      <c r="N312" s="35" t="s">
        <v>93</v>
      </c>
      <c r="O312" s="1">
        <v>2</v>
      </c>
      <c r="P312" s="1" t="s">
        <v>94</v>
      </c>
      <c r="Q312" s="35" t="s">
        <v>95</v>
      </c>
      <c r="R312" s="43">
        <v>613193595</v>
      </c>
      <c r="S312" s="1" t="s">
        <v>96</v>
      </c>
      <c r="T312" s="49">
        <v>45184</v>
      </c>
      <c r="U312" s="12"/>
      <c r="V312" s="1">
        <f t="shared" ca="1" si="46"/>
        <v>18</v>
      </c>
      <c r="W312" s="1" t="str">
        <f t="shared" ca="1" si="47"/>
        <v>0-30</v>
      </c>
      <c r="X312" s="1">
        <v>1</v>
      </c>
      <c r="Y312" s="1" t="s">
        <v>97</v>
      </c>
      <c r="Z312" s="1" t="s">
        <v>98</v>
      </c>
      <c r="AA312" s="1" t="s">
        <v>111</v>
      </c>
      <c r="AB312" s="1" t="s">
        <v>296</v>
      </c>
      <c r="AC312" s="1" t="s">
        <v>134</v>
      </c>
      <c r="AD312" s="1"/>
      <c r="AE312" s="1" t="str">
        <f>VLOOKUP(J312,'[1]2023 09 22 All Requisition Summ'!$J:$K,2,0)</f>
        <v>Network Integration Professional</v>
      </c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2"/>
      <c r="BG312" s="12"/>
      <c r="BH312" s="11"/>
      <c r="BI312" s="11"/>
      <c r="BJ312" s="1"/>
      <c r="BK312" s="1"/>
      <c r="BL312" s="1"/>
      <c r="BM312" s="55"/>
    </row>
    <row r="313" spans="1:65" s="41" customFormat="1" x14ac:dyDescent="0.3">
      <c r="A313" s="9" t="s">
        <v>82</v>
      </c>
      <c r="B313" s="1" t="s">
        <v>83</v>
      </c>
      <c r="C313" s="1" t="s">
        <v>84</v>
      </c>
      <c r="D313" s="1" t="s">
        <v>85</v>
      </c>
      <c r="E313" s="1" t="s">
        <v>86</v>
      </c>
      <c r="F313" s="1" t="s">
        <v>87</v>
      </c>
      <c r="G313" s="35" t="s">
        <v>170</v>
      </c>
      <c r="H313" s="35" t="s">
        <v>171</v>
      </c>
      <c r="I313" s="35">
        <v>23342</v>
      </c>
      <c r="J313" s="35">
        <v>40377933</v>
      </c>
      <c r="K313" s="35" t="s">
        <v>339</v>
      </c>
      <c r="L313" s="35" t="s">
        <v>588</v>
      </c>
      <c r="M313" s="35" t="s">
        <v>589</v>
      </c>
      <c r="N313" s="35" t="s">
        <v>4</v>
      </c>
      <c r="O313" s="1">
        <v>2</v>
      </c>
      <c r="P313" s="1" t="s">
        <v>94</v>
      </c>
      <c r="Q313" s="35" t="s">
        <v>95</v>
      </c>
      <c r="R313" s="43">
        <v>613193595</v>
      </c>
      <c r="S313" s="1" t="s">
        <v>96</v>
      </c>
      <c r="T313" s="49">
        <v>45184</v>
      </c>
      <c r="U313" s="12"/>
      <c r="V313" s="1">
        <f t="shared" ca="1" si="46"/>
        <v>18</v>
      </c>
      <c r="W313" s="1" t="str">
        <f t="shared" ca="1" si="47"/>
        <v>0-30</v>
      </c>
      <c r="X313" s="1">
        <v>1</v>
      </c>
      <c r="Y313" s="1" t="s">
        <v>97</v>
      </c>
      <c r="Z313" s="1" t="s">
        <v>98</v>
      </c>
      <c r="AA313" s="1" t="s">
        <v>111</v>
      </c>
      <c r="AB313" s="1" t="s">
        <v>296</v>
      </c>
      <c r="AC313" s="1" t="s">
        <v>134</v>
      </c>
      <c r="AD313" s="1"/>
      <c r="AE313" s="1" t="str">
        <f>VLOOKUP(J313,'[1]2023 09 22 All Requisition Summ'!$J:$K,2,0)</f>
        <v>Service Reliability Engineering Specialist</v>
      </c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2"/>
      <c r="BG313" s="12"/>
      <c r="BH313" s="11"/>
      <c r="BI313" s="11"/>
      <c r="BJ313" s="1"/>
      <c r="BK313" s="1"/>
      <c r="BL313" s="1"/>
      <c r="BM313" s="55"/>
    </row>
    <row r="314" spans="1:65" s="41" customFormat="1" x14ac:dyDescent="0.3">
      <c r="A314" s="9" t="s">
        <v>82</v>
      </c>
      <c r="B314" s="1" t="s">
        <v>83</v>
      </c>
      <c r="C314" s="1" t="s">
        <v>84</v>
      </c>
      <c r="D314" s="1" t="s">
        <v>85</v>
      </c>
      <c r="E314" s="1" t="s">
        <v>86</v>
      </c>
      <c r="F314" s="1" t="s">
        <v>87</v>
      </c>
      <c r="G314" s="35" t="s">
        <v>170</v>
      </c>
      <c r="H314" s="35" t="s">
        <v>171</v>
      </c>
      <c r="I314" s="35">
        <v>23354</v>
      </c>
      <c r="J314" s="35">
        <v>40377928</v>
      </c>
      <c r="K314" s="35" t="s">
        <v>339</v>
      </c>
      <c r="L314" s="35" t="s">
        <v>582</v>
      </c>
      <c r="M314" s="35" t="s">
        <v>109</v>
      </c>
      <c r="N314" s="35" t="s">
        <v>4</v>
      </c>
      <c r="O314" s="1">
        <v>2</v>
      </c>
      <c r="P314" s="1" t="s">
        <v>94</v>
      </c>
      <c r="Q314" s="35" t="s">
        <v>95</v>
      </c>
      <c r="R314" s="43">
        <v>613193595</v>
      </c>
      <c r="S314" s="1" t="s">
        <v>96</v>
      </c>
      <c r="T314" s="49">
        <v>45184</v>
      </c>
      <c r="U314" s="12"/>
      <c r="V314" s="1">
        <f t="shared" ca="1" si="46"/>
        <v>18</v>
      </c>
      <c r="W314" s="1" t="str">
        <f t="shared" ca="1" si="47"/>
        <v>0-30</v>
      </c>
      <c r="X314" s="1">
        <v>1</v>
      </c>
      <c r="Y314" s="1" t="s">
        <v>97</v>
      </c>
      <c r="Z314" s="1" t="s">
        <v>98</v>
      </c>
      <c r="AA314" s="1" t="s">
        <v>111</v>
      </c>
      <c r="AB314" s="1" t="s">
        <v>296</v>
      </c>
      <c r="AC314" s="1" t="s">
        <v>134</v>
      </c>
      <c r="AD314" s="1"/>
      <c r="AE314" s="1" t="str">
        <f>VLOOKUP(J314,'[1]2023 09 22 All Requisition Summ'!$J:$K,2,0)</f>
        <v>Network Integration Specialist</v>
      </c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2"/>
      <c r="BG314" s="12"/>
      <c r="BH314" s="11"/>
      <c r="BI314" s="11"/>
      <c r="BJ314" s="1"/>
      <c r="BK314" s="1"/>
      <c r="BL314" s="1"/>
      <c r="BM314" s="55"/>
    </row>
    <row r="315" spans="1:65" s="41" customFormat="1" x14ac:dyDescent="0.3">
      <c r="A315" s="9" t="s">
        <v>82</v>
      </c>
      <c r="B315" s="1" t="s">
        <v>83</v>
      </c>
      <c r="C315" s="1" t="s">
        <v>84</v>
      </c>
      <c r="D315" s="1" t="s">
        <v>85</v>
      </c>
      <c r="E315" s="1" t="s">
        <v>86</v>
      </c>
      <c r="F315" s="1" t="s">
        <v>87</v>
      </c>
      <c r="G315" s="35" t="s">
        <v>170</v>
      </c>
      <c r="H315" s="35" t="s">
        <v>171</v>
      </c>
      <c r="I315" s="35">
        <v>23355</v>
      </c>
      <c r="J315" s="35">
        <v>40377927</v>
      </c>
      <c r="K315" s="35" t="s">
        <v>339</v>
      </c>
      <c r="L315" s="35" t="s">
        <v>582</v>
      </c>
      <c r="M315" s="35" t="s">
        <v>109</v>
      </c>
      <c r="N315" s="35" t="s">
        <v>4</v>
      </c>
      <c r="O315" s="1">
        <v>2</v>
      </c>
      <c r="P315" s="1" t="s">
        <v>94</v>
      </c>
      <c r="Q315" s="35" t="s">
        <v>95</v>
      </c>
      <c r="R315" s="43">
        <v>613193595</v>
      </c>
      <c r="S315" s="1" t="s">
        <v>96</v>
      </c>
      <c r="T315" s="49">
        <v>45184</v>
      </c>
      <c r="U315" s="12"/>
      <c r="V315" s="1">
        <f t="shared" ca="1" si="46"/>
        <v>18</v>
      </c>
      <c r="W315" s="1" t="str">
        <f t="shared" ca="1" si="47"/>
        <v>0-30</v>
      </c>
      <c r="X315" s="1">
        <v>1</v>
      </c>
      <c r="Y315" s="1" t="s">
        <v>97</v>
      </c>
      <c r="Z315" s="1" t="s">
        <v>98</v>
      </c>
      <c r="AA315" s="1" t="s">
        <v>111</v>
      </c>
      <c r="AB315" s="1" t="s">
        <v>296</v>
      </c>
      <c r="AC315" s="1" t="s">
        <v>134</v>
      </c>
      <c r="AD315" s="1"/>
      <c r="AE315" s="1" t="str">
        <f>VLOOKUP(J315,'[1]2023 09 22 All Requisition Summ'!$J:$K,2,0)</f>
        <v>Network Integration Specialist</v>
      </c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2"/>
      <c r="BG315" s="12"/>
      <c r="BH315" s="11"/>
      <c r="BI315" s="11"/>
      <c r="BJ315" s="1"/>
      <c r="BK315" s="1"/>
      <c r="BL315" s="1"/>
      <c r="BM315" s="55"/>
    </row>
    <row r="316" spans="1:65" s="41" customFormat="1" x14ac:dyDescent="0.3">
      <c r="A316" s="9" t="s">
        <v>82</v>
      </c>
      <c r="B316" s="1" t="s">
        <v>83</v>
      </c>
      <c r="C316" s="1" t="s">
        <v>84</v>
      </c>
      <c r="D316" s="1" t="s">
        <v>85</v>
      </c>
      <c r="E316" s="1" t="s">
        <v>86</v>
      </c>
      <c r="F316" s="1" t="s">
        <v>87</v>
      </c>
      <c r="G316" s="35" t="s">
        <v>170</v>
      </c>
      <c r="H316" s="35" t="s">
        <v>171</v>
      </c>
      <c r="I316" s="35">
        <v>23356</v>
      </c>
      <c r="J316" s="35">
        <v>40377941</v>
      </c>
      <c r="K316" s="35" t="s">
        <v>339</v>
      </c>
      <c r="L316" s="35" t="s">
        <v>590</v>
      </c>
      <c r="M316" s="35" t="s">
        <v>116</v>
      </c>
      <c r="N316" s="35" t="s">
        <v>93</v>
      </c>
      <c r="O316" s="1">
        <v>2</v>
      </c>
      <c r="P316" s="1" t="s">
        <v>94</v>
      </c>
      <c r="Q316" s="35" t="s">
        <v>95</v>
      </c>
      <c r="R316" s="43">
        <v>613193595</v>
      </c>
      <c r="S316" s="1" t="s">
        <v>96</v>
      </c>
      <c r="T316" s="49">
        <v>45184</v>
      </c>
      <c r="U316" s="12"/>
      <c r="V316" s="1">
        <f t="shared" ca="1" si="46"/>
        <v>18</v>
      </c>
      <c r="W316" s="1" t="str">
        <f t="shared" ca="1" si="47"/>
        <v>0-30</v>
      </c>
      <c r="X316" s="1">
        <v>1</v>
      </c>
      <c r="Y316" s="1" t="s">
        <v>97</v>
      </c>
      <c r="Z316" s="1" t="s">
        <v>98</v>
      </c>
      <c r="AA316" s="1" t="s">
        <v>111</v>
      </c>
      <c r="AB316" s="1" t="s">
        <v>296</v>
      </c>
      <c r="AC316" s="1" t="s">
        <v>134</v>
      </c>
      <c r="AD316" s="1"/>
      <c r="AE316" s="1" t="str">
        <f>VLOOKUP(J316,'[1]2023 09 22 All Requisition Summ'!$J:$K,2,0)</f>
        <v>Network Reliability Engineering Professional, RAN</v>
      </c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2"/>
      <c r="BG316" s="12"/>
      <c r="BH316" s="11"/>
      <c r="BI316" s="11"/>
      <c r="BJ316" s="1"/>
      <c r="BK316" s="1"/>
      <c r="BL316" s="1"/>
      <c r="BM316" s="55"/>
    </row>
    <row r="317" spans="1:65" s="41" customFormat="1" x14ac:dyDescent="0.3">
      <c r="A317" s="9" t="s">
        <v>82</v>
      </c>
      <c r="B317" s="1" t="s">
        <v>83</v>
      </c>
      <c r="C317" s="1" t="s">
        <v>84</v>
      </c>
      <c r="D317" s="1" t="s">
        <v>85</v>
      </c>
      <c r="E317" s="1" t="s">
        <v>86</v>
      </c>
      <c r="F317" s="1" t="s">
        <v>87</v>
      </c>
      <c r="G317" s="35" t="s">
        <v>170</v>
      </c>
      <c r="H317" s="35" t="s">
        <v>171</v>
      </c>
      <c r="I317" s="35">
        <v>23357</v>
      </c>
      <c r="J317" s="35">
        <v>40377930</v>
      </c>
      <c r="K317" s="35" t="s">
        <v>339</v>
      </c>
      <c r="L317" s="35" t="s">
        <v>582</v>
      </c>
      <c r="M317" s="35" t="s">
        <v>109</v>
      </c>
      <c r="N317" s="35" t="s">
        <v>4</v>
      </c>
      <c r="O317" s="1">
        <v>2</v>
      </c>
      <c r="P317" s="1" t="s">
        <v>94</v>
      </c>
      <c r="Q317" s="35" t="s">
        <v>95</v>
      </c>
      <c r="R317" s="43">
        <v>613193595</v>
      </c>
      <c r="S317" s="1" t="s">
        <v>96</v>
      </c>
      <c r="T317" s="49">
        <v>45184</v>
      </c>
      <c r="U317" s="12"/>
      <c r="V317" s="1">
        <f t="shared" ca="1" si="46"/>
        <v>18</v>
      </c>
      <c r="W317" s="1" t="str">
        <f t="shared" ca="1" si="47"/>
        <v>0-30</v>
      </c>
      <c r="X317" s="1">
        <v>1</v>
      </c>
      <c r="Y317" s="1" t="s">
        <v>97</v>
      </c>
      <c r="Z317" s="1" t="s">
        <v>98</v>
      </c>
      <c r="AA317" s="1" t="s">
        <v>111</v>
      </c>
      <c r="AB317" s="1" t="s">
        <v>296</v>
      </c>
      <c r="AC317" s="1" t="s">
        <v>134</v>
      </c>
      <c r="AD317" s="1"/>
      <c r="AE317" s="1" t="str">
        <f>VLOOKUP(J317,'[1]2023 09 22 All Requisition Summ'!$J:$K,2,0)</f>
        <v>Network Integration Specialist</v>
      </c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2"/>
      <c r="BG317" s="12"/>
      <c r="BH317" s="11"/>
      <c r="BI317" s="11"/>
      <c r="BJ317" s="1"/>
      <c r="BK317" s="1"/>
      <c r="BL317" s="1"/>
      <c r="BM317" s="55"/>
    </row>
    <row r="318" spans="1:65" s="41" customFormat="1" x14ac:dyDescent="0.3">
      <c r="A318" s="9" t="s">
        <v>82</v>
      </c>
      <c r="B318" s="1" t="s">
        <v>83</v>
      </c>
      <c r="C318" s="1" t="s">
        <v>84</v>
      </c>
      <c r="D318" s="1" t="s">
        <v>85</v>
      </c>
      <c r="E318" s="1" t="s">
        <v>86</v>
      </c>
      <c r="F318" s="1" t="s">
        <v>87</v>
      </c>
      <c r="G318" s="35" t="s">
        <v>170</v>
      </c>
      <c r="H318" s="35" t="s">
        <v>171</v>
      </c>
      <c r="I318" s="35">
        <v>23358</v>
      </c>
      <c r="J318" s="35">
        <v>40377931</v>
      </c>
      <c r="K318" s="35" t="s">
        <v>339</v>
      </c>
      <c r="L318" s="35" t="s">
        <v>591</v>
      </c>
      <c r="M318" s="35" t="s">
        <v>592</v>
      </c>
      <c r="N318" s="35" t="s">
        <v>4</v>
      </c>
      <c r="O318" s="1">
        <v>2</v>
      </c>
      <c r="P318" s="1" t="s">
        <v>94</v>
      </c>
      <c r="Q318" s="35" t="s">
        <v>95</v>
      </c>
      <c r="R318" s="43">
        <v>613193595</v>
      </c>
      <c r="S318" s="1" t="s">
        <v>96</v>
      </c>
      <c r="T318" s="49">
        <v>45184</v>
      </c>
      <c r="U318" s="12"/>
      <c r="V318" s="1">
        <f t="shared" ca="1" si="46"/>
        <v>18</v>
      </c>
      <c r="W318" s="1" t="str">
        <f t="shared" ca="1" si="47"/>
        <v>0-30</v>
      </c>
      <c r="X318" s="1">
        <v>1</v>
      </c>
      <c r="Y318" s="1" t="s">
        <v>97</v>
      </c>
      <c r="Z318" s="1" t="s">
        <v>98</v>
      </c>
      <c r="AA318" s="1" t="s">
        <v>111</v>
      </c>
      <c r="AB318" s="1" t="s">
        <v>296</v>
      </c>
      <c r="AC318" s="1" t="s">
        <v>134</v>
      </c>
      <c r="AD318" s="1"/>
      <c r="AE318" s="1" t="str">
        <f>VLOOKUP(J318,'[1]2023 09 22 All Requisition Summ'!$J:$K,2,0)</f>
        <v>Environment Design &amp; Integration Specialist</v>
      </c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2"/>
      <c r="BG318" s="12"/>
      <c r="BH318" s="11"/>
      <c r="BI318" s="11"/>
      <c r="BJ318" s="1"/>
      <c r="BK318" s="1"/>
      <c r="BL318" s="1"/>
      <c r="BM318" s="55"/>
    </row>
    <row r="319" spans="1:65" s="41" customFormat="1" x14ac:dyDescent="0.3">
      <c r="A319" s="9" t="s">
        <v>82</v>
      </c>
      <c r="B319" s="1" t="s">
        <v>83</v>
      </c>
      <c r="C319" s="1" t="s">
        <v>84</v>
      </c>
      <c r="D319" s="1" t="s">
        <v>85</v>
      </c>
      <c r="E319" s="1" t="s">
        <v>86</v>
      </c>
      <c r="F319" s="1" t="s">
        <v>87</v>
      </c>
      <c r="G319" s="35" t="s">
        <v>170</v>
      </c>
      <c r="H319" s="35" t="s">
        <v>171</v>
      </c>
      <c r="I319" s="35">
        <v>23359</v>
      </c>
      <c r="J319" s="35">
        <v>40377932</v>
      </c>
      <c r="K319" s="35" t="s">
        <v>339</v>
      </c>
      <c r="L319" s="35" t="s">
        <v>586</v>
      </c>
      <c r="M319" s="35" t="s">
        <v>587</v>
      </c>
      <c r="N319" s="35" t="s">
        <v>93</v>
      </c>
      <c r="O319" s="1">
        <v>2</v>
      </c>
      <c r="P319" s="1" t="s">
        <v>94</v>
      </c>
      <c r="Q319" s="35" t="s">
        <v>95</v>
      </c>
      <c r="R319" s="43">
        <v>613193595</v>
      </c>
      <c r="S319" s="1" t="s">
        <v>96</v>
      </c>
      <c r="T319" s="49">
        <v>45184</v>
      </c>
      <c r="U319" s="12"/>
      <c r="V319" s="1">
        <f t="shared" ca="1" si="46"/>
        <v>18</v>
      </c>
      <c r="W319" s="1" t="str">
        <f t="shared" ca="1" si="47"/>
        <v>0-30</v>
      </c>
      <c r="X319" s="1">
        <v>1</v>
      </c>
      <c r="Y319" s="1" t="s">
        <v>97</v>
      </c>
      <c r="Z319" s="1" t="s">
        <v>98</v>
      </c>
      <c r="AA319" s="1" t="s">
        <v>111</v>
      </c>
      <c r="AB319" s="1" t="s">
        <v>296</v>
      </c>
      <c r="AC319" s="1" t="s">
        <v>134</v>
      </c>
      <c r="AD319" s="1"/>
      <c r="AE319" s="1" t="str">
        <f>VLOOKUP(J319,'[1]2023 09 22 All Requisition Summ'!$J:$K,2,0)</f>
        <v>Service Reliability Engineering Professional</v>
      </c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2"/>
      <c r="BG319" s="12"/>
      <c r="BH319" s="11"/>
      <c r="BI319" s="11"/>
      <c r="BJ319" s="1"/>
      <c r="BK319" s="1"/>
      <c r="BL319" s="1"/>
      <c r="BM319" s="55"/>
    </row>
    <row r="320" spans="1:65" s="41" customFormat="1" x14ac:dyDescent="0.3">
      <c r="A320" s="9" t="s">
        <v>82</v>
      </c>
      <c r="B320" s="1" t="s">
        <v>83</v>
      </c>
      <c r="C320" s="1" t="s">
        <v>84</v>
      </c>
      <c r="D320" s="1" t="s">
        <v>85</v>
      </c>
      <c r="E320" s="1" t="s">
        <v>86</v>
      </c>
      <c r="F320" s="1" t="s">
        <v>87</v>
      </c>
      <c r="G320" s="35" t="s">
        <v>170</v>
      </c>
      <c r="H320" s="35" t="s">
        <v>171</v>
      </c>
      <c r="I320" s="35">
        <v>23360</v>
      </c>
      <c r="J320" s="35">
        <v>40377938</v>
      </c>
      <c r="K320" s="35" t="s">
        <v>339</v>
      </c>
      <c r="L320" s="35" t="s">
        <v>593</v>
      </c>
      <c r="M320" s="35" t="s">
        <v>109</v>
      </c>
      <c r="N320" s="35" t="s">
        <v>4</v>
      </c>
      <c r="O320" s="1">
        <v>2</v>
      </c>
      <c r="P320" s="1" t="s">
        <v>94</v>
      </c>
      <c r="Q320" s="35" t="s">
        <v>95</v>
      </c>
      <c r="R320" s="43">
        <v>613193595</v>
      </c>
      <c r="S320" s="1" t="s">
        <v>96</v>
      </c>
      <c r="T320" s="49">
        <v>45184</v>
      </c>
      <c r="U320" s="12"/>
      <c r="V320" s="1">
        <f t="shared" ca="1" si="46"/>
        <v>18</v>
      </c>
      <c r="W320" s="1" t="str">
        <f t="shared" ca="1" si="47"/>
        <v>0-30</v>
      </c>
      <c r="X320" s="1">
        <v>1</v>
      </c>
      <c r="Y320" s="1" t="s">
        <v>97</v>
      </c>
      <c r="Z320" s="1" t="s">
        <v>98</v>
      </c>
      <c r="AA320" s="1" t="s">
        <v>111</v>
      </c>
      <c r="AB320" s="1" t="s">
        <v>296</v>
      </c>
      <c r="AC320" s="1" t="s">
        <v>134</v>
      </c>
      <c r="AD320" s="1"/>
      <c r="AE320" s="1" t="str">
        <f>VLOOKUP(J320,'[1]2023 09 22 All Requisition Summ'!$J:$K,2,0)</f>
        <v>Network Reliability Engineering Specialist, Packet Core</v>
      </c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2"/>
      <c r="BG320" s="12"/>
      <c r="BH320" s="11"/>
      <c r="BI320" s="11"/>
      <c r="BJ320" s="1"/>
      <c r="BK320" s="1"/>
      <c r="BL320" s="1"/>
      <c r="BM320" s="55"/>
    </row>
    <row r="321" spans="1:65" s="41" customFormat="1" x14ac:dyDescent="0.3">
      <c r="A321" s="9" t="s">
        <v>82</v>
      </c>
      <c r="B321" s="1" t="s">
        <v>83</v>
      </c>
      <c r="C321" s="1" t="s">
        <v>84</v>
      </c>
      <c r="D321" s="1" t="s">
        <v>85</v>
      </c>
      <c r="E321" s="1" t="s">
        <v>86</v>
      </c>
      <c r="F321" s="1" t="s">
        <v>87</v>
      </c>
      <c r="G321" s="35" t="s">
        <v>170</v>
      </c>
      <c r="H321" s="35" t="s">
        <v>171</v>
      </c>
      <c r="I321" s="35">
        <v>23361</v>
      </c>
      <c r="J321" s="35">
        <v>40377939</v>
      </c>
      <c r="K321" s="35" t="s">
        <v>339</v>
      </c>
      <c r="L321" s="35" t="s">
        <v>594</v>
      </c>
      <c r="M321" s="35" t="s">
        <v>116</v>
      </c>
      <c r="N321" s="35" t="s">
        <v>93</v>
      </c>
      <c r="O321" s="1">
        <v>2</v>
      </c>
      <c r="P321" s="1" t="s">
        <v>94</v>
      </c>
      <c r="Q321" s="35" t="s">
        <v>95</v>
      </c>
      <c r="R321" s="43">
        <v>613193595</v>
      </c>
      <c r="S321" s="1" t="s">
        <v>96</v>
      </c>
      <c r="T321" s="49">
        <v>45184</v>
      </c>
      <c r="U321" s="12"/>
      <c r="V321" s="1">
        <f t="shared" ca="1" si="46"/>
        <v>18</v>
      </c>
      <c r="W321" s="1" t="str">
        <f t="shared" ca="1" si="47"/>
        <v>0-30</v>
      </c>
      <c r="X321" s="1">
        <v>1</v>
      </c>
      <c r="Y321" s="1" t="s">
        <v>97</v>
      </c>
      <c r="Z321" s="1" t="s">
        <v>98</v>
      </c>
      <c r="AA321" s="1" t="s">
        <v>111</v>
      </c>
      <c r="AB321" s="1" t="s">
        <v>296</v>
      </c>
      <c r="AC321" s="1" t="s">
        <v>134</v>
      </c>
      <c r="AD321" s="1"/>
      <c r="AE321" s="1" t="str">
        <f>VLOOKUP(J321,'[1]2023 09 22 All Requisition Summ'!$J:$K,2,0)</f>
        <v>Network Reliability Engineering Professional, Packet Core</v>
      </c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2"/>
      <c r="BG321" s="12"/>
      <c r="BH321" s="11"/>
      <c r="BI321" s="11"/>
      <c r="BJ321" s="1"/>
      <c r="BK321" s="1"/>
      <c r="BL321" s="1"/>
      <c r="BM321" s="55"/>
    </row>
    <row r="322" spans="1:65" s="41" customFormat="1" x14ac:dyDescent="0.3">
      <c r="A322" s="9" t="s">
        <v>82</v>
      </c>
      <c r="B322" s="1" t="s">
        <v>83</v>
      </c>
      <c r="C322" s="1" t="s">
        <v>84</v>
      </c>
      <c r="D322" s="1" t="s">
        <v>85</v>
      </c>
      <c r="E322" s="1" t="s">
        <v>86</v>
      </c>
      <c r="F322" s="1" t="s">
        <v>87</v>
      </c>
      <c r="G322" s="35" t="s">
        <v>170</v>
      </c>
      <c r="H322" s="35" t="s">
        <v>171</v>
      </c>
      <c r="I322" s="35">
        <v>23364</v>
      </c>
      <c r="J322" s="35">
        <v>40377940</v>
      </c>
      <c r="K322" s="35" t="s">
        <v>339</v>
      </c>
      <c r="L322" s="35" t="s">
        <v>595</v>
      </c>
      <c r="M322" s="35" t="s">
        <v>109</v>
      </c>
      <c r="N322" s="35" t="s">
        <v>4</v>
      </c>
      <c r="O322" s="1">
        <v>2</v>
      </c>
      <c r="P322" s="1" t="s">
        <v>94</v>
      </c>
      <c r="Q322" s="35" t="s">
        <v>95</v>
      </c>
      <c r="R322" s="43">
        <v>613193595</v>
      </c>
      <c r="S322" s="1" t="s">
        <v>96</v>
      </c>
      <c r="T322" s="49">
        <v>45184</v>
      </c>
      <c r="U322" s="12"/>
      <c r="V322" s="1">
        <f t="shared" ca="1" si="46"/>
        <v>18</v>
      </c>
      <c r="W322" s="1" t="str">
        <f t="shared" ca="1" si="47"/>
        <v>0-30</v>
      </c>
      <c r="X322" s="1">
        <v>1</v>
      </c>
      <c r="Y322" s="1" t="s">
        <v>97</v>
      </c>
      <c r="Z322" s="1" t="s">
        <v>98</v>
      </c>
      <c r="AA322" s="1" t="s">
        <v>111</v>
      </c>
      <c r="AB322" s="1" t="s">
        <v>296</v>
      </c>
      <c r="AC322" s="1" t="s">
        <v>134</v>
      </c>
      <c r="AD322" s="1"/>
      <c r="AE322" s="1" t="str">
        <f>VLOOKUP(J322,'[1]2023 09 22 All Requisition Summ'!$J:$K,2,0)</f>
        <v>Network Reliability Engineering Specialist, RAN</v>
      </c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2"/>
      <c r="BG322" s="12"/>
      <c r="BH322" s="11"/>
      <c r="BI322" s="11"/>
      <c r="BJ322" s="1"/>
      <c r="BK322" s="1"/>
      <c r="BL322" s="1"/>
      <c r="BM322" s="55"/>
    </row>
    <row r="323" spans="1:65" s="41" customFormat="1" x14ac:dyDescent="0.3">
      <c r="A323" s="9" t="s">
        <v>82</v>
      </c>
      <c r="B323" s="1" t="s">
        <v>83</v>
      </c>
      <c r="C323" s="1" t="s">
        <v>84</v>
      </c>
      <c r="D323" s="1" t="s">
        <v>85</v>
      </c>
      <c r="E323" s="1" t="s">
        <v>86</v>
      </c>
      <c r="F323" s="1" t="s">
        <v>87</v>
      </c>
      <c r="G323" s="35" t="s">
        <v>596</v>
      </c>
      <c r="H323" s="35" t="s">
        <v>597</v>
      </c>
      <c r="I323" s="35">
        <v>23398</v>
      </c>
      <c r="J323" s="35">
        <v>40377891</v>
      </c>
      <c r="K323" s="35" t="s">
        <v>339</v>
      </c>
      <c r="L323" s="35" t="s">
        <v>598</v>
      </c>
      <c r="M323" s="35" t="s">
        <v>564</v>
      </c>
      <c r="N323" s="35" t="s">
        <v>4</v>
      </c>
      <c r="O323" s="1">
        <v>2</v>
      </c>
      <c r="P323" s="1" t="s">
        <v>261</v>
      </c>
      <c r="Q323" s="35" t="s">
        <v>599</v>
      </c>
      <c r="R323" s="43">
        <v>610002340</v>
      </c>
      <c r="S323" s="1" t="s">
        <v>96</v>
      </c>
      <c r="T323" s="49">
        <v>45187</v>
      </c>
      <c r="U323" s="12"/>
      <c r="V323" s="1">
        <f t="shared" ca="1" si="46"/>
        <v>15</v>
      </c>
      <c r="W323" s="1" t="str">
        <f t="shared" ca="1" si="47"/>
        <v>0-30</v>
      </c>
      <c r="X323" s="1">
        <v>1</v>
      </c>
      <c r="Y323" s="1" t="s">
        <v>97</v>
      </c>
      <c r="Z323" s="1" t="s">
        <v>98</v>
      </c>
      <c r="AA323" s="1" t="s">
        <v>111</v>
      </c>
      <c r="AB323" s="1" t="s">
        <v>296</v>
      </c>
      <c r="AC323" s="1" t="s">
        <v>134</v>
      </c>
      <c r="AD323" s="1"/>
      <c r="AE323" s="1" t="str">
        <f>VLOOKUP(J323,'[1]2023 09 22 All Requisition Summ'!$J:$K,2,0)</f>
        <v>QA Engineering Practitioner</v>
      </c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2"/>
      <c r="BG323" s="12"/>
      <c r="BH323" s="11"/>
      <c r="BI323" s="11"/>
      <c r="BJ323" s="1"/>
      <c r="BK323" s="1"/>
      <c r="BL323" s="1"/>
      <c r="BM323" s="55"/>
    </row>
    <row r="324" spans="1:65" s="41" customFormat="1" x14ac:dyDescent="0.3">
      <c r="A324" s="9" t="s">
        <v>82</v>
      </c>
      <c r="B324" s="1" t="s">
        <v>83</v>
      </c>
      <c r="C324" s="1" t="s">
        <v>84</v>
      </c>
      <c r="D324" s="1" t="s">
        <v>85</v>
      </c>
      <c r="E324" s="1" t="s">
        <v>86</v>
      </c>
      <c r="F324" s="1" t="s">
        <v>87</v>
      </c>
      <c r="G324" s="35" t="s">
        <v>596</v>
      </c>
      <c r="H324" s="35" t="s">
        <v>597</v>
      </c>
      <c r="I324" s="35">
        <v>23409</v>
      </c>
      <c r="J324" s="35">
        <v>40377875</v>
      </c>
      <c r="K324" s="35" t="s">
        <v>339</v>
      </c>
      <c r="L324" s="35" t="s">
        <v>600</v>
      </c>
      <c r="M324" s="35" t="s">
        <v>210</v>
      </c>
      <c r="N324" s="35" t="s">
        <v>4</v>
      </c>
      <c r="O324" s="1">
        <v>2</v>
      </c>
      <c r="P324" s="1" t="s">
        <v>261</v>
      </c>
      <c r="Q324" s="35" t="s">
        <v>599</v>
      </c>
      <c r="R324" s="43">
        <v>610002340</v>
      </c>
      <c r="S324" s="1" t="s">
        <v>96</v>
      </c>
      <c r="T324" s="49">
        <v>45187</v>
      </c>
      <c r="U324" s="12"/>
      <c r="V324" s="1">
        <f t="shared" ca="1" si="46"/>
        <v>15</v>
      </c>
      <c r="W324" s="1" t="str">
        <f t="shared" ca="1" si="47"/>
        <v>0-30</v>
      </c>
      <c r="X324" s="1">
        <v>1</v>
      </c>
      <c r="Y324" s="1" t="s">
        <v>97</v>
      </c>
      <c r="Z324" s="1" t="s">
        <v>98</v>
      </c>
      <c r="AA324" s="1" t="s">
        <v>111</v>
      </c>
      <c r="AB324" s="1" t="s">
        <v>296</v>
      </c>
      <c r="AC324" s="1" t="s">
        <v>134</v>
      </c>
      <c r="AD324" s="1"/>
      <c r="AE324" s="1" t="str">
        <f>VLOOKUP(J324,'[1]2023 09 22 All Requisition Summ'!$J:$K,2,0)</f>
        <v>Quality Assurance Engineering Specialist- Test Manager</v>
      </c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2"/>
      <c r="BG324" s="12"/>
      <c r="BH324" s="11"/>
      <c r="BI324" s="11"/>
      <c r="BJ324" s="1"/>
      <c r="BK324" s="1"/>
      <c r="BL324" s="1"/>
      <c r="BM324" s="55"/>
    </row>
    <row r="325" spans="1:65" s="41" customFormat="1" x14ac:dyDescent="0.3">
      <c r="A325" s="9" t="s">
        <v>82</v>
      </c>
      <c r="B325" s="1" t="s">
        <v>83</v>
      </c>
      <c r="C325" s="1" t="s">
        <v>84</v>
      </c>
      <c r="D325" s="1" t="s">
        <v>85</v>
      </c>
      <c r="E325" s="1" t="s">
        <v>86</v>
      </c>
      <c r="F325" s="1" t="s">
        <v>87</v>
      </c>
      <c r="G325" s="35" t="s">
        <v>596</v>
      </c>
      <c r="H325" s="35" t="s">
        <v>597</v>
      </c>
      <c r="I325" s="35">
        <v>23410</v>
      </c>
      <c r="J325" s="35">
        <v>40377876</v>
      </c>
      <c r="K325" s="35" t="s">
        <v>339</v>
      </c>
      <c r="L325" s="35" t="s">
        <v>600</v>
      </c>
      <c r="M325" s="35" t="s">
        <v>210</v>
      </c>
      <c r="N325" s="35" t="s">
        <v>4</v>
      </c>
      <c r="O325" s="1">
        <v>2</v>
      </c>
      <c r="P325" s="1" t="s">
        <v>261</v>
      </c>
      <c r="Q325" s="35" t="s">
        <v>599</v>
      </c>
      <c r="R325" s="43">
        <v>610002340</v>
      </c>
      <c r="S325" s="1" t="s">
        <v>96</v>
      </c>
      <c r="T325" s="49">
        <v>45187</v>
      </c>
      <c r="U325" s="12"/>
      <c r="V325" s="1">
        <f t="shared" ca="1" si="46"/>
        <v>15</v>
      </c>
      <c r="W325" s="1" t="str">
        <f t="shared" ca="1" si="47"/>
        <v>0-30</v>
      </c>
      <c r="X325" s="1">
        <v>1</v>
      </c>
      <c r="Y325" s="1" t="s">
        <v>97</v>
      </c>
      <c r="Z325" s="1" t="s">
        <v>98</v>
      </c>
      <c r="AA325" s="1" t="s">
        <v>111</v>
      </c>
      <c r="AB325" s="1" t="s">
        <v>296</v>
      </c>
      <c r="AC325" s="1" t="s">
        <v>134</v>
      </c>
      <c r="AD325" s="1"/>
      <c r="AE325" s="1" t="str">
        <f>VLOOKUP(J325,'[1]2023 09 22 All Requisition Summ'!$J:$K,2,0)</f>
        <v>Quality Assurance Engineering Specialist- Test Manager</v>
      </c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2"/>
      <c r="BG325" s="12"/>
      <c r="BH325" s="11"/>
      <c r="BI325" s="11"/>
      <c r="BJ325" s="1"/>
      <c r="BK325" s="1"/>
      <c r="BL325" s="1"/>
      <c r="BM325" s="55"/>
    </row>
    <row r="326" spans="1:65" s="41" customFormat="1" x14ac:dyDescent="0.3">
      <c r="A326" s="9" t="s">
        <v>82</v>
      </c>
      <c r="B326" s="1" t="s">
        <v>83</v>
      </c>
      <c r="C326" s="1" t="s">
        <v>84</v>
      </c>
      <c r="D326" s="1" t="s">
        <v>85</v>
      </c>
      <c r="E326" s="1" t="s">
        <v>86</v>
      </c>
      <c r="F326" s="1" t="s">
        <v>87</v>
      </c>
      <c r="G326" s="35" t="s">
        <v>596</v>
      </c>
      <c r="H326" s="35" t="s">
        <v>597</v>
      </c>
      <c r="I326" s="35">
        <v>23438</v>
      </c>
      <c r="J326" s="35">
        <v>40377905</v>
      </c>
      <c r="K326" s="35" t="s">
        <v>339</v>
      </c>
      <c r="L326" s="35" t="s">
        <v>601</v>
      </c>
      <c r="M326" s="35" t="s">
        <v>517</v>
      </c>
      <c r="N326" s="35" t="s">
        <v>93</v>
      </c>
      <c r="O326" s="1">
        <v>2</v>
      </c>
      <c r="P326" s="1" t="s">
        <v>261</v>
      </c>
      <c r="Q326" s="35" t="s">
        <v>599</v>
      </c>
      <c r="R326" s="43">
        <v>610002340</v>
      </c>
      <c r="S326" s="1" t="s">
        <v>96</v>
      </c>
      <c r="T326" s="49">
        <v>45187</v>
      </c>
      <c r="U326" s="12"/>
      <c r="V326" s="1">
        <f t="shared" ca="1" si="46"/>
        <v>15</v>
      </c>
      <c r="W326" s="1" t="str">
        <f t="shared" ca="1" si="47"/>
        <v>0-30</v>
      </c>
      <c r="X326" s="1">
        <v>1</v>
      </c>
      <c r="Y326" s="1" t="s">
        <v>97</v>
      </c>
      <c r="Z326" s="1" t="s">
        <v>98</v>
      </c>
      <c r="AA326" s="1" t="s">
        <v>111</v>
      </c>
      <c r="AB326" s="1" t="s">
        <v>296</v>
      </c>
      <c r="AC326" s="1" t="s">
        <v>134</v>
      </c>
      <c r="AD326" s="1"/>
      <c r="AE326" s="1" t="str">
        <f>VLOOKUP(J326,'[1]2023 09 22 All Requisition Summ'!$J:$K,2,0)</f>
        <v>QA Engineering professional (Grade E)</v>
      </c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2"/>
      <c r="BG326" s="12"/>
      <c r="BH326" s="11"/>
      <c r="BI326" s="11"/>
      <c r="BJ326" s="1"/>
      <c r="BK326" s="1"/>
      <c r="BL326" s="1"/>
      <c r="BM326" s="55"/>
    </row>
    <row r="327" spans="1:65" s="41" customFormat="1" x14ac:dyDescent="0.3">
      <c r="A327" s="9" t="s">
        <v>82</v>
      </c>
      <c r="B327" s="1" t="s">
        <v>83</v>
      </c>
      <c r="C327" s="1" t="s">
        <v>84</v>
      </c>
      <c r="D327" s="1" t="s">
        <v>85</v>
      </c>
      <c r="E327" s="1" t="s">
        <v>86</v>
      </c>
      <c r="F327" s="1" t="s">
        <v>87</v>
      </c>
      <c r="G327" s="35" t="s">
        <v>596</v>
      </c>
      <c r="H327" s="35" t="s">
        <v>597</v>
      </c>
      <c r="I327" s="35">
        <v>23439</v>
      </c>
      <c r="J327" s="35">
        <v>40377904</v>
      </c>
      <c r="K327" s="35" t="s">
        <v>339</v>
      </c>
      <c r="L327" s="35" t="s">
        <v>601</v>
      </c>
      <c r="M327" s="35" t="s">
        <v>517</v>
      </c>
      <c r="N327" s="35" t="s">
        <v>93</v>
      </c>
      <c r="O327" s="1">
        <v>2</v>
      </c>
      <c r="P327" s="1" t="s">
        <v>261</v>
      </c>
      <c r="Q327" s="35" t="s">
        <v>599</v>
      </c>
      <c r="R327" s="43">
        <v>610002340</v>
      </c>
      <c r="S327" s="1" t="s">
        <v>96</v>
      </c>
      <c r="T327" s="49">
        <v>45187</v>
      </c>
      <c r="U327" s="12"/>
      <c r="V327" s="1">
        <f t="shared" ca="1" si="46"/>
        <v>15</v>
      </c>
      <c r="W327" s="1" t="str">
        <f t="shared" ca="1" si="47"/>
        <v>0-30</v>
      </c>
      <c r="X327" s="1">
        <v>1</v>
      </c>
      <c r="Y327" s="1" t="s">
        <v>97</v>
      </c>
      <c r="Z327" s="1" t="s">
        <v>98</v>
      </c>
      <c r="AA327" s="1" t="s">
        <v>111</v>
      </c>
      <c r="AB327" s="1" t="s">
        <v>296</v>
      </c>
      <c r="AC327" s="1" t="s">
        <v>134</v>
      </c>
      <c r="AD327" s="1"/>
      <c r="AE327" s="1" t="str">
        <f>VLOOKUP(J327,'[1]2023 09 22 All Requisition Summ'!$J:$K,2,0)</f>
        <v>QA Engineering professional (Grade E)</v>
      </c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2"/>
      <c r="BG327" s="12"/>
      <c r="BH327" s="11"/>
      <c r="BI327" s="11"/>
      <c r="BJ327" s="1"/>
      <c r="BK327" s="1"/>
      <c r="BL327" s="1"/>
      <c r="BM327" s="55"/>
    </row>
    <row r="328" spans="1:65" s="41" customFormat="1" x14ac:dyDescent="0.3">
      <c r="A328" s="9" t="s">
        <v>82</v>
      </c>
      <c r="B328" s="1" t="s">
        <v>83</v>
      </c>
      <c r="C328" s="1" t="s">
        <v>84</v>
      </c>
      <c r="D328" s="1" t="s">
        <v>85</v>
      </c>
      <c r="E328" s="1" t="s">
        <v>86</v>
      </c>
      <c r="F328" s="1" t="s">
        <v>87</v>
      </c>
      <c r="G328" s="35" t="s">
        <v>596</v>
      </c>
      <c r="H328" s="35" t="s">
        <v>597</v>
      </c>
      <c r="I328" s="35">
        <v>23440</v>
      </c>
      <c r="J328" s="35">
        <v>40377877</v>
      </c>
      <c r="K328" s="35" t="s">
        <v>339</v>
      </c>
      <c r="L328" s="35" t="s">
        <v>600</v>
      </c>
      <c r="M328" s="35" t="s">
        <v>210</v>
      </c>
      <c r="N328" s="35" t="s">
        <v>4</v>
      </c>
      <c r="O328" s="1">
        <v>2</v>
      </c>
      <c r="P328" s="1" t="s">
        <v>261</v>
      </c>
      <c r="Q328" s="35" t="s">
        <v>599</v>
      </c>
      <c r="R328" s="43">
        <v>610002340</v>
      </c>
      <c r="S328" s="1" t="s">
        <v>96</v>
      </c>
      <c r="T328" s="49">
        <v>45187</v>
      </c>
      <c r="U328" s="12"/>
      <c r="V328" s="1">
        <f t="shared" ca="1" si="46"/>
        <v>15</v>
      </c>
      <c r="W328" s="1" t="str">
        <f t="shared" ca="1" si="47"/>
        <v>0-30</v>
      </c>
      <c r="X328" s="1">
        <v>1</v>
      </c>
      <c r="Y328" s="1" t="s">
        <v>97</v>
      </c>
      <c r="Z328" s="1" t="s">
        <v>98</v>
      </c>
      <c r="AA328" s="1" t="s">
        <v>111</v>
      </c>
      <c r="AB328" s="1" t="s">
        <v>296</v>
      </c>
      <c r="AC328" s="1" t="s">
        <v>134</v>
      </c>
      <c r="AD328" s="1"/>
      <c r="AE328" s="1" t="str">
        <f>VLOOKUP(J328,'[1]2023 09 22 All Requisition Summ'!$J:$K,2,0)</f>
        <v>Quality Assurance Engineering Specialist- Test Manager</v>
      </c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2"/>
      <c r="BG328" s="12"/>
      <c r="BH328" s="11"/>
      <c r="BI328" s="11"/>
      <c r="BJ328" s="1"/>
      <c r="BK328" s="1"/>
      <c r="BL328" s="1"/>
      <c r="BM328" s="55"/>
    </row>
    <row r="329" spans="1:65" s="41" customFormat="1" x14ac:dyDescent="0.3">
      <c r="A329" s="9" t="s">
        <v>82</v>
      </c>
      <c r="B329" s="1" t="s">
        <v>83</v>
      </c>
      <c r="C329" s="1" t="s">
        <v>84</v>
      </c>
      <c r="D329" s="1" t="s">
        <v>85</v>
      </c>
      <c r="E329" s="1" t="s">
        <v>86</v>
      </c>
      <c r="F329" s="1" t="s">
        <v>87</v>
      </c>
      <c r="G329" s="35" t="s">
        <v>596</v>
      </c>
      <c r="H329" s="35" t="s">
        <v>597</v>
      </c>
      <c r="I329" s="35">
        <v>23441</v>
      </c>
      <c r="J329" s="35">
        <v>40377881</v>
      </c>
      <c r="K329" s="35" t="s">
        <v>339</v>
      </c>
      <c r="L329" s="35" t="s">
        <v>602</v>
      </c>
      <c r="M329" s="35" t="s">
        <v>210</v>
      </c>
      <c r="N329" s="35" t="s">
        <v>4</v>
      </c>
      <c r="O329" s="1">
        <v>2</v>
      </c>
      <c r="P329" s="1" t="s">
        <v>261</v>
      </c>
      <c r="Q329" s="35" t="s">
        <v>599</v>
      </c>
      <c r="R329" s="43">
        <v>610002340</v>
      </c>
      <c r="S329" s="1" t="s">
        <v>96</v>
      </c>
      <c r="T329" s="49">
        <v>45187</v>
      </c>
      <c r="U329" s="12"/>
      <c r="V329" s="1">
        <f t="shared" ca="1" si="46"/>
        <v>15</v>
      </c>
      <c r="W329" s="1" t="str">
        <f t="shared" ca="1" si="47"/>
        <v>0-30</v>
      </c>
      <c r="X329" s="1">
        <v>1</v>
      </c>
      <c r="Y329" s="1" t="s">
        <v>97</v>
      </c>
      <c r="Z329" s="1" t="s">
        <v>98</v>
      </c>
      <c r="AA329" s="1" t="s">
        <v>111</v>
      </c>
      <c r="AB329" s="1" t="s">
        <v>296</v>
      </c>
      <c r="AC329" s="1" t="s">
        <v>134</v>
      </c>
      <c r="AD329" s="1"/>
      <c r="AE329" s="1" t="str">
        <f>VLOOKUP(J329,'[1]2023 09 22 All Requisition Summ'!$J:$K,2,0)</f>
        <v>Quality Assurance Engineering Specialist - Sr Test Engineer</v>
      </c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2"/>
      <c r="BG329" s="12"/>
      <c r="BH329" s="11"/>
      <c r="BI329" s="11"/>
      <c r="BJ329" s="1"/>
      <c r="BK329" s="1"/>
      <c r="BL329" s="1"/>
      <c r="BM329" s="55"/>
    </row>
    <row r="330" spans="1:65" s="41" customFormat="1" x14ac:dyDescent="0.3">
      <c r="A330" s="9" t="s">
        <v>82</v>
      </c>
      <c r="B330" s="1" t="s">
        <v>83</v>
      </c>
      <c r="C330" s="1" t="s">
        <v>84</v>
      </c>
      <c r="D330" s="1" t="s">
        <v>85</v>
      </c>
      <c r="E330" s="1" t="s">
        <v>86</v>
      </c>
      <c r="F330" s="1" t="s">
        <v>87</v>
      </c>
      <c r="G330" s="35" t="s">
        <v>596</v>
      </c>
      <c r="H330" s="35" t="s">
        <v>597</v>
      </c>
      <c r="I330" s="35">
        <v>23444</v>
      </c>
      <c r="J330" s="35">
        <v>40377882</v>
      </c>
      <c r="K330" s="35" t="s">
        <v>339</v>
      </c>
      <c r="L330" s="35" t="s">
        <v>602</v>
      </c>
      <c r="M330" s="35" t="s">
        <v>210</v>
      </c>
      <c r="N330" s="35" t="s">
        <v>4</v>
      </c>
      <c r="O330" s="1">
        <v>2</v>
      </c>
      <c r="P330" s="1" t="s">
        <v>261</v>
      </c>
      <c r="Q330" s="35" t="s">
        <v>599</v>
      </c>
      <c r="R330" s="43">
        <v>610002340</v>
      </c>
      <c r="S330" s="1" t="s">
        <v>96</v>
      </c>
      <c r="T330" s="49">
        <v>45187</v>
      </c>
      <c r="U330" s="12"/>
      <c r="V330" s="1">
        <f t="shared" ca="1" si="46"/>
        <v>15</v>
      </c>
      <c r="W330" s="1" t="str">
        <f t="shared" ca="1" si="47"/>
        <v>0-30</v>
      </c>
      <c r="X330" s="1">
        <v>1</v>
      </c>
      <c r="Y330" s="1" t="s">
        <v>97</v>
      </c>
      <c r="Z330" s="1" t="s">
        <v>98</v>
      </c>
      <c r="AA330" s="1" t="s">
        <v>111</v>
      </c>
      <c r="AB330" s="1" t="s">
        <v>296</v>
      </c>
      <c r="AC330" s="1" t="s">
        <v>134</v>
      </c>
      <c r="AD330" s="1"/>
      <c r="AE330" s="1" t="str">
        <f>VLOOKUP(J330,'[1]2023 09 22 All Requisition Summ'!$J:$K,2,0)</f>
        <v>Quality Assurance Engineering Specialist - Sr Test Engineer</v>
      </c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2"/>
      <c r="BG330" s="12"/>
      <c r="BH330" s="11"/>
      <c r="BI330" s="11"/>
      <c r="BJ330" s="1"/>
      <c r="BK330" s="1"/>
      <c r="BL330" s="1"/>
      <c r="BM330" s="55"/>
    </row>
    <row r="331" spans="1:65" s="41" customFormat="1" x14ac:dyDescent="0.3">
      <c r="A331" s="9" t="s">
        <v>82</v>
      </c>
      <c r="B331" s="1" t="s">
        <v>83</v>
      </c>
      <c r="C331" s="1" t="s">
        <v>84</v>
      </c>
      <c r="D331" s="1" t="s">
        <v>85</v>
      </c>
      <c r="E331" s="1" t="s">
        <v>86</v>
      </c>
      <c r="F331" s="1" t="s">
        <v>87</v>
      </c>
      <c r="G331" s="35" t="s">
        <v>596</v>
      </c>
      <c r="H331" s="35" t="s">
        <v>597</v>
      </c>
      <c r="I331" s="35">
        <v>23445</v>
      </c>
      <c r="J331" s="35">
        <v>40377887</v>
      </c>
      <c r="K331" s="35" t="s">
        <v>339</v>
      </c>
      <c r="L331" s="35" t="s">
        <v>602</v>
      </c>
      <c r="M331" s="35" t="s">
        <v>210</v>
      </c>
      <c r="N331" s="35" t="s">
        <v>4</v>
      </c>
      <c r="O331" s="1">
        <v>2</v>
      </c>
      <c r="P331" s="1" t="s">
        <v>261</v>
      </c>
      <c r="Q331" s="35" t="s">
        <v>599</v>
      </c>
      <c r="R331" s="43">
        <v>610002340</v>
      </c>
      <c r="S331" s="1" t="s">
        <v>96</v>
      </c>
      <c r="T331" s="49">
        <v>45187</v>
      </c>
      <c r="U331" s="12"/>
      <c r="V331" s="1">
        <f t="shared" ca="1" si="46"/>
        <v>15</v>
      </c>
      <c r="W331" s="1" t="str">
        <f t="shared" ca="1" si="47"/>
        <v>0-30</v>
      </c>
      <c r="X331" s="1">
        <v>1</v>
      </c>
      <c r="Y331" s="1" t="s">
        <v>97</v>
      </c>
      <c r="Z331" s="1" t="s">
        <v>98</v>
      </c>
      <c r="AA331" s="1" t="s">
        <v>111</v>
      </c>
      <c r="AB331" s="1" t="s">
        <v>296</v>
      </c>
      <c r="AC331" s="1" t="s">
        <v>134</v>
      </c>
      <c r="AD331" s="1"/>
      <c r="AE331" s="1" t="str">
        <f>VLOOKUP(J331,'[1]2023 09 22 All Requisition Summ'!$J:$K,2,0)</f>
        <v>Quality Assurance Engineering Specialist - Sr Test Engineer</v>
      </c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2"/>
      <c r="BG331" s="12"/>
      <c r="BH331" s="11"/>
      <c r="BI331" s="11"/>
      <c r="BJ331" s="1"/>
      <c r="BK331" s="1"/>
      <c r="BL331" s="1"/>
      <c r="BM331" s="55"/>
    </row>
    <row r="332" spans="1:65" s="41" customFormat="1" x14ac:dyDescent="0.3">
      <c r="A332" s="9" t="s">
        <v>82</v>
      </c>
      <c r="B332" s="1" t="s">
        <v>83</v>
      </c>
      <c r="C332" s="1" t="s">
        <v>84</v>
      </c>
      <c r="D332" s="1" t="s">
        <v>85</v>
      </c>
      <c r="E332" s="1" t="s">
        <v>86</v>
      </c>
      <c r="F332" s="1" t="s">
        <v>87</v>
      </c>
      <c r="G332" s="35" t="s">
        <v>596</v>
      </c>
      <c r="H332" s="35" t="s">
        <v>597</v>
      </c>
      <c r="I332" s="35">
        <v>23446</v>
      </c>
      <c r="J332" s="35">
        <v>40377886</v>
      </c>
      <c r="K332" s="35" t="s">
        <v>339</v>
      </c>
      <c r="L332" s="35" t="s">
        <v>602</v>
      </c>
      <c r="M332" s="35" t="s">
        <v>210</v>
      </c>
      <c r="N332" s="35" t="s">
        <v>4</v>
      </c>
      <c r="O332" s="1">
        <v>2</v>
      </c>
      <c r="P332" s="1" t="s">
        <v>261</v>
      </c>
      <c r="Q332" s="35" t="s">
        <v>599</v>
      </c>
      <c r="R332" s="43">
        <v>610002340</v>
      </c>
      <c r="S332" s="1" t="s">
        <v>96</v>
      </c>
      <c r="T332" s="49">
        <v>45187</v>
      </c>
      <c r="U332" s="12"/>
      <c r="V332" s="1">
        <f t="shared" ca="1" si="46"/>
        <v>15</v>
      </c>
      <c r="W332" s="1" t="str">
        <f t="shared" ca="1" si="47"/>
        <v>0-30</v>
      </c>
      <c r="X332" s="1">
        <v>1</v>
      </c>
      <c r="Y332" s="1" t="s">
        <v>97</v>
      </c>
      <c r="Z332" s="1" t="s">
        <v>98</v>
      </c>
      <c r="AA332" s="1" t="s">
        <v>111</v>
      </c>
      <c r="AB332" s="1" t="s">
        <v>296</v>
      </c>
      <c r="AC332" s="1" t="s">
        <v>134</v>
      </c>
      <c r="AD332" s="1"/>
      <c r="AE332" s="1" t="str">
        <f>VLOOKUP(J332,'[1]2023 09 22 All Requisition Summ'!$J:$K,2,0)</f>
        <v>Quality Assurance Engineering Specialist - Sr Test Engineer</v>
      </c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2"/>
      <c r="BG332" s="12"/>
      <c r="BH332" s="11"/>
      <c r="BI332" s="11"/>
      <c r="BJ332" s="1"/>
      <c r="BK332" s="1"/>
      <c r="BL332" s="1"/>
      <c r="BM332" s="55"/>
    </row>
    <row r="333" spans="1:65" s="41" customFormat="1" x14ac:dyDescent="0.3">
      <c r="A333" s="9" t="s">
        <v>82</v>
      </c>
      <c r="B333" s="1" t="s">
        <v>83</v>
      </c>
      <c r="C333" s="1" t="s">
        <v>84</v>
      </c>
      <c r="D333" s="1" t="s">
        <v>85</v>
      </c>
      <c r="E333" s="1" t="s">
        <v>86</v>
      </c>
      <c r="F333" s="1" t="s">
        <v>87</v>
      </c>
      <c r="G333" s="35" t="s">
        <v>596</v>
      </c>
      <c r="H333" s="35" t="s">
        <v>597</v>
      </c>
      <c r="I333" s="35">
        <v>23447</v>
      </c>
      <c r="J333" s="35">
        <v>40377885</v>
      </c>
      <c r="K333" s="35" t="s">
        <v>339</v>
      </c>
      <c r="L333" s="35" t="s">
        <v>602</v>
      </c>
      <c r="M333" s="35" t="s">
        <v>210</v>
      </c>
      <c r="N333" s="35" t="s">
        <v>4</v>
      </c>
      <c r="O333" s="1">
        <v>2</v>
      </c>
      <c r="P333" s="1" t="s">
        <v>261</v>
      </c>
      <c r="Q333" s="35" t="s">
        <v>599</v>
      </c>
      <c r="R333" s="43">
        <v>610002340</v>
      </c>
      <c r="S333" s="1" t="s">
        <v>96</v>
      </c>
      <c r="T333" s="49">
        <v>45187</v>
      </c>
      <c r="U333" s="12"/>
      <c r="V333" s="1">
        <f t="shared" ca="1" si="46"/>
        <v>15</v>
      </c>
      <c r="W333" s="1" t="str">
        <f t="shared" ca="1" si="47"/>
        <v>0-30</v>
      </c>
      <c r="X333" s="1">
        <v>1</v>
      </c>
      <c r="Y333" s="1" t="s">
        <v>97</v>
      </c>
      <c r="Z333" s="1" t="s">
        <v>98</v>
      </c>
      <c r="AA333" s="1" t="s">
        <v>111</v>
      </c>
      <c r="AB333" s="1" t="s">
        <v>296</v>
      </c>
      <c r="AC333" s="1" t="s">
        <v>134</v>
      </c>
      <c r="AD333" s="1"/>
      <c r="AE333" s="1" t="str">
        <f>VLOOKUP(J333,'[1]2023 09 22 All Requisition Summ'!$J:$K,2,0)</f>
        <v>Quality Assurance Engineering Specialist - Sr Test Engineer</v>
      </c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2"/>
      <c r="BG333" s="12"/>
      <c r="BH333" s="11"/>
      <c r="BI333" s="11"/>
      <c r="BJ333" s="1"/>
      <c r="BK333" s="1"/>
      <c r="BL333" s="1"/>
      <c r="BM333" s="55"/>
    </row>
    <row r="334" spans="1:65" s="41" customFormat="1" x14ac:dyDescent="0.3">
      <c r="A334" s="9" t="s">
        <v>82</v>
      </c>
      <c r="B334" s="1" t="s">
        <v>83</v>
      </c>
      <c r="C334" s="1" t="s">
        <v>84</v>
      </c>
      <c r="D334" s="1" t="s">
        <v>85</v>
      </c>
      <c r="E334" s="1" t="s">
        <v>86</v>
      </c>
      <c r="F334" s="1" t="s">
        <v>87</v>
      </c>
      <c r="G334" s="35" t="s">
        <v>596</v>
      </c>
      <c r="H334" s="35" t="s">
        <v>597</v>
      </c>
      <c r="I334" s="35">
        <v>23450</v>
      </c>
      <c r="J334" s="35">
        <v>40377884</v>
      </c>
      <c r="K334" s="35" t="s">
        <v>339</v>
      </c>
      <c r="L334" s="35" t="s">
        <v>602</v>
      </c>
      <c r="M334" s="35" t="s">
        <v>210</v>
      </c>
      <c r="N334" s="35" t="s">
        <v>4</v>
      </c>
      <c r="O334" s="1">
        <v>2</v>
      </c>
      <c r="P334" s="1" t="s">
        <v>261</v>
      </c>
      <c r="Q334" s="35" t="s">
        <v>599</v>
      </c>
      <c r="R334" s="43">
        <v>610002340</v>
      </c>
      <c r="S334" s="1" t="s">
        <v>96</v>
      </c>
      <c r="T334" s="49">
        <v>45187</v>
      </c>
      <c r="U334" s="12"/>
      <c r="V334" s="1">
        <f t="shared" ca="1" si="46"/>
        <v>15</v>
      </c>
      <c r="W334" s="1" t="str">
        <f t="shared" ca="1" si="47"/>
        <v>0-30</v>
      </c>
      <c r="X334" s="1">
        <v>1</v>
      </c>
      <c r="Y334" s="1" t="s">
        <v>97</v>
      </c>
      <c r="Z334" s="1" t="s">
        <v>98</v>
      </c>
      <c r="AA334" s="1" t="s">
        <v>111</v>
      </c>
      <c r="AB334" s="1" t="s">
        <v>296</v>
      </c>
      <c r="AC334" s="1" t="s">
        <v>134</v>
      </c>
      <c r="AD334" s="1"/>
      <c r="AE334" s="1" t="str">
        <f>VLOOKUP(J334,'[1]2023 09 22 All Requisition Summ'!$J:$K,2,0)</f>
        <v>Quality Assurance Engineering Specialist - Sr Test Engineer</v>
      </c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2"/>
      <c r="BG334" s="12"/>
      <c r="BH334" s="11"/>
      <c r="BI334" s="11"/>
      <c r="BJ334" s="1"/>
      <c r="BK334" s="1"/>
      <c r="BL334" s="1"/>
      <c r="BM334" s="55"/>
    </row>
    <row r="335" spans="1:65" s="41" customFormat="1" x14ac:dyDescent="0.3">
      <c r="A335" s="9" t="s">
        <v>82</v>
      </c>
      <c r="B335" s="1" t="s">
        <v>83</v>
      </c>
      <c r="C335" s="1" t="s">
        <v>84</v>
      </c>
      <c r="D335" s="1" t="s">
        <v>85</v>
      </c>
      <c r="E335" s="1" t="s">
        <v>86</v>
      </c>
      <c r="F335" s="1" t="s">
        <v>87</v>
      </c>
      <c r="G335" s="35" t="s">
        <v>596</v>
      </c>
      <c r="H335" s="35" t="s">
        <v>597</v>
      </c>
      <c r="I335" s="35">
        <v>23451</v>
      </c>
      <c r="J335" s="35">
        <v>40377883</v>
      </c>
      <c r="K335" s="35" t="s">
        <v>339</v>
      </c>
      <c r="L335" s="35" t="s">
        <v>602</v>
      </c>
      <c r="M335" s="35" t="s">
        <v>210</v>
      </c>
      <c r="N335" s="35" t="s">
        <v>4</v>
      </c>
      <c r="O335" s="1">
        <v>2</v>
      </c>
      <c r="P335" s="1" t="s">
        <v>261</v>
      </c>
      <c r="Q335" s="35" t="s">
        <v>599</v>
      </c>
      <c r="R335" s="43">
        <v>610002340</v>
      </c>
      <c r="S335" s="1" t="s">
        <v>96</v>
      </c>
      <c r="T335" s="49">
        <v>45187</v>
      </c>
      <c r="U335" s="12"/>
      <c r="V335" s="1">
        <f t="shared" ca="1" si="46"/>
        <v>15</v>
      </c>
      <c r="W335" s="1" t="str">
        <f t="shared" ca="1" si="47"/>
        <v>0-30</v>
      </c>
      <c r="X335" s="1">
        <v>1</v>
      </c>
      <c r="Y335" s="1" t="s">
        <v>97</v>
      </c>
      <c r="Z335" s="1" t="s">
        <v>98</v>
      </c>
      <c r="AA335" s="1" t="s">
        <v>111</v>
      </c>
      <c r="AB335" s="1" t="s">
        <v>296</v>
      </c>
      <c r="AC335" s="1" t="s">
        <v>134</v>
      </c>
      <c r="AD335" s="1"/>
      <c r="AE335" s="1" t="str">
        <f>VLOOKUP(J335,'[1]2023 09 22 All Requisition Summ'!$J:$K,2,0)</f>
        <v>Quality Assurance Engineering Specialist - Sr Test Engineer</v>
      </c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2"/>
      <c r="BG335" s="12"/>
      <c r="BH335" s="11"/>
      <c r="BI335" s="11"/>
      <c r="BJ335" s="1"/>
      <c r="BK335" s="1"/>
      <c r="BL335" s="1"/>
      <c r="BM335" s="55"/>
    </row>
    <row r="336" spans="1:65" s="41" customFormat="1" x14ac:dyDescent="0.3">
      <c r="A336" s="9" t="s">
        <v>82</v>
      </c>
      <c r="B336" s="1" t="s">
        <v>83</v>
      </c>
      <c r="C336" s="1" t="s">
        <v>84</v>
      </c>
      <c r="D336" s="1" t="s">
        <v>85</v>
      </c>
      <c r="E336" s="1" t="s">
        <v>86</v>
      </c>
      <c r="F336" s="1" t="s">
        <v>87</v>
      </c>
      <c r="G336" s="35" t="s">
        <v>596</v>
      </c>
      <c r="H336" s="35" t="s">
        <v>597</v>
      </c>
      <c r="I336" s="35">
        <v>23452</v>
      </c>
      <c r="J336" s="35">
        <v>40377902</v>
      </c>
      <c r="K336" s="35" t="s">
        <v>339</v>
      </c>
      <c r="L336" s="35" t="s">
        <v>601</v>
      </c>
      <c r="M336" s="35" t="s">
        <v>517</v>
      </c>
      <c r="N336" s="35" t="s">
        <v>93</v>
      </c>
      <c r="O336" s="1">
        <v>2</v>
      </c>
      <c r="P336" s="1" t="s">
        <v>261</v>
      </c>
      <c r="Q336" s="35" t="s">
        <v>599</v>
      </c>
      <c r="R336" s="43">
        <v>610002340</v>
      </c>
      <c r="S336" s="1" t="s">
        <v>96</v>
      </c>
      <c r="T336" s="49">
        <v>45187</v>
      </c>
      <c r="U336" s="12"/>
      <c r="V336" s="1">
        <f t="shared" ca="1" si="46"/>
        <v>15</v>
      </c>
      <c r="W336" s="1" t="str">
        <f t="shared" ca="1" si="47"/>
        <v>0-30</v>
      </c>
      <c r="X336" s="1">
        <v>1</v>
      </c>
      <c r="Y336" s="1" t="s">
        <v>97</v>
      </c>
      <c r="Z336" s="1" t="s">
        <v>98</v>
      </c>
      <c r="AA336" s="1" t="s">
        <v>111</v>
      </c>
      <c r="AB336" s="1" t="s">
        <v>296</v>
      </c>
      <c r="AC336" s="1" t="s">
        <v>134</v>
      </c>
      <c r="AD336" s="1"/>
      <c r="AE336" s="1" t="str">
        <f>VLOOKUP(J336,'[1]2023 09 22 All Requisition Summ'!$J:$K,2,0)</f>
        <v>QA Engineering professional (Grade E)</v>
      </c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2"/>
      <c r="BG336" s="12"/>
      <c r="BH336" s="11"/>
      <c r="BI336" s="11"/>
      <c r="BJ336" s="1"/>
      <c r="BK336" s="1"/>
      <c r="BL336" s="1"/>
      <c r="BM336" s="55"/>
    </row>
    <row r="337" spans="1:65" s="41" customFormat="1" x14ac:dyDescent="0.3">
      <c r="A337" s="9" t="s">
        <v>82</v>
      </c>
      <c r="B337" s="1" t="s">
        <v>83</v>
      </c>
      <c r="C337" s="1" t="s">
        <v>84</v>
      </c>
      <c r="D337" s="1" t="s">
        <v>85</v>
      </c>
      <c r="E337" s="1" t="s">
        <v>86</v>
      </c>
      <c r="F337" s="1" t="s">
        <v>87</v>
      </c>
      <c r="G337" s="35" t="s">
        <v>596</v>
      </c>
      <c r="H337" s="35" t="s">
        <v>597</v>
      </c>
      <c r="I337" s="35">
        <v>23453</v>
      </c>
      <c r="J337" s="35">
        <v>40377903</v>
      </c>
      <c r="K337" s="35" t="s">
        <v>339</v>
      </c>
      <c r="L337" s="35" t="s">
        <v>601</v>
      </c>
      <c r="M337" s="35" t="s">
        <v>517</v>
      </c>
      <c r="N337" s="35" t="s">
        <v>93</v>
      </c>
      <c r="O337" s="1">
        <v>2</v>
      </c>
      <c r="P337" s="1" t="s">
        <v>261</v>
      </c>
      <c r="Q337" s="35" t="s">
        <v>599</v>
      </c>
      <c r="R337" s="43">
        <v>610002340</v>
      </c>
      <c r="S337" s="1" t="s">
        <v>96</v>
      </c>
      <c r="T337" s="49">
        <v>45187</v>
      </c>
      <c r="U337" s="12"/>
      <c r="V337" s="1">
        <f t="shared" ca="1" si="46"/>
        <v>15</v>
      </c>
      <c r="W337" s="1" t="str">
        <f t="shared" ca="1" si="47"/>
        <v>0-30</v>
      </c>
      <c r="X337" s="1">
        <v>1</v>
      </c>
      <c r="Y337" s="1" t="s">
        <v>97</v>
      </c>
      <c r="Z337" s="1" t="s">
        <v>98</v>
      </c>
      <c r="AA337" s="1" t="s">
        <v>111</v>
      </c>
      <c r="AB337" s="1" t="s">
        <v>296</v>
      </c>
      <c r="AC337" s="1" t="s">
        <v>134</v>
      </c>
      <c r="AD337" s="1"/>
      <c r="AE337" s="1" t="str">
        <f>VLOOKUP(J337,'[1]2023 09 22 All Requisition Summ'!$J:$K,2,0)</f>
        <v>QA Engineering professional (Grade E)</v>
      </c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2"/>
      <c r="BG337" s="12"/>
      <c r="BH337" s="11"/>
      <c r="BI337" s="11"/>
      <c r="BJ337" s="1"/>
      <c r="BK337" s="1"/>
      <c r="BL337" s="1"/>
      <c r="BM337" s="55"/>
    </row>
    <row r="338" spans="1:65" s="41" customFormat="1" x14ac:dyDescent="0.3">
      <c r="A338" s="9" t="s">
        <v>82</v>
      </c>
      <c r="B338" s="1" t="s">
        <v>83</v>
      </c>
      <c r="C338" s="1" t="s">
        <v>84</v>
      </c>
      <c r="D338" s="1" t="s">
        <v>85</v>
      </c>
      <c r="E338" s="1" t="s">
        <v>86</v>
      </c>
      <c r="F338" s="1" t="s">
        <v>87</v>
      </c>
      <c r="G338" s="35" t="s">
        <v>184</v>
      </c>
      <c r="H338" s="35" t="s">
        <v>185</v>
      </c>
      <c r="I338" s="35">
        <v>23188</v>
      </c>
      <c r="J338" s="35">
        <v>40377813</v>
      </c>
      <c r="K338" s="35" t="s">
        <v>339</v>
      </c>
      <c r="L338" s="35" t="s">
        <v>603</v>
      </c>
      <c r="M338" s="35" t="s">
        <v>116</v>
      </c>
      <c r="N338" s="35" t="s">
        <v>93</v>
      </c>
      <c r="O338" s="1">
        <v>2</v>
      </c>
      <c r="P338" s="1" t="s">
        <v>94</v>
      </c>
      <c r="Q338" s="35" t="s">
        <v>187</v>
      </c>
      <c r="R338" s="43">
        <v>604865821</v>
      </c>
      <c r="S338" s="1" t="s">
        <v>188</v>
      </c>
      <c r="T338" s="49">
        <v>45182</v>
      </c>
      <c r="U338" s="12"/>
      <c r="V338" s="1">
        <f t="shared" ca="1" si="46"/>
        <v>20</v>
      </c>
      <c r="W338" s="1" t="str">
        <f t="shared" ca="1" si="47"/>
        <v>0-30</v>
      </c>
      <c r="X338" s="1">
        <v>1</v>
      </c>
      <c r="Y338" s="1" t="s">
        <v>97</v>
      </c>
      <c r="Z338" s="1" t="s">
        <v>98</v>
      </c>
      <c r="AA338" s="1" t="s">
        <v>111</v>
      </c>
      <c r="AB338" s="1" t="s">
        <v>296</v>
      </c>
      <c r="AC338" s="1" t="s">
        <v>134</v>
      </c>
      <c r="AD338" s="1"/>
      <c r="AE338" s="1" t="str">
        <f>VLOOKUP(J338,'[1]2023 09 22 All Requisition Summ'!$J:$K,2,0)</f>
        <v>Automation Engineering Professional</v>
      </c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2"/>
      <c r="BG338" s="12"/>
      <c r="BH338" s="11"/>
      <c r="BI338" s="11"/>
      <c r="BJ338" s="1"/>
      <c r="BK338" s="1"/>
      <c r="BL338" s="1"/>
      <c r="BM338" s="55"/>
    </row>
    <row r="339" spans="1:65" s="41" customFormat="1" x14ac:dyDescent="0.3">
      <c r="A339" s="9" t="s">
        <v>82</v>
      </c>
      <c r="B339" s="1" t="s">
        <v>83</v>
      </c>
      <c r="C339" s="1" t="s">
        <v>84</v>
      </c>
      <c r="D339" s="1" t="s">
        <v>85</v>
      </c>
      <c r="E339" s="1" t="s">
        <v>86</v>
      </c>
      <c r="F339" s="1" t="s">
        <v>87</v>
      </c>
      <c r="G339" s="35" t="s">
        <v>184</v>
      </c>
      <c r="H339" s="35" t="s">
        <v>185</v>
      </c>
      <c r="I339" s="35">
        <v>23189</v>
      </c>
      <c r="J339" s="35">
        <v>40377812</v>
      </c>
      <c r="K339" s="35" t="s">
        <v>339</v>
      </c>
      <c r="L339" s="35" t="s">
        <v>603</v>
      </c>
      <c r="M339" s="35" t="s">
        <v>116</v>
      </c>
      <c r="N339" s="35" t="s">
        <v>93</v>
      </c>
      <c r="O339" s="1">
        <v>2</v>
      </c>
      <c r="P339" s="1" t="s">
        <v>94</v>
      </c>
      <c r="Q339" s="35" t="s">
        <v>187</v>
      </c>
      <c r="R339" s="43">
        <v>604865821</v>
      </c>
      <c r="S339" s="1" t="s">
        <v>188</v>
      </c>
      <c r="T339" s="49">
        <v>45182</v>
      </c>
      <c r="U339" s="12"/>
      <c r="V339" s="1">
        <f t="shared" ref="V339:V342" ca="1" si="48">(TODAY()-T339)</f>
        <v>20</v>
      </c>
      <c r="W339" s="1" t="str">
        <f t="shared" ref="W339:W342" ca="1" si="49">IF(V339&lt;=30, "0-30", IF(V339&lt;=60, "31-60", IF(V339&lt;=90, "61-90", IF(V339&lt;=120, "91-120", IF(V339&lt;=150, "121-150", "151-180")))))</f>
        <v>0-30</v>
      </c>
      <c r="X339" s="1">
        <v>1</v>
      </c>
      <c r="Y339" s="1" t="s">
        <v>97</v>
      </c>
      <c r="Z339" s="1" t="s">
        <v>98</v>
      </c>
      <c r="AA339" s="1" t="s">
        <v>111</v>
      </c>
      <c r="AB339" s="1" t="s">
        <v>296</v>
      </c>
      <c r="AC339" s="1" t="s">
        <v>134</v>
      </c>
      <c r="AD339" s="1"/>
      <c r="AE339" s="1" t="str">
        <f>VLOOKUP(J339,'[1]2023 09 22 All Requisition Summ'!$J:$K,2,0)</f>
        <v>Automation Engineering Professional</v>
      </c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2"/>
      <c r="BG339" s="12"/>
      <c r="BH339" s="11"/>
      <c r="BI339" s="11"/>
      <c r="BJ339" s="1"/>
      <c r="BK339" s="1"/>
      <c r="BL339" s="1"/>
      <c r="BM339" s="55"/>
    </row>
    <row r="340" spans="1:65" s="41" customFormat="1" x14ac:dyDescent="0.3">
      <c r="A340" s="9" t="s">
        <v>82</v>
      </c>
      <c r="B340" s="1" t="s">
        <v>83</v>
      </c>
      <c r="C340" s="1" t="s">
        <v>84</v>
      </c>
      <c r="D340" s="1" t="s">
        <v>85</v>
      </c>
      <c r="E340" s="1" t="s">
        <v>86</v>
      </c>
      <c r="F340" s="1" t="s">
        <v>87</v>
      </c>
      <c r="G340" s="35" t="s">
        <v>184</v>
      </c>
      <c r="H340" s="35" t="s">
        <v>185</v>
      </c>
      <c r="I340" s="35">
        <v>23190</v>
      </c>
      <c r="J340" s="35">
        <v>40377811</v>
      </c>
      <c r="K340" s="35" t="s">
        <v>339</v>
      </c>
      <c r="L340" s="35" t="s">
        <v>603</v>
      </c>
      <c r="M340" s="35" t="s">
        <v>116</v>
      </c>
      <c r="N340" s="35" t="s">
        <v>93</v>
      </c>
      <c r="O340" s="1">
        <v>2</v>
      </c>
      <c r="P340" s="1" t="s">
        <v>94</v>
      </c>
      <c r="Q340" s="35" t="s">
        <v>187</v>
      </c>
      <c r="R340" s="43">
        <v>604865821</v>
      </c>
      <c r="S340" s="1" t="s">
        <v>188</v>
      </c>
      <c r="T340" s="49">
        <v>45182</v>
      </c>
      <c r="U340" s="12"/>
      <c r="V340" s="1">
        <f t="shared" ca="1" si="48"/>
        <v>20</v>
      </c>
      <c r="W340" s="1" t="str">
        <f t="shared" ca="1" si="49"/>
        <v>0-30</v>
      </c>
      <c r="X340" s="1">
        <v>1</v>
      </c>
      <c r="Y340" s="1" t="s">
        <v>97</v>
      </c>
      <c r="Z340" s="1" t="s">
        <v>98</v>
      </c>
      <c r="AA340" s="1" t="s">
        <v>111</v>
      </c>
      <c r="AB340" s="1" t="s">
        <v>296</v>
      </c>
      <c r="AC340" s="1" t="s">
        <v>134</v>
      </c>
      <c r="AD340" s="1"/>
      <c r="AE340" s="1" t="str">
        <f>VLOOKUP(J340,'[1]2023 09 22 All Requisition Summ'!$J:$K,2,0)</f>
        <v>Automation Engineering Professional</v>
      </c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2"/>
      <c r="BG340" s="12"/>
      <c r="BH340" s="11"/>
      <c r="BI340" s="11"/>
      <c r="BJ340" s="1"/>
      <c r="BK340" s="1"/>
      <c r="BL340" s="1"/>
      <c r="BM340" s="55"/>
    </row>
    <row r="341" spans="1:65" s="41" customFormat="1" x14ac:dyDescent="0.3">
      <c r="A341" s="9" t="s">
        <v>82</v>
      </c>
      <c r="B341" s="1" t="s">
        <v>83</v>
      </c>
      <c r="C341" s="1" t="s">
        <v>84</v>
      </c>
      <c r="D341" s="1" t="s">
        <v>85</v>
      </c>
      <c r="E341" s="1" t="s">
        <v>86</v>
      </c>
      <c r="F341" s="1" t="s">
        <v>87</v>
      </c>
      <c r="G341" s="35" t="s">
        <v>184</v>
      </c>
      <c r="H341" s="35" t="s">
        <v>185</v>
      </c>
      <c r="I341" s="35">
        <v>23191</v>
      </c>
      <c r="J341" s="35">
        <v>40377810</v>
      </c>
      <c r="K341" s="35" t="s">
        <v>339</v>
      </c>
      <c r="L341" s="35" t="s">
        <v>604</v>
      </c>
      <c r="M341" s="35" t="s">
        <v>192</v>
      </c>
      <c r="N341" s="35" t="s">
        <v>4</v>
      </c>
      <c r="O341" s="1">
        <v>2</v>
      </c>
      <c r="P341" s="1" t="s">
        <v>94</v>
      </c>
      <c r="Q341" s="35" t="s">
        <v>187</v>
      </c>
      <c r="R341" s="43">
        <v>604865821</v>
      </c>
      <c r="S341" s="1" t="s">
        <v>188</v>
      </c>
      <c r="T341" s="49">
        <v>45182</v>
      </c>
      <c r="U341" s="12"/>
      <c r="V341" s="1">
        <f t="shared" ca="1" si="48"/>
        <v>20</v>
      </c>
      <c r="W341" s="1" t="str">
        <f t="shared" ca="1" si="49"/>
        <v>0-30</v>
      </c>
      <c r="X341" s="1">
        <v>1</v>
      </c>
      <c r="Y341" s="1" t="s">
        <v>97</v>
      </c>
      <c r="Z341" s="1" t="s">
        <v>98</v>
      </c>
      <c r="AA341" s="1" t="s">
        <v>111</v>
      </c>
      <c r="AB341" s="1" t="s">
        <v>296</v>
      </c>
      <c r="AC341" s="1" t="s">
        <v>134</v>
      </c>
      <c r="AD341" s="1"/>
      <c r="AE341" s="1" t="str">
        <f>VLOOKUP(J341,'[1]2023 09 22 All Requisition Summ'!$J:$K,2,0)</f>
        <v>Automation Solution design Specialist</v>
      </c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2"/>
      <c r="BG341" s="12"/>
      <c r="BH341" s="11"/>
      <c r="BI341" s="11"/>
      <c r="BJ341" s="1"/>
      <c r="BK341" s="1"/>
      <c r="BL341" s="1"/>
      <c r="BM341" s="55"/>
    </row>
    <row r="342" spans="1:65" s="41" customFormat="1" x14ac:dyDescent="0.3">
      <c r="A342" s="9" t="s">
        <v>82</v>
      </c>
      <c r="B342" s="1" t="s">
        <v>83</v>
      </c>
      <c r="C342" s="1" t="s">
        <v>84</v>
      </c>
      <c r="D342" s="1" t="s">
        <v>85</v>
      </c>
      <c r="E342" s="1" t="s">
        <v>86</v>
      </c>
      <c r="F342" s="1" t="s">
        <v>87</v>
      </c>
      <c r="G342" s="35" t="s">
        <v>184</v>
      </c>
      <c r="H342" s="35" t="s">
        <v>185</v>
      </c>
      <c r="I342" s="35">
        <v>23192</v>
      </c>
      <c r="J342" s="35">
        <v>40377809</v>
      </c>
      <c r="K342" s="35" t="s">
        <v>339</v>
      </c>
      <c r="L342" s="35" t="s">
        <v>605</v>
      </c>
      <c r="M342" s="80" t="s">
        <v>606</v>
      </c>
      <c r="N342" s="80" t="s">
        <v>4</v>
      </c>
      <c r="O342" s="30">
        <v>2</v>
      </c>
      <c r="P342" s="1" t="s">
        <v>94</v>
      </c>
      <c r="Q342" s="35" t="s">
        <v>187</v>
      </c>
      <c r="R342" s="43">
        <v>604865821</v>
      </c>
      <c r="S342" s="1" t="s">
        <v>188</v>
      </c>
      <c r="T342" s="49">
        <v>45182</v>
      </c>
      <c r="U342" s="12"/>
      <c r="V342" s="1">
        <f t="shared" ca="1" si="48"/>
        <v>20</v>
      </c>
      <c r="W342" s="1" t="str">
        <f t="shared" ca="1" si="49"/>
        <v>0-30</v>
      </c>
      <c r="X342" s="1">
        <v>1</v>
      </c>
      <c r="Y342" s="1" t="s">
        <v>97</v>
      </c>
      <c r="Z342" s="1" t="s">
        <v>98</v>
      </c>
      <c r="AA342" s="1" t="s">
        <v>111</v>
      </c>
      <c r="AB342" s="1" t="s">
        <v>296</v>
      </c>
      <c r="AC342" s="1" t="s">
        <v>134</v>
      </c>
      <c r="AD342" s="1"/>
      <c r="AE342" s="1" t="str">
        <f>VLOOKUP(J342,'[1]2023 09 22 All Requisition Summ'!$J:$K,2,0)</f>
        <v>Technical Delivery Manager Specialist</v>
      </c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2"/>
      <c r="BG342" s="12"/>
      <c r="BH342" s="11"/>
      <c r="BI342" s="11"/>
      <c r="BJ342" s="1"/>
      <c r="BK342" s="1"/>
      <c r="BL342" s="1"/>
      <c r="BM342" s="55"/>
    </row>
    <row r="343" spans="1:65" s="41" customFormat="1" ht="14.4" x14ac:dyDescent="0.3">
      <c r="A343" s="9" t="s">
        <v>82</v>
      </c>
      <c r="B343" s="1" t="s">
        <v>83</v>
      </c>
      <c r="C343" s="1" t="s">
        <v>84</v>
      </c>
      <c r="D343" s="1" t="s">
        <v>85</v>
      </c>
      <c r="E343" s="1" t="s">
        <v>86</v>
      </c>
      <c r="F343" s="66" t="s">
        <v>87</v>
      </c>
      <c r="G343" s="65" t="s">
        <v>146</v>
      </c>
      <c r="H343" s="65" t="s">
        <v>147</v>
      </c>
      <c r="I343" s="65">
        <v>23852</v>
      </c>
      <c r="J343" s="65">
        <v>40377889</v>
      </c>
      <c r="K343" s="69" t="s">
        <v>90</v>
      </c>
      <c r="L343" s="79" t="s">
        <v>574</v>
      </c>
      <c r="M343" s="65" t="s">
        <v>210</v>
      </c>
      <c r="N343" s="65" t="s">
        <v>4</v>
      </c>
      <c r="O343" s="78">
        <v>2</v>
      </c>
      <c r="P343" s="72" t="s">
        <v>94</v>
      </c>
      <c r="Q343" s="65" t="s">
        <v>149</v>
      </c>
      <c r="R343" s="73">
        <v>610000000</v>
      </c>
      <c r="S343" s="1" t="s">
        <v>96</v>
      </c>
      <c r="T343" s="77">
        <v>45194</v>
      </c>
      <c r="U343" s="75"/>
      <c r="V343" s="1">
        <f t="shared" ref="V343:V353" ca="1" si="50">(TODAY()-T343)</f>
        <v>8</v>
      </c>
      <c r="W343" s="1" t="str">
        <f t="shared" ref="W343:W353" ca="1" si="51">IF(V343&lt;=30, "0-30", IF(V343&lt;=60, "31-60", IF(V343&lt;=90, "61-90", IF(V343&lt;=120, "91-120", IF(V343&lt;=150, "121-150", "151-180")))))</f>
        <v>0-30</v>
      </c>
      <c r="X343" s="1">
        <v>1</v>
      </c>
      <c r="Y343" s="1" t="s">
        <v>97</v>
      </c>
      <c r="Z343" s="1" t="s">
        <v>98</v>
      </c>
      <c r="AA343" s="1" t="s">
        <v>111</v>
      </c>
      <c r="AB343" s="1" t="s">
        <v>296</v>
      </c>
      <c r="AC343" s="1" t="s">
        <v>134</v>
      </c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37"/>
      <c r="BG343" s="37"/>
      <c r="BH343" s="36"/>
      <c r="BI343" s="36"/>
      <c r="BJ343" s="1">
        <f t="shared" ref="BJ343:BJ365" si="52">(BH343-T343)</f>
        <v>-45194</v>
      </c>
      <c r="BK343" s="1">
        <f t="shared" ref="BK343:BK365" si="53">(BI343-BH343)</f>
        <v>0</v>
      </c>
      <c r="BL343" s="1">
        <f t="shared" ref="BL343:BL365" si="54">(BF343-T343)</f>
        <v>-45194</v>
      </c>
      <c r="BM343" s="55"/>
    </row>
    <row r="344" spans="1:65" s="41" customFormat="1" ht="14.4" x14ac:dyDescent="0.3">
      <c r="A344" s="9" t="s">
        <v>82</v>
      </c>
      <c r="B344" s="1" t="s">
        <v>83</v>
      </c>
      <c r="C344" s="1" t="s">
        <v>84</v>
      </c>
      <c r="D344" s="1" t="s">
        <v>85</v>
      </c>
      <c r="E344" s="1" t="s">
        <v>86</v>
      </c>
      <c r="F344" s="66" t="s">
        <v>87</v>
      </c>
      <c r="G344" s="65" t="s">
        <v>146</v>
      </c>
      <c r="H344" s="65" t="s">
        <v>147</v>
      </c>
      <c r="I344" s="65">
        <v>23853</v>
      </c>
      <c r="J344" s="65">
        <v>40377890</v>
      </c>
      <c r="K344" s="69" t="s">
        <v>90</v>
      </c>
      <c r="L344" s="79" t="s">
        <v>574</v>
      </c>
      <c r="M344" s="65" t="s">
        <v>210</v>
      </c>
      <c r="N344" s="65" t="s">
        <v>4</v>
      </c>
      <c r="O344" s="78">
        <v>2</v>
      </c>
      <c r="P344" s="72" t="s">
        <v>94</v>
      </c>
      <c r="Q344" s="65" t="s">
        <v>149</v>
      </c>
      <c r="R344" s="73">
        <v>610000000</v>
      </c>
      <c r="S344" s="1" t="s">
        <v>96</v>
      </c>
      <c r="T344" s="77">
        <v>45194</v>
      </c>
      <c r="U344" s="75"/>
      <c r="V344" s="1">
        <f t="shared" ca="1" si="50"/>
        <v>8</v>
      </c>
      <c r="W344" s="1" t="str">
        <f t="shared" ca="1" si="51"/>
        <v>0-30</v>
      </c>
      <c r="X344" s="1">
        <v>1</v>
      </c>
      <c r="Y344" s="1" t="s">
        <v>97</v>
      </c>
      <c r="Z344" s="1" t="s">
        <v>98</v>
      </c>
      <c r="AA344" s="1" t="s">
        <v>111</v>
      </c>
      <c r="AB344" s="1" t="s">
        <v>296</v>
      </c>
      <c r="AC344" s="1" t="s">
        <v>134</v>
      </c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37"/>
      <c r="BG344" s="37"/>
      <c r="BH344" s="36"/>
      <c r="BI344" s="36"/>
      <c r="BJ344" s="1">
        <f t="shared" si="52"/>
        <v>-45194</v>
      </c>
      <c r="BK344" s="1">
        <f t="shared" si="53"/>
        <v>0</v>
      </c>
      <c r="BL344" s="1">
        <f t="shared" si="54"/>
        <v>-45194</v>
      </c>
      <c r="BM344" s="55"/>
    </row>
    <row r="345" spans="1:65" s="41" customFormat="1" ht="14.4" x14ac:dyDescent="0.3">
      <c r="A345" s="9" t="s">
        <v>82</v>
      </c>
      <c r="B345" s="1" t="s">
        <v>83</v>
      </c>
      <c r="C345" s="1" t="s">
        <v>84</v>
      </c>
      <c r="D345" s="1" t="s">
        <v>85</v>
      </c>
      <c r="E345" s="1" t="s">
        <v>86</v>
      </c>
      <c r="F345" s="66" t="s">
        <v>87</v>
      </c>
      <c r="G345" s="65" t="s">
        <v>607</v>
      </c>
      <c r="H345" s="65" t="s">
        <v>608</v>
      </c>
      <c r="I345" s="65">
        <v>23913</v>
      </c>
      <c r="J345" s="65">
        <v>40377727</v>
      </c>
      <c r="K345" s="69" t="s">
        <v>199</v>
      </c>
      <c r="L345" s="79" t="s">
        <v>7</v>
      </c>
      <c r="M345" s="65" t="s">
        <v>580</v>
      </c>
      <c r="N345" s="65" t="s">
        <v>4</v>
      </c>
      <c r="O345" s="78">
        <v>2</v>
      </c>
      <c r="P345" s="72" t="s">
        <v>511</v>
      </c>
      <c r="Q345" s="65" t="s">
        <v>609</v>
      </c>
      <c r="R345" s="73">
        <v>612000000</v>
      </c>
      <c r="S345" s="72" t="s">
        <v>610</v>
      </c>
      <c r="T345" s="77">
        <v>45195</v>
      </c>
      <c r="U345" s="75"/>
      <c r="V345" s="1">
        <f t="shared" ca="1" si="50"/>
        <v>7</v>
      </c>
      <c r="W345" s="1" t="str">
        <f t="shared" ca="1" si="51"/>
        <v>0-30</v>
      </c>
      <c r="X345" s="1">
        <v>1</v>
      </c>
      <c r="Y345" s="1" t="s">
        <v>97</v>
      </c>
      <c r="Z345" s="1" t="s">
        <v>98</v>
      </c>
      <c r="AA345" s="1" t="s">
        <v>111</v>
      </c>
      <c r="AB345" s="1" t="s">
        <v>296</v>
      </c>
      <c r="AC345" s="1" t="s">
        <v>134</v>
      </c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37"/>
      <c r="BG345" s="37"/>
      <c r="BH345" s="36"/>
      <c r="BI345" s="36"/>
      <c r="BJ345" s="1">
        <f t="shared" si="52"/>
        <v>-45195</v>
      </c>
      <c r="BK345" s="1">
        <f t="shared" si="53"/>
        <v>0</v>
      </c>
      <c r="BL345" s="1">
        <f t="shared" si="54"/>
        <v>-45195</v>
      </c>
      <c r="BM345" s="55"/>
    </row>
    <row r="346" spans="1:65" s="41" customFormat="1" ht="14.4" x14ac:dyDescent="0.3">
      <c r="A346" s="9" t="s">
        <v>82</v>
      </c>
      <c r="B346" s="1" t="s">
        <v>83</v>
      </c>
      <c r="C346" s="1" t="s">
        <v>84</v>
      </c>
      <c r="D346" s="1" t="s">
        <v>85</v>
      </c>
      <c r="E346" s="1" t="s">
        <v>86</v>
      </c>
      <c r="F346" s="66" t="s">
        <v>87</v>
      </c>
      <c r="G346" s="65" t="s">
        <v>607</v>
      </c>
      <c r="H346" s="65" t="s">
        <v>608</v>
      </c>
      <c r="I346" s="65">
        <v>23835</v>
      </c>
      <c r="J346" s="65">
        <v>40377673</v>
      </c>
      <c r="K346" s="69" t="s">
        <v>199</v>
      </c>
      <c r="L346" s="79" t="s">
        <v>611</v>
      </c>
      <c r="M346" s="65" t="s">
        <v>139</v>
      </c>
      <c r="N346" s="65" t="s">
        <v>93</v>
      </c>
      <c r="O346" s="78">
        <v>2</v>
      </c>
      <c r="P346" s="72" t="s">
        <v>511</v>
      </c>
      <c r="Q346" s="65" t="s">
        <v>612</v>
      </c>
      <c r="R346" s="73">
        <v>615000000</v>
      </c>
      <c r="S346" s="72" t="s">
        <v>610</v>
      </c>
      <c r="T346" s="77">
        <v>45194</v>
      </c>
      <c r="U346" s="75"/>
      <c r="V346" s="1">
        <f t="shared" ca="1" si="50"/>
        <v>8</v>
      </c>
      <c r="W346" s="1" t="str">
        <f t="shared" ca="1" si="51"/>
        <v>0-30</v>
      </c>
      <c r="X346" s="1">
        <v>1</v>
      </c>
      <c r="Y346" s="1" t="s">
        <v>97</v>
      </c>
      <c r="Z346" s="1" t="s">
        <v>98</v>
      </c>
      <c r="AA346" s="1" t="s">
        <v>111</v>
      </c>
      <c r="AB346" s="1" t="s">
        <v>296</v>
      </c>
      <c r="AC346" s="1" t="s">
        <v>134</v>
      </c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37"/>
      <c r="BG346" s="37"/>
      <c r="BH346" s="36"/>
      <c r="BI346" s="36"/>
      <c r="BJ346" s="1">
        <f t="shared" si="52"/>
        <v>-45194</v>
      </c>
      <c r="BK346" s="1">
        <f t="shared" si="53"/>
        <v>0</v>
      </c>
      <c r="BL346" s="1">
        <f t="shared" si="54"/>
        <v>-45194</v>
      </c>
      <c r="BM346" s="55"/>
    </row>
    <row r="347" spans="1:65" s="41" customFormat="1" ht="14.4" x14ac:dyDescent="0.3">
      <c r="A347" s="9" t="s">
        <v>82</v>
      </c>
      <c r="B347" s="1" t="s">
        <v>83</v>
      </c>
      <c r="C347" s="1" t="s">
        <v>84</v>
      </c>
      <c r="D347" s="1" t="s">
        <v>85</v>
      </c>
      <c r="E347" s="1" t="s">
        <v>86</v>
      </c>
      <c r="F347" s="66" t="s">
        <v>87</v>
      </c>
      <c r="G347" s="65" t="s">
        <v>607</v>
      </c>
      <c r="H347" s="65" t="s">
        <v>608</v>
      </c>
      <c r="I347" s="65">
        <v>23836</v>
      </c>
      <c r="J347" s="65">
        <v>40377713</v>
      </c>
      <c r="K347" s="69" t="s">
        <v>199</v>
      </c>
      <c r="L347" s="79" t="s">
        <v>613</v>
      </c>
      <c r="M347" s="65" t="s">
        <v>200</v>
      </c>
      <c r="N347" s="65" t="s">
        <v>4</v>
      </c>
      <c r="O347" s="78">
        <v>2</v>
      </c>
      <c r="P347" s="72" t="s">
        <v>511</v>
      </c>
      <c r="Q347" s="65" t="s">
        <v>612</v>
      </c>
      <c r="R347" s="73">
        <v>615000000</v>
      </c>
      <c r="S347" s="72" t="s">
        <v>610</v>
      </c>
      <c r="T347" s="77">
        <v>45194</v>
      </c>
      <c r="U347" s="75"/>
      <c r="V347" s="1">
        <f t="shared" ca="1" si="50"/>
        <v>8</v>
      </c>
      <c r="W347" s="1" t="str">
        <f t="shared" ca="1" si="51"/>
        <v>0-30</v>
      </c>
      <c r="X347" s="1">
        <v>1</v>
      </c>
      <c r="Y347" s="1" t="s">
        <v>97</v>
      </c>
      <c r="Z347" s="1" t="s">
        <v>98</v>
      </c>
      <c r="AA347" s="1" t="s">
        <v>111</v>
      </c>
      <c r="AB347" s="1" t="s">
        <v>296</v>
      </c>
      <c r="AC347" s="1" t="s">
        <v>134</v>
      </c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37"/>
      <c r="BG347" s="37"/>
      <c r="BH347" s="36"/>
      <c r="BI347" s="36"/>
      <c r="BJ347" s="1">
        <f t="shared" si="52"/>
        <v>-45194</v>
      </c>
      <c r="BK347" s="1">
        <f t="shared" si="53"/>
        <v>0</v>
      </c>
      <c r="BL347" s="1">
        <f t="shared" si="54"/>
        <v>-45194</v>
      </c>
      <c r="BM347" s="55"/>
    </row>
    <row r="348" spans="1:65" s="41" customFormat="1" ht="14.4" x14ac:dyDescent="0.3">
      <c r="A348" s="9" t="s">
        <v>82</v>
      </c>
      <c r="B348" s="1" t="s">
        <v>83</v>
      </c>
      <c r="C348" s="1" t="s">
        <v>84</v>
      </c>
      <c r="D348" s="1" t="s">
        <v>85</v>
      </c>
      <c r="E348" s="1" t="s">
        <v>86</v>
      </c>
      <c r="F348" s="66" t="s">
        <v>87</v>
      </c>
      <c r="G348" s="65" t="s">
        <v>607</v>
      </c>
      <c r="H348" s="65" t="s">
        <v>608</v>
      </c>
      <c r="I348" s="65">
        <v>23837</v>
      </c>
      <c r="J348" s="65">
        <v>40377714</v>
      </c>
      <c r="K348" s="69" t="s">
        <v>199</v>
      </c>
      <c r="L348" s="79" t="s">
        <v>613</v>
      </c>
      <c r="M348" s="65" t="s">
        <v>200</v>
      </c>
      <c r="N348" s="65" t="s">
        <v>4</v>
      </c>
      <c r="O348" s="78">
        <v>2</v>
      </c>
      <c r="P348" s="72" t="s">
        <v>511</v>
      </c>
      <c r="Q348" s="65" t="s">
        <v>612</v>
      </c>
      <c r="R348" s="73">
        <v>615000000</v>
      </c>
      <c r="S348" s="72" t="s">
        <v>610</v>
      </c>
      <c r="T348" s="77">
        <v>45194</v>
      </c>
      <c r="U348" s="75"/>
      <c r="V348" s="1">
        <f t="shared" ca="1" si="50"/>
        <v>8</v>
      </c>
      <c r="W348" s="1" t="str">
        <f t="shared" ca="1" si="51"/>
        <v>0-30</v>
      </c>
      <c r="X348" s="1">
        <v>1</v>
      </c>
      <c r="Y348" s="1" t="s">
        <v>97</v>
      </c>
      <c r="Z348" s="1" t="s">
        <v>98</v>
      </c>
      <c r="AA348" s="1" t="s">
        <v>111</v>
      </c>
      <c r="AB348" s="1" t="s">
        <v>296</v>
      </c>
      <c r="AC348" s="1" t="s">
        <v>134</v>
      </c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37"/>
      <c r="BG348" s="37"/>
      <c r="BH348" s="36"/>
      <c r="BI348" s="36"/>
      <c r="BJ348" s="1">
        <f t="shared" si="52"/>
        <v>-45194</v>
      </c>
      <c r="BK348" s="1">
        <f t="shared" si="53"/>
        <v>0</v>
      </c>
      <c r="BL348" s="1">
        <f t="shared" si="54"/>
        <v>-45194</v>
      </c>
      <c r="BM348" s="55"/>
    </row>
    <row r="349" spans="1:65" s="41" customFormat="1" ht="14.4" x14ac:dyDescent="0.3">
      <c r="A349" s="9" t="s">
        <v>82</v>
      </c>
      <c r="B349" s="1" t="s">
        <v>83</v>
      </c>
      <c r="C349" s="1" t="s">
        <v>84</v>
      </c>
      <c r="D349" s="1" t="s">
        <v>85</v>
      </c>
      <c r="E349" s="1" t="s">
        <v>86</v>
      </c>
      <c r="F349" s="66" t="s">
        <v>87</v>
      </c>
      <c r="G349" s="65" t="s">
        <v>607</v>
      </c>
      <c r="H349" s="65" t="s">
        <v>608</v>
      </c>
      <c r="I349" s="65">
        <v>23838</v>
      </c>
      <c r="J349" s="65">
        <v>40377722</v>
      </c>
      <c r="K349" s="69" t="s">
        <v>199</v>
      </c>
      <c r="L349" s="79" t="s">
        <v>614</v>
      </c>
      <c r="M349" s="65" t="s">
        <v>139</v>
      </c>
      <c r="N349" s="65" t="s">
        <v>93</v>
      </c>
      <c r="O349" s="78">
        <v>2</v>
      </c>
      <c r="P349" s="72" t="s">
        <v>511</v>
      </c>
      <c r="Q349" s="65" t="s">
        <v>612</v>
      </c>
      <c r="R349" s="73">
        <v>615000000</v>
      </c>
      <c r="S349" s="72" t="s">
        <v>610</v>
      </c>
      <c r="T349" s="77">
        <v>45194</v>
      </c>
      <c r="U349" s="75"/>
      <c r="V349" s="1">
        <f t="shared" ca="1" si="50"/>
        <v>8</v>
      </c>
      <c r="W349" s="1" t="str">
        <f t="shared" ca="1" si="51"/>
        <v>0-30</v>
      </c>
      <c r="X349" s="1">
        <v>1</v>
      </c>
      <c r="Y349" s="1" t="s">
        <v>97</v>
      </c>
      <c r="Z349" s="1" t="s">
        <v>98</v>
      </c>
      <c r="AA349" s="1" t="s">
        <v>111</v>
      </c>
      <c r="AB349" s="1" t="s">
        <v>296</v>
      </c>
      <c r="AC349" s="1" t="s">
        <v>134</v>
      </c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37"/>
      <c r="BG349" s="37"/>
      <c r="BH349" s="36"/>
      <c r="BI349" s="36"/>
      <c r="BJ349" s="1">
        <f t="shared" si="52"/>
        <v>-45194</v>
      </c>
      <c r="BK349" s="1">
        <f t="shared" si="53"/>
        <v>0</v>
      </c>
      <c r="BL349" s="1">
        <f t="shared" si="54"/>
        <v>-45194</v>
      </c>
      <c r="BM349" s="55"/>
    </row>
    <row r="350" spans="1:65" s="41" customFormat="1" ht="14.4" x14ac:dyDescent="0.3">
      <c r="A350" s="9" t="s">
        <v>82</v>
      </c>
      <c r="B350" s="1" t="s">
        <v>83</v>
      </c>
      <c r="C350" s="1" t="s">
        <v>84</v>
      </c>
      <c r="D350" s="1" t="s">
        <v>85</v>
      </c>
      <c r="E350" s="1" t="s">
        <v>86</v>
      </c>
      <c r="F350" s="66" t="s">
        <v>87</v>
      </c>
      <c r="G350" s="65" t="s">
        <v>607</v>
      </c>
      <c r="H350" s="65" t="s">
        <v>608</v>
      </c>
      <c r="I350" s="65">
        <v>23839</v>
      </c>
      <c r="J350" s="65">
        <v>40377723</v>
      </c>
      <c r="K350" s="69" t="s">
        <v>199</v>
      </c>
      <c r="L350" s="79" t="s">
        <v>614</v>
      </c>
      <c r="M350" s="65" t="s">
        <v>139</v>
      </c>
      <c r="N350" s="65" t="s">
        <v>93</v>
      </c>
      <c r="O350" s="78">
        <v>2</v>
      </c>
      <c r="P350" s="72" t="s">
        <v>511</v>
      </c>
      <c r="Q350" s="65" t="s">
        <v>612</v>
      </c>
      <c r="R350" s="73">
        <v>615000000</v>
      </c>
      <c r="S350" s="72" t="s">
        <v>610</v>
      </c>
      <c r="T350" s="77">
        <v>45194</v>
      </c>
      <c r="U350" s="75"/>
      <c r="V350" s="1">
        <f t="shared" ca="1" si="50"/>
        <v>8</v>
      </c>
      <c r="W350" s="1" t="str">
        <f t="shared" ca="1" si="51"/>
        <v>0-30</v>
      </c>
      <c r="X350" s="1">
        <v>1</v>
      </c>
      <c r="Y350" s="1" t="s">
        <v>97</v>
      </c>
      <c r="Z350" s="1" t="s">
        <v>98</v>
      </c>
      <c r="AA350" s="1" t="s">
        <v>111</v>
      </c>
      <c r="AB350" s="1" t="s">
        <v>296</v>
      </c>
      <c r="AC350" s="1" t="s">
        <v>134</v>
      </c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37"/>
      <c r="BG350" s="37"/>
      <c r="BH350" s="36"/>
      <c r="BI350" s="36"/>
      <c r="BJ350" s="1">
        <f t="shared" si="52"/>
        <v>-45194</v>
      </c>
      <c r="BK350" s="1">
        <f t="shared" si="53"/>
        <v>0</v>
      </c>
      <c r="BL350" s="1">
        <f t="shared" si="54"/>
        <v>-45194</v>
      </c>
      <c r="BM350" s="55"/>
    </row>
    <row r="351" spans="1:65" s="41" customFormat="1" ht="14.4" x14ac:dyDescent="0.3">
      <c r="A351" s="9" t="s">
        <v>82</v>
      </c>
      <c r="B351" s="1" t="s">
        <v>83</v>
      </c>
      <c r="C351" s="1" t="s">
        <v>84</v>
      </c>
      <c r="D351" s="1" t="s">
        <v>85</v>
      </c>
      <c r="E351" s="1" t="s">
        <v>86</v>
      </c>
      <c r="F351" s="66" t="s">
        <v>87</v>
      </c>
      <c r="G351" s="65" t="s">
        <v>542</v>
      </c>
      <c r="H351" s="65" t="s">
        <v>543</v>
      </c>
      <c r="I351" s="65">
        <v>23833</v>
      </c>
      <c r="J351" s="65">
        <v>40377735</v>
      </c>
      <c r="K351" s="69" t="s">
        <v>199</v>
      </c>
      <c r="L351" s="79" t="s">
        <v>615</v>
      </c>
      <c r="M351" s="65" t="s">
        <v>139</v>
      </c>
      <c r="N351" s="65" t="s">
        <v>93</v>
      </c>
      <c r="O351" s="78">
        <v>2</v>
      </c>
      <c r="P351" s="72" t="s">
        <v>511</v>
      </c>
      <c r="Q351" s="65" t="s">
        <v>545</v>
      </c>
      <c r="R351" s="73">
        <v>802000000</v>
      </c>
      <c r="S351" s="72" t="s">
        <v>546</v>
      </c>
      <c r="T351" s="77">
        <v>45194</v>
      </c>
      <c r="U351" s="75"/>
      <c r="V351" s="1">
        <f t="shared" ca="1" si="50"/>
        <v>8</v>
      </c>
      <c r="W351" s="1" t="str">
        <f t="shared" ca="1" si="51"/>
        <v>0-30</v>
      </c>
      <c r="X351" s="1">
        <v>1</v>
      </c>
      <c r="Y351" s="1" t="s">
        <v>97</v>
      </c>
      <c r="Z351" s="1" t="s">
        <v>98</v>
      </c>
      <c r="AA351" s="1" t="s">
        <v>111</v>
      </c>
      <c r="AB351" s="1" t="s">
        <v>296</v>
      </c>
      <c r="AC351" s="1" t="s">
        <v>134</v>
      </c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37"/>
      <c r="BG351" s="37"/>
      <c r="BH351" s="36"/>
      <c r="BI351" s="36"/>
      <c r="BJ351" s="1">
        <f t="shared" si="52"/>
        <v>-45194</v>
      </c>
      <c r="BK351" s="1">
        <f t="shared" si="53"/>
        <v>0</v>
      </c>
      <c r="BL351" s="1">
        <f t="shared" si="54"/>
        <v>-45194</v>
      </c>
      <c r="BM351" s="55"/>
    </row>
    <row r="352" spans="1:65" s="41" customFormat="1" ht="14.4" x14ac:dyDescent="0.3">
      <c r="A352" s="9" t="s">
        <v>82</v>
      </c>
      <c r="B352" s="1" t="s">
        <v>83</v>
      </c>
      <c r="C352" s="1" t="s">
        <v>84</v>
      </c>
      <c r="D352" s="1" t="s">
        <v>85</v>
      </c>
      <c r="E352" s="1" t="s">
        <v>86</v>
      </c>
      <c r="F352" s="66" t="s">
        <v>87</v>
      </c>
      <c r="G352" s="65" t="s">
        <v>542</v>
      </c>
      <c r="H352" s="65" t="s">
        <v>543</v>
      </c>
      <c r="I352" s="65">
        <v>23834</v>
      </c>
      <c r="J352" s="65">
        <v>40377750</v>
      </c>
      <c r="K352" s="69" t="s">
        <v>199</v>
      </c>
      <c r="L352" s="79" t="s">
        <v>616</v>
      </c>
      <c r="M352" s="65" t="s">
        <v>617</v>
      </c>
      <c r="N352" s="65" t="s">
        <v>4</v>
      </c>
      <c r="O352" s="78">
        <v>2</v>
      </c>
      <c r="P352" s="72" t="s">
        <v>511</v>
      </c>
      <c r="Q352" s="65" t="s">
        <v>545</v>
      </c>
      <c r="R352" s="73">
        <v>802000000</v>
      </c>
      <c r="S352" s="72" t="s">
        <v>546</v>
      </c>
      <c r="T352" s="77">
        <v>45194</v>
      </c>
      <c r="U352" s="75"/>
      <c r="V352" s="1">
        <f t="shared" ca="1" si="50"/>
        <v>8</v>
      </c>
      <c r="W352" s="1" t="str">
        <f t="shared" ca="1" si="51"/>
        <v>0-30</v>
      </c>
      <c r="X352" s="1">
        <v>1</v>
      </c>
      <c r="Y352" s="1" t="s">
        <v>97</v>
      </c>
      <c r="Z352" s="1" t="s">
        <v>98</v>
      </c>
      <c r="AA352" s="1" t="s">
        <v>111</v>
      </c>
      <c r="AB352" s="1" t="s">
        <v>296</v>
      </c>
      <c r="AC352" s="1" t="s">
        <v>134</v>
      </c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37"/>
      <c r="BG352" s="37"/>
      <c r="BH352" s="36"/>
      <c r="BI352" s="36"/>
      <c r="BJ352" s="1">
        <f t="shared" si="52"/>
        <v>-45194</v>
      </c>
      <c r="BK352" s="1">
        <f t="shared" si="53"/>
        <v>0</v>
      </c>
      <c r="BL352" s="1">
        <f t="shared" si="54"/>
        <v>-45194</v>
      </c>
      <c r="BM352" s="55"/>
    </row>
    <row r="353" spans="1:65" s="41" customFormat="1" ht="14.4" x14ac:dyDescent="0.3">
      <c r="A353" s="9" t="s">
        <v>82</v>
      </c>
      <c r="B353" s="1" t="s">
        <v>83</v>
      </c>
      <c r="C353" s="1" t="s">
        <v>84</v>
      </c>
      <c r="D353" s="1" t="s">
        <v>85</v>
      </c>
      <c r="E353" s="1" t="s">
        <v>86</v>
      </c>
      <c r="F353" s="66" t="s">
        <v>87</v>
      </c>
      <c r="G353" s="65" t="s">
        <v>542</v>
      </c>
      <c r="H353" s="65" t="s">
        <v>543</v>
      </c>
      <c r="I353" s="65">
        <v>23940</v>
      </c>
      <c r="J353" s="65">
        <v>40377751</v>
      </c>
      <c r="K353" s="69" t="s">
        <v>199</v>
      </c>
      <c r="L353" s="79" t="s">
        <v>618</v>
      </c>
      <c r="M353" s="65" t="s">
        <v>200</v>
      </c>
      <c r="N353" s="65" t="s">
        <v>4</v>
      </c>
      <c r="O353" s="78">
        <v>2</v>
      </c>
      <c r="P353" s="72" t="s">
        <v>511</v>
      </c>
      <c r="Q353" s="65" t="s">
        <v>619</v>
      </c>
      <c r="R353" s="73">
        <v>608000000</v>
      </c>
      <c r="S353" s="72" t="s">
        <v>538</v>
      </c>
      <c r="T353" s="77">
        <v>45196</v>
      </c>
      <c r="U353" s="75"/>
      <c r="V353" s="1">
        <f t="shared" ca="1" si="50"/>
        <v>6</v>
      </c>
      <c r="W353" s="1" t="str">
        <f t="shared" ca="1" si="51"/>
        <v>0-30</v>
      </c>
      <c r="X353" s="1">
        <v>1</v>
      </c>
      <c r="Y353" s="1" t="s">
        <v>97</v>
      </c>
      <c r="Z353" s="1" t="s">
        <v>98</v>
      </c>
      <c r="AA353" s="1" t="s">
        <v>111</v>
      </c>
      <c r="AB353" s="1" t="s">
        <v>296</v>
      </c>
      <c r="AC353" s="1" t="s">
        <v>134</v>
      </c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37"/>
      <c r="BG353" s="37"/>
      <c r="BH353" s="36"/>
      <c r="BI353" s="36"/>
      <c r="BJ353" s="1">
        <f t="shared" si="52"/>
        <v>-45196</v>
      </c>
      <c r="BK353" s="1">
        <f t="shared" si="53"/>
        <v>0</v>
      </c>
      <c r="BL353" s="1">
        <f t="shared" si="54"/>
        <v>-45196</v>
      </c>
      <c r="BM353" s="55"/>
    </row>
    <row r="354" spans="1:65" s="41" customFormat="1" x14ac:dyDescent="0.3">
      <c r="A354" s="9" t="s">
        <v>82</v>
      </c>
      <c r="B354" s="9"/>
      <c r="C354" s="9"/>
      <c r="D354" s="9"/>
      <c r="E354" s="9"/>
      <c r="F354" s="9"/>
      <c r="G354" s="68"/>
      <c r="H354" s="68"/>
      <c r="I354" s="68"/>
      <c r="J354" s="58">
        <v>40376218</v>
      </c>
      <c r="K354" s="1" t="s">
        <v>282</v>
      </c>
      <c r="L354" s="68"/>
      <c r="M354" s="68"/>
      <c r="N354" s="68"/>
      <c r="O354" s="68"/>
      <c r="P354" s="9"/>
      <c r="Q354" s="74"/>
      <c r="R354" s="70"/>
      <c r="S354" s="57"/>
      <c r="T354" s="76"/>
      <c r="U354" s="12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37"/>
      <c r="BG354" s="37"/>
      <c r="BH354" s="36"/>
      <c r="BI354" s="36"/>
      <c r="BJ354" s="1">
        <f t="shared" si="52"/>
        <v>0</v>
      </c>
      <c r="BK354" s="1">
        <f t="shared" si="53"/>
        <v>0</v>
      </c>
      <c r="BL354" s="1">
        <f t="shared" si="54"/>
        <v>0</v>
      </c>
      <c r="BM354" s="55"/>
    </row>
    <row r="355" spans="1:65" s="41" customFormat="1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44">
        <v>40376957</v>
      </c>
      <c r="K355" s="1" t="s">
        <v>282</v>
      </c>
      <c r="L355" s="9"/>
      <c r="M355" s="9"/>
      <c r="N355" s="9"/>
      <c r="O355" s="9"/>
      <c r="P355" s="9"/>
      <c r="Q355" s="9"/>
      <c r="R355" s="71"/>
      <c r="S355" s="9"/>
      <c r="T355" s="50"/>
      <c r="U355" s="12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37"/>
      <c r="BG355" s="37"/>
      <c r="BH355" s="36"/>
      <c r="BI355" s="36"/>
      <c r="BJ355" s="1">
        <f t="shared" si="52"/>
        <v>0</v>
      </c>
      <c r="BK355" s="1">
        <f t="shared" si="53"/>
        <v>0</v>
      </c>
      <c r="BL355" s="1">
        <f t="shared" si="54"/>
        <v>0</v>
      </c>
      <c r="BM355" s="55"/>
    </row>
    <row r="356" spans="1:65" s="41" customFormat="1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67">
        <v>40377067</v>
      </c>
      <c r="K356" s="30" t="s">
        <v>282</v>
      </c>
      <c r="L356" s="9"/>
      <c r="M356" s="9"/>
      <c r="N356" s="9"/>
      <c r="O356" s="9"/>
      <c r="P356" s="9"/>
      <c r="Q356" s="9"/>
      <c r="R356" s="44"/>
      <c r="S356" s="9"/>
      <c r="T356" s="50"/>
      <c r="U356" s="12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37"/>
      <c r="BG356" s="37"/>
      <c r="BH356" s="36"/>
      <c r="BI356" s="36"/>
      <c r="BJ356" s="1">
        <f t="shared" si="52"/>
        <v>0</v>
      </c>
      <c r="BK356" s="1">
        <f t="shared" si="53"/>
        <v>0</v>
      </c>
      <c r="BL356" s="1">
        <f t="shared" si="54"/>
        <v>0</v>
      </c>
      <c r="BM356" s="55"/>
    </row>
    <row r="357" spans="1:65" s="41" customFormat="1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44"/>
      <c r="S357" s="9"/>
      <c r="T357" s="50"/>
      <c r="U357" s="12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37"/>
      <c r="BG357" s="37"/>
      <c r="BH357" s="36"/>
      <c r="BI357" s="36"/>
      <c r="BJ357" s="1">
        <f t="shared" si="52"/>
        <v>0</v>
      </c>
      <c r="BK357" s="1">
        <f t="shared" si="53"/>
        <v>0</v>
      </c>
      <c r="BL357" s="1">
        <f t="shared" si="54"/>
        <v>0</v>
      </c>
      <c r="BM357" s="55"/>
    </row>
    <row r="358" spans="1:65" s="41" customFormat="1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44"/>
      <c r="S358" s="9"/>
      <c r="T358" s="50"/>
      <c r="U358" s="12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37"/>
      <c r="BG358" s="37"/>
      <c r="BH358" s="36"/>
      <c r="BI358" s="36"/>
      <c r="BJ358" s="1">
        <f t="shared" si="52"/>
        <v>0</v>
      </c>
      <c r="BK358" s="1">
        <f t="shared" si="53"/>
        <v>0</v>
      </c>
      <c r="BL358" s="1">
        <f t="shared" si="54"/>
        <v>0</v>
      </c>
      <c r="BM358" s="55"/>
    </row>
    <row r="359" spans="1:65" s="41" customFormat="1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44"/>
      <c r="S359" s="9"/>
      <c r="T359" s="50"/>
      <c r="U359" s="12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37"/>
      <c r="BG359" s="37"/>
      <c r="BH359" s="36"/>
      <c r="BI359" s="36"/>
      <c r="BJ359" s="1">
        <f t="shared" si="52"/>
        <v>0</v>
      </c>
      <c r="BK359" s="1">
        <f t="shared" si="53"/>
        <v>0</v>
      </c>
      <c r="BL359" s="1">
        <f t="shared" si="54"/>
        <v>0</v>
      </c>
      <c r="BM359" s="55"/>
    </row>
    <row r="360" spans="1:65" s="41" customFormat="1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44"/>
      <c r="S360" s="9"/>
      <c r="T360" s="50"/>
      <c r="U360" s="12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37"/>
      <c r="BG360" s="37"/>
      <c r="BH360" s="36"/>
      <c r="BI360" s="36"/>
      <c r="BJ360" s="1">
        <f t="shared" si="52"/>
        <v>0</v>
      </c>
      <c r="BK360" s="1">
        <f t="shared" si="53"/>
        <v>0</v>
      </c>
      <c r="BL360" s="1">
        <f t="shared" si="54"/>
        <v>0</v>
      </c>
      <c r="BM360" s="55"/>
    </row>
    <row r="361" spans="1:65" s="41" customFormat="1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44"/>
      <c r="S361" s="9"/>
      <c r="T361" s="50"/>
      <c r="U361" s="12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37"/>
      <c r="BG361" s="37"/>
      <c r="BH361" s="36"/>
      <c r="BI361" s="36"/>
      <c r="BJ361" s="1">
        <f t="shared" si="52"/>
        <v>0</v>
      </c>
      <c r="BK361" s="1">
        <f t="shared" si="53"/>
        <v>0</v>
      </c>
      <c r="BL361" s="1">
        <f t="shared" si="54"/>
        <v>0</v>
      </c>
      <c r="BM361" s="55"/>
    </row>
    <row r="362" spans="1:65" s="41" customFormat="1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44"/>
      <c r="S362" s="9"/>
      <c r="T362" s="50"/>
      <c r="U362" s="12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37"/>
      <c r="BG362" s="37"/>
      <c r="BH362" s="36"/>
      <c r="BI362" s="36"/>
      <c r="BJ362" s="1">
        <f t="shared" si="52"/>
        <v>0</v>
      </c>
      <c r="BK362" s="1">
        <f t="shared" si="53"/>
        <v>0</v>
      </c>
      <c r="BL362" s="1">
        <f t="shared" si="54"/>
        <v>0</v>
      </c>
      <c r="BM362" s="55"/>
    </row>
    <row r="363" spans="1:65" s="41" customFormat="1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44"/>
      <c r="S363" s="9"/>
      <c r="T363" s="50"/>
      <c r="U363" s="12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37"/>
      <c r="BG363" s="37"/>
      <c r="BH363" s="36"/>
      <c r="BI363" s="36"/>
      <c r="BJ363" s="1">
        <f t="shared" si="52"/>
        <v>0</v>
      </c>
      <c r="BK363" s="1">
        <f t="shared" si="53"/>
        <v>0</v>
      </c>
      <c r="BL363" s="1">
        <f t="shared" si="54"/>
        <v>0</v>
      </c>
      <c r="BM363" s="55"/>
    </row>
    <row r="364" spans="1:65" s="41" customFormat="1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44"/>
      <c r="S364" s="9"/>
      <c r="T364" s="50"/>
      <c r="U364" s="12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37"/>
      <c r="BG364" s="37"/>
      <c r="BH364" s="36"/>
      <c r="BI364" s="36"/>
      <c r="BJ364" s="1">
        <f t="shared" si="52"/>
        <v>0</v>
      </c>
      <c r="BK364" s="1">
        <f t="shared" si="53"/>
        <v>0</v>
      </c>
      <c r="BL364" s="1">
        <f t="shared" si="54"/>
        <v>0</v>
      </c>
      <c r="BM364" s="55"/>
    </row>
    <row r="365" spans="1:65" s="41" customFormat="1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44"/>
      <c r="S365" s="9"/>
      <c r="T365" s="50"/>
      <c r="U365" s="12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37"/>
      <c r="BG365" s="37"/>
      <c r="BH365" s="36"/>
      <c r="BI365" s="36"/>
      <c r="BJ365" s="1">
        <f t="shared" si="52"/>
        <v>0</v>
      </c>
      <c r="BK365" s="1">
        <f t="shared" si="53"/>
        <v>0</v>
      </c>
      <c r="BL365" s="1">
        <f t="shared" si="54"/>
        <v>0</v>
      </c>
      <c r="BM365" s="55"/>
    </row>
    <row r="366" spans="1:65" s="41" customFormat="1" x14ac:dyDescent="0.3">
      <c r="R366" s="44"/>
      <c r="T366" s="50"/>
      <c r="U366" s="12"/>
      <c r="AE366" s="44"/>
      <c r="BF366" s="59"/>
      <c r="BG366" s="59"/>
      <c r="BH366" s="50"/>
      <c r="BI366" s="50"/>
      <c r="BM366" s="38">
        <f t="shared" ref="BM366:BM373" si="55">(BF366-BI366)</f>
        <v>0</v>
      </c>
    </row>
    <row r="367" spans="1:65" s="41" customFormat="1" x14ac:dyDescent="0.3">
      <c r="R367" s="44"/>
      <c r="T367" s="50"/>
      <c r="U367" s="12"/>
      <c r="AE367" s="44"/>
      <c r="BF367" s="59"/>
      <c r="BG367" s="59"/>
      <c r="BH367" s="50"/>
      <c r="BI367" s="50"/>
      <c r="BM367" s="38">
        <f t="shared" si="55"/>
        <v>0</v>
      </c>
    </row>
    <row r="368" spans="1:65" s="41" customFormat="1" x14ac:dyDescent="0.3">
      <c r="R368" s="44"/>
      <c r="T368" s="50"/>
      <c r="U368" s="12"/>
      <c r="AE368" s="44"/>
      <c r="BF368" s="59"/>
      <c r="BG368" s="59"/>
      <c r="BH368" s="50"/>
      <c r="BI368" s="50"/>
      <c r="BM368" s="38">
        <f t="shared" si="55"/>
        <v>0</v>
      </c>
    </row>
    <row r="369" spans="14:65" s="41" customFormat="1" x14ac:dyDescent="0.3">
      <c r="N369" s="44"/>
      <c r="O369" s="44"/>
      <c r="R369" s="44"/>
      <c r="T369" s="50"/>
      <c r="U369" s="12"/>
      <c r="AE369" s="44"/>
      <c r="BF369" s="59"/>
      <c r="BG369" s="59"/>
      <c r="BH369" s="50"/>
      <c r="BI369" s="50"/>
      <c r="BM369" s="38">
        <f t="shared" si="55"/>
        <v>0</v>
      </c>
    </row>
    <row r="370" spans="14:65" s="41" customFormat="1" x14ac:dyDescent="0.3">
      <c r="N370" s="44"/>
      <c r="O370" s="44"/>
      <c r="R370" s="44"/>
      <c r="T370" s="50"/>
      <c r="U370" s="59"/>
      <c r="AE370" s="44"/>
      <c r="BF370" s="59"/>
      <c r="BG370" s="59"/>
      <c r="BH370" s="50"/>
      <c r="BI370" s="50"/>
      <c r="BM370" s="38">
        <f t="shared" si="55"/>
        <v>0</v>
      </c>
    </row>
    <row r="371" spans="14:65" s="41" customFormat="1" x14ac:dyDescent="0.3">
      <c r="N371" s="44"/>
      <c r="O371" s="44"/>
      <c r="R371" s="44"/>
      <c r="T371" s="50"/>
      <c r="U371" s="59"/>
      <c r="AE371" s="44"/>
      <c r="BF371" s="59"/>
      <c r="BG371" s="59"/>
      <c r="BH371" s="50"/>
      <c r="BI371" s="50"/>
      <c r="BM371" s="38">
        <f t="shared" si="55"/>
        <v>0</v>
      </c>
    </row>
    <row r="372" spans="14:65" s="41" customFormat="1" x14ac:dyDescent="0.3">
      <c r="N372" s="44"/>
      <c r="O372" s="44"/>
      <c r="R372" s="44"/>
      <c r="T372" s="50"/>
      <c r="U372" s="59"/>
      <c r="AE372" s="44"/>
      <c r="BF372" s="59"/>
      <c r="BG372" s="59"/>
      <c r="BH372" s="50"/>
      <c r="BI372" s="50"/>
      <c r="BM372" s="38">
        <f t="shared" si="55"/>
        <v>0</v>
      </c>
    </row>
    <row r="373" spans="14:65" s="41" customFormat="1" x14ac:dyDescent="0.3">
      <c r="N373" s="44"/>
      <c r="O373" s="44"/>
      <c r="R373" s="44"/>
      <c r="T373" s="50"/>
      <c r="U373" s="59"/>
      <c r="AE373" s="44"/>
      <c r="BF373" s="59"/>
      <c r="BG373" s="59"/>
      <c r="BH373" s="50"/>
      <c r="BI373" s="50"/>
      <c r="BM373" s="38">
        <f t="shared" si="55"/>
        <v>0</v>
      </c>
    </row>
  </sheetData>
  <mergeCells count="10">
    <mergeCell ref="A1:AE1"/>
    <mergeCell ref="AF1:BD1"/>
    <mergeCell ref="BH1:BL1"/>
    <mergeCell ref="AF2:AI2"/>
    <mergeCell ref="AJ2:AM2"/>
    <mergeCell ref="AN2:AQ2"/>
    <mergeCell ref="AR2:AU2"/>
    <mergeCell ref="AV2:AY2"/>
    <mergeCell ref="AZ2:BC2"/>
    <mergeCell ref="BJ2:BL2"/>
  </mergeCells>
  <conditionalFormatting sqref="I100">
    <cfRule type="duplicateValues" dxfId="30" priority="28"/>
  </conditionalFormatting>
  <conditionalFormatting sqref="I101">
    <cfRule type="duplicateValues" dxfId="29" priority="27"/>
  </conditionalFormatting>
  <conditionalFormatting sqref="I102">
    <cfRule type="duplicateValues" dxfId="28" priority="26"/>
  </conditionalFormatting>
  <conditionalFormatting sqref="I103">
    <cfRule type="duplicateValues" dxfId="27" priority="25"/>
  </conditionalFormatting>
  <conditionalFormatting sqref="J1:J1048576">
    <cfRule type="duplicateValues" dxfId="26" priority="2"/>
  </conditionalFormatting>
  <conditionalFormatting sqref="J4:J129">
    <cfRule type="duplicateValues" dxfId="25" priority="42"/>
  </conditionalFormatting>
  <conditionalFormatting sqref="J14:J296">
    <cfRule type="duplicateValues" dxfId="24" priority="44"/>
  </conditionalFormatting>
  <conditionalFormatting sqref="J29:J353">
    <cfRule type="duplicateValues" dxfId="23" priority="1"/>
  </conditionalFormatting>
  <conditionalFormatting sqref="J132">
    <cfRule type="duplicateValues" dxfId="22" priority="33"/>
  </conditionalFormatting>
  <conditionalFormatting sqref="J133">
    <cfRule type="duplicateValues" dxfId="21" priority="34"/>
  </conditionalFormatting>
  <conditionalFormatting sqref="J138:J140">
    <cfRule type="duplicateValues" dxfId="20" priority="32"/>
  </conditionalFormatting>
  <conditionalFormatting sqref="J141:J193">
    <cfRule type="duplicateValues" dxfId="19" priority="31"/>
  </conditionalFormatting>
  <conditionalFormatting sqref="J194">
    <cfRule type="duplicateValues" dxfId="18" priority="29"/>
    <cfRule type="duplicateValues" dxfId="17" priority="30"/>
  </conditionalFormatting>
  <conditionalFormatting sqref="J354:J356">
    <cfRule type="duplicateValues" dxfId="16" priority="8"/>
  </conditionalFormatting>
  <conditionalFormatting sqref="T21">
    <cfRule type="duplicateValues" dxfId="15" priority="24"/>
  </conditionalFormatting>
  <conditionalFormatting sqref="T66">
    <cfRule type="duplicateValues" dxfId="14" priority="23"/>
  </conditionalFormatting>
  <conditionalFormatting sqref="T67">
    <cfRule type="duplicateValues" dxfId="13" priority="22"/>
  </conditionalFormatting>
  <conditionalFormatting sqref="T68">
    <cfRule type="duplicateValues" dxfId="12" priority="21"/>
  </conditionalFormatting>
  <conditionalFormatting sqref="T69">
    <cfRule type="duplicateValues" dxfId="11" priority="20"/>
  </conditionalFormatting>
  <conditionalFormatting sqref="T70">
    <cfRule type="duplicateValues" dxfId="10" priority="19"/>
  </conditionalFormatting>
  <conditionalFormatting sqref="T71">
    <cfRule type="duplicateValues" dxfId="9" priority="18"/>
  </conditionalFormatting>
  <conditionalFormatting sqref="T72">
    <cfRule type="duplicateValues" dxfId="8" priority="17"/>
  </conditionalFormatting>
  <conditionalFormatting sqref="T73">
    <cfRule type="duplicateValues" dxfId="7" priority="16"/>
  </conditionalFormatting>
  <conditionalFormatting sqref="T74">
    <cfRule type="duplicateValues" dxfId="6" priority="14"/>
  </conditionalFormatting>
  <conditionalFormatting sqref="T75">
    <cfRule type="duplicateValues" dxfId="5" priority="15"/>
  </conditionalFormatting>
  <conditionalFormatting sqref="T76">
    <cfRule type="duplicateValues" dxfId="4" priority="13"/>
  </conditionalFormatting>
  <conditionalFormatting sqref="T85">
    <cfRule type="duplicateValues" dxfId="3" priority="12"/>
  </conditionalFormatting>
  <conditionalFormatting sqref="T117">
    <cfRule type="duplicateValues" dxfId="2" priority="11"/>
  </conditionalFormatting>
  <conditionalFormatting sqref="T118">
    <cfRule type="duplicateValues" dxfId="1" priority="10"/>
  </conditionalFormatting>
  <conditionalFormatting sqref="T119">
    <cfRule type="duplicateValues" dxfId="0" priority="9"/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8E94D86EACAC43B47B97B04BD2A7D6" ma:contentTypeVersion="5" ma:contentTypeDescription="Create a new document." ma:contentTypeScope="" ma:versionID="ff2735b77e4b46b5dc4d1610fed3aceb">
  <xsd:schema xmlns:xsd="http://www.w3.org/2001/XMLSchema" xmlns:xs="http://www.w3.org/2001/XMLSchema" xmlns:p="http://schemas.microsoft.com/office/2006/metadata/properties" xmlns:ns2="1a52639f-7a75-4c76-8c1a-fd45802b466e" xmlns:ns3="3bea343d-9e0f-4f2c-9f14-1c514f28b25d" targetNamespace="http://schemas.microsoft.com/office/2006/metadata/properties" ma:root="true" ma:fieldsID="8ca5247fe6efdbd15ab9688a0c6ac357" ns2:_="" ns3:_="">
    <xsd:import namespace="1a52639f-7a75-4c76-8c1a-fd45802b466e"/>
    <xsd:import namespace="3bea343d-9e0f-4f2c-9f14-1c514f28b2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2639f-7a75-4c76-8c1a-fd45802b4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a343d-9e0f-4f2c-9f14-1c514f28b25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bea343d-9e0f-4f2c-9f14-1c514f28b25d">
      <UserInfo>
        <DisplayName>Vatry,S,Samarpit,TDEH1 R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CDAB99E-2B94-43C9-9DEE-5D7D6B0909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843500-A69E-42A6-931B-A5FF53DEF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52639f-7a75-4c76-8c1a-fd45802b466e"/>
    <ds:schemaRef ds:uri="3bea343d-9e0f-4f2c-9f14-1c514f28b2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A8B6F4-16D1-43BD-840A-E653D3658F06}">
  <ds:schemaRefs>
    <ds:schemaRef ds:uri="http://schemas.microsoft.com/office/2006/metadata/properties"/>
    <ds:schemaRef ds:uri="http://schemas.microsoft.com/office/infopath/2007/PartnerControls"/>
    <ds:schemaRef ds:uri="3bea343d-9e0f-4f2c-9f14-1c514f28b25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Recruitment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Subramanya,A,Anjana,THE R</dc:creator>
  <cp:keywords/>
  <dc:description/>
  <cp:lastModifiedBy>Vatry,S,Samarpit,QGB R</cp:lastModifiedBy>
  <cp:revision/>
  <dcterms:created xsi:type="dcterms:W3CDTF">2015-06-05T18:17:20Z</dcterms:created>
  <dcterms:modified xsi:type="dcterms:W3CDTF">2023-10-03T09:55:27Z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2023-08-22T04:40:23Z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c9ab33d8-f0ac-417e-96a6-5725369a4471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0x010100478E94D86EACAC43B47B97B04BD2A7D6</vt:lpwstr>
  </property>
</Properties>
</file>