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727cdae13d524/Documents/Sem 6/Minor/"/>
    </mc:Choice>
  </mc:AlternateContent>
  <xr:revisionPtr revIDLastSave="301" documentId="8_{C3C7E1E9-5ADD-498E-BEF8-B12F222E0255}" xr6:coauthVersionLast="47" xr6:coauthVersionMax="47" xr10:uidLastSave="{4507D203-1B8B-46FB-87DA-8DB6B0FF6B1B}"/>
  <bookViews>
    <workbookView xWindow="-108" yWindow="-108" windowWidth="23256" windowHeight="12456" xr2:uid="{6AE318D7-F793-42F7-A93B-FB9FF73930BC}"/>
  </bookViews>
  <sheets>
    <sheet name="Sheet1" sheetId="1" r:id="rId1"/>
    <sheet name="Sheet2" sheetId="2" r:id="rId2"/>
  </sheets>
  <definedNames>
    <definedName name="_xlnm._FilterDatabase" localSheetId="0" hidden="1">Sheet1!$C$8:$O$8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2" l="1"/>
  <c r="R17" i="2"/>
  <c r="S17" i="2"/>
  <c r="T17" i="2"/>
  <c r="U17" i="2"/>
  <c r="V17" i="2"/>
  <c r="W17" i="2"/>
  <c r="X17" i="2"/>
  <c r="Y17" i="2"/>
  <c r="Z17" i="2"/>
  <c r="AA17" i="2"/>
  <c r="AB17" i="2"/>
  <c r="AC17" i="2"/>
  <c r="R18" i="2"/>
  <c r="S18" i="2"/>
  <c r="T18" i="2"/>
  <c r="U18" i="2"/>
  <c r="V18" i="2"/>
  <c r="W18" i="2"/>
  <c r="X18" i="2"/>
  <c r="Y18" i="2"/>
  <c r="Z18" i="2"/>
  <c r="AA18" i="2"/>
  <c r="AB18" i="2"/>
  <c r="AC18" i="2"/>
  <c r="R19" i="2"/>
  <c r="S19" i="2"/>
  <c r="T19" i="2"/>
  <c r="U19" i="2"/>
  <c r="V19" i="2"/>
  <c r="W19" i="2"/>
  <c r="X19" i="2"/>
  <c r="Y19" i="2"/>
  <c r="Z19" i="2"/>
  <c r="AA19" i="2"/>
  <c r="AB19" i="2"/>
  <c r="AC19" i="2"/>
  <c r="R20" i="2"/>
  <c r="S20" i="2"/>
  <c r="T20" i="2"/>
  <c r="U20" i="2"/>
  <c r="V20" i="2"/>
  <c r="W20" i="2"/>
  <c r="X20" i="2"/>
  <c r="Y20" i="2"/>
  <c r="Z20" i="2"/>
  <c r="AA20" i="2"/>
  <c r="AB20" i="2"/>
  <c r="AC20" i="2"/>
  <c r="R21" i="2"/>
  <c r="S21" i="2"/>
  <c r="T21" i="2"/>
  <c r="U21" i="2"/>
  <c r="V21" i="2"/>
  <c r="W21" i="2"/>
  <c r="X21" i="2"/>
  <c r="Y21" i="2"/>
  <c r="Z21" i="2"/>
  <c r="AA21" i="2"/>
  <c r="AB21" i="2"/>
  <c r="AC21" i="2"/>
  <c r="R22" i="2"/>
  <c r="S22" i="2"/>
  <c r="T22" i="2"/>
  <c r="U22" i="2"/>
  <c r="V22" i="2"/>
  <c r="W22" i="2"/>
  <c r="X22" i="2"/>
  <c r="Y22" i="2"/>
  <c r="Z22" i="2"/>
  <c r="AA22" i="2"/>
  <c r="AB22" i="2"/>
  <c r="AC22" i="2"/>
  <c r="R23" i="2"/>
  <c r="S23" i="2"/>
  <c r="T23" i="2"/>
  <c r="U23" i="2"/>
  <c r="V23" i="2"/>
  <c r="W23" i="2"/>
  <c r="X23" i="2"/>
  <c r="Y23" i="2"/>
  <c r="Z23" i="2"/>
  <c r="AA23" i="2"/>
  <c r="AB23" i="2"/>
  <c r="AC23" i="2"/>
  <c r="R24" i="2"/>
  <c r="S24" i="2"/>
  <c r="T24" i="2"/>
  <c r="U24" i="2"/>
  <c r="V24" i="2"/>
  <c r="W24" i="2"/>
  <c r="X24" i="2"/>
  <c r="Y24" i="2"/>
  <c r="Z24" i="2"/>
  <c r="AA24" i="2"/>
  <c r="AB24" i="2"/>
  <c r="AC24" i="2"/>
  <c r="R25" i="2"/>
  <c r="S25" i="2"/>
  <c r="T25" i="2"/>
  <c r="U25" i="2"/>
  <c r="V25" i="2"/>
  <c r="W25" i="2"/>
  <c r="X25" i="2"/>
  <c r="Y25" i="2"/>
  <c r="Z25" i="2"/>
  <c r="AA25" i="2"/>
  <c r="AB25" i="2"/>
  <c r="AC25" i="2"/>
  <c r="R26" i="2"/>
  <c r="S26" i="2"/>
  <c r="T26" i="2"/>
  <c r="U26" i="2"/>
  <c r="V26" i="2"/>
  <c r="W26" i="2"/>
  <c r="X26" i="2"/>
  <c r="Y26" i="2"/>
  <c r="Z26" i="2"/>
  <c r="AA26" i="2"/>
  <c r="AB26" i="2"/>
  <c r="AC26" i="2"/>
  <c r="R27" i="2"/>
  <c r="S27" i="2"/>
  <c r="T27" i="2"/>
  <c r="U27" i="2"/>
  <c r="V27" i="2"/>
  <c r="W27" i="2"/>
  <c r="X27" i="2"/>
  <c r="Y27" i="2"/>
  <c r="Z27" i="2"/>
  <c r="AA27" i="2"/>
  <c r="AB27" i="2"/>
  <c r="AC27" i="2"/>
  <c r="Q27" i="2"/>
  <c r="Q26" i="2"/>
  <c r="Q25" i="2"/>
  <c r="Q24" i="2"/>
  <c r="Q23" i="2"/>
  <c r="Q22" i="2"/>
  <c r="Q21" i="2"/>
  <c r="Q20" i="2"/>
  <c r="Q18" i="2"/>
  <c r="Q17" i="2"/>
  <c r="R16" i="2"/>
  <c r="S16" i="2"/>
  <c r="T16" i="2"/>
  <c r="U16" i="2"/>
  <c r="V16" i="2"/>
  <c r="W16" i="2"/>
  <c r="X16" i="2"/>
  <c r="Y16" i="2"/>
  <c r="Z16" i="2"/>
  <c r="AA16" i="2"/>
  <c r="AB16" i="2"/>
  <c r="AC16" i="2"/>
  <c r="Q16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R2" i="2"/>
  <c r="S2" i="2"/>
  <c r="T2" i="2"/>
  <c r="U2" i="2"/>
  <c r="V2" i="2"/>
  <c r="W2" i="2"/>
  <c r="X2" i="2"/>
  <c r="Y2" i="2"/>
  <c r="Z2" i="2"/>
  <c r="AA2" i="2"/>
  <c r="AB2" i="2"/>
  <c r="AC2" i="2"/>
  <c r="Q2" i="2"/>
</calcChain>
</file>

<file path=xl/sharedStrings.xml><?xml version="1.0" encoding="utf-8"?>
<sst xmlns="http://schemas.openxmlformats.org/spreadsheetml/2006/main" count="261" uniqueCount="51">
  <si>
    <t>NMI</t>
  </si>
  <si>
    <t>Mod</t>
  </si>
  <si>
    <t>CS</t>
  </si>
  <si>
    <t>PS</t>
  </si>
  <si>
    <t>Avg</t>
  </si>
  <si>
    <t>Max</t>
  </si>
  <si>
    <t>Min</t>
  </si>
  <si>
    <t>PSO</t>
  </si>
  <si>
    <t>WOA</t>
  </si>
  <si>
    <t>GWO</t>
  </si>
  <si>
    <t>GWOWOALinear</t>
  </si>
  <si>
    <t>WOAGWOLinear</t>
  </si>
  <si>
    <t>GWOWOAMix</t>
  </si>
  <si>
    <t>PW1</t>
  </si>
  <si>
    <t>PW2</t>
  </si>
  <si>
    <t>PW3</t>
  </si>
  <si>
    <t>PWVel</t>
  </si>
  <si>
    <t>WShrEnc</t>
  </si>
  <si>
    <t>WRanUpd</t>
  </si>
  <si>
    <t>WSpiUpd</t>
  </si>
  <si>
    <t>ShrEnc</t>
  </si>
  <si>
    <t>RanUpd</t>
  </si>
  <si>
    <t>SpiUpd</t>
  </si>
  <si>
    <t>Population</t>
  </si>
  <si>
    <t>Gen</t>
  </si>
  <si>
    <t>Iterations</t>
  </si>
  <si>
    <t>GWOWOAlinear</t>
  </si>
  <si>
    <t>WOAGWOlinear</t>
  </si>
  <si>
    <t>PW1_SE</t>
  </si>
  <si>
    <t>PW2_RU</t>
  </si>
  <si>
    <t>PW3_SU</t>
  </si>
  <si>
    <t>NMIAvg</t>
  </si>
  <si>
    <t>NMIMax</t>
  </si>
  <si>
    <t>NMIMin</t>
  </si>
  <si>
    <t>ModAvg</t>
  </si>
  <si>
    <t>ModMax</t>
  </si>
  <si>
    <t>ModMin</t>
  </si>
  <si>
    <t>CSAvg</t>
  </si>
  <si>
    <t>CSMax</t>
  </si>
  <si>
    <t>CSMin</t>
  </si>
  <si>
    <t>PSAvg</t>
  </si>
  <si>
    <t>PSMax</t>
  </si>
  <si>
    <t>PSMin</t>
  </si>
  <si>
    <t>Dolphins</t>
  </si>
  <si>
    <t>Football</t>
  </si>
  <si>
    <t>Karate</t>
  </si>
  <si>
    <t>Lesmes</t>
  </si>
  <si>
    <t>Sawmill</t>
  </si>
  <si>
    <t>Supreme court</t>
  </si>
  <si>
    <t>Avg Rank</t>
  </si>
  <si>
    <t>Final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</si>
</sst>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82F-B428-467D-BFA6-F919D8267F7F}">
  <dimension ref="A2:O26"/>
  <sheetViews>
    <sheetView tabSelected="1" topLeftCell="A14" workbookViewId="0">
      <selection activeCell="H22" sqref="H22"/>
    </sheetView>
  </sheetViews>
  <sheetFormatPr defaultRowHeight="15.6" x14ac:dyDescent="0.3"/>
  <cols>
    <col min="1" max="1" width="12.21875" style="1" customWidth="1"/>
    <col min="2" max="2" width="11.88671875" style="1" customWidth="1"/>
    <col min="3" max="3" width="12.88671875" style="1" customWidth="1"/>
    <col min="4" max="4" width="12.33203125" style="1" customWidth="1"/>
    <col min="5" max="5" width="12.109375" style="1" customWidth="1"/>
    <col min="6" max="6" width="13.77734375" style="1" customWidth="1"/>
    <col min="7" max="7" width="13.88671875" style="1" customWidth="1"/>
    <col min="8" max="8" width="16.77734375" style="1" customWidth="1"/>
    <col min="9" max="9" width="14.5546875" style="1" customWidth="1"/>
    <col min="10" max="10" width="14.21875" style="1" customWidth="1"/>
    <col min="11" max="11" width="13.88671875" style="1" customWidth="1"/>
    <col min="12" max="12" width="13.21875" style="1" customWidth="1"/>
    <col min="13" max="13" width="12.88671875" style="1" customWidth="1"/>
    <col min="14" max="14" width="13" style="1" customWidth="1"/>
    <col min="15" max="15" width="16.44140625" style="1" customWidth="1"/>
    <col min="16" max="16384" width="8.88671875" style="1"/>
  </cols>
  <sheetData>
    <row r="2" spans="1:15" x14ac:dyDescent="0.3">
      <c r="A2" s="1" t="s">
        <v>23</v>
      </c>
      <c r="B2" s="1">
        <v>20</v>
      </c>
    </row>
    <row r="3" spans="1:15" x14ac:dyDescent="0.3">
      <c r="A3" s="1" t="s">
        <v>24</v>
      </c>
      <c r="B3" s="1">
        <v>100</v>
      </c>
    </row>
    <row r="4" spans="1:15" x14ac:dyDescent="0.3">
      <c r="A4" s="1" t="s">
        <v>25</v>
      </c>
      <c r="B4" s="1">
        <v>20</v>
      </c>
    </row>
    <row r="6" spans="1:15" x14ac:dyDescent="0.3">
      <c r="I6" s="1" t="s">
        <v>20</v>
      </c>
      <c r="J6" s="1" t="s">
        <v>21</v>
      </c>
      <c r="K6" s="1" t="s">
        <v>22</v>
      </c>
    </row>
    <row r="7" spans="1:15" x14ac:dyDescent="0.3"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</row>
    <row r="8" spans="1:15" x14ac:dyDescent="0.3">
      <c r="A8" s="1" t="s">
        <v>0</v>
      </c>
      <c r="B8" s="1" t="s">
        <v>4</v>
      </c>
      <c r="C8" s="2">
        <v>0.88495453304613203</v>
      </c>
      <c r="D8" s="2">
        <v>0.84301015738392604</v>
      </c>
      <c r="E8" s="2">
        <v>0.99879575685820599</v>
      </c>
      <c r="F8" s="2">
        <v>0.99712189381693805</v>
      </c>
      <c r="G8" s="2">
        <v>0.999430641739815</v>
      </c>
      <c r="H8" s="2">
        <v>0.86749302169086695</v>
      </c>
      <c r="I8" s="2">
        <v>0.85572639810870599</v>
      </c>
      <c r="J8" s="2">
        <v>0.83114776001760904</v>
      </c>
      <c r="K8" s="2">
        <v>0.84340541632671595</v>
      </c>
      <c r="L8" s="2">
        <v>0.84791322204674102</v>
      </c>
      <c r="M8" s="2">
        <v>0.82528908396672196</v>
      </c>
      <c r="N8" s="2">
        <v>0.85468422637632002</v>
      </c>
      <c r="O8" s="2">
        <v>0.86783267443858003</v>
      </c>
    </row>
    <row r="9" spans="1:15" x14ac:dyDescent="0.3">
      <c r="B9" s="1" t="s">
        <v>5</v>
      </c>
      <c r="C9" s="2">
        <v>0.94209039123268901</v>
      </c>
      <c r="D9" s="2">
        <v>0.85983671239012405</v>
      </c>
      <c r="E9" s="2">
        <v>1</v>
      </c>
      <c r="F9" s="2">
        <v>1</v>
      </c>
      <c r="G9" s="2">
        <v>1</v>
      </c>
      <c r="H9" s="2">
        <v>0.88182326809476697</v>
      </c>
      <c r="I9" s="2">
        <v>0.87223269011284199</v>
      </c>
      <c r="J9" s="2">
        <v>0.86298942927621103</v>
      </c>
      <c r="K9" s="2">
        <v>0.863537272728511</v>
      </c>
      <c r="L9" s="2">
        <v>0.84791322204674102</v>
      </c>
      <c r="M9" s="2">
        <v>0.85877545875558303</v>
      </c>
      <c r="N9" s="2">
        <v>0.87523849663570896</v>
      </c>
      <c r="O9" s="2">
        <v>0.89339915213516696</v>
      </c>
    </row>
    <row r="10" spans="1:15" x14ac:dyDescent="0.3">
      <c r="B10" s="1" t="s">
        <v>6</v>
      </c>
      <c r="C10" s="2">
        <v>0.85452846174477504</v>
      </c>
      <c r="D10" s="2">
        <v>0.81038267202204595</v>
      </c>
      <c r="E10" s="2">
        <v>0.99198733461409705</v>
      </c>
      <c r="F10" s="2">
        <v>0.98651161945579902</v>
      </c>
      <c r="G10" s="2">
        <v>0.98882871623021096</v>
      </c>
      <c r="H10" s="2">
        <v>0.84841905657663297</v>
      </c>
      <c r="I10" s="2">
        <v>0.82402708899946897</v>
      </c>
      <c r="J10" s="2">
        <v>0.80100613247001895</v>
      </c>
      <c r="K10" s="2">
        <v>0.822855291755616</v>
      </c>
      <c r="L10" s="2">
        <v>0.83022781944025004</v>
      </c>
      <c r="M10" s="2">
        <v>0.77946427358148296</v>
      </c>
      <c r="N10" s="2">
        <v>0.83769639138284302</v>
      </c>
      <c r="O10" s="2">
        <v>0.83860981357175202</v>
      </c>
    </row>
    <row r="11" spans="1:15" x14ac:dyDescent="0.3">
      <c r="A11" s="1" t="s">
        <v>1</v>
      </c>
      <c r="B11" s="1" t="s">
        <v>4</v>
      </c>
      <c r="C11" s="2">
        <v>0.33756279419326701</v>
      </c>
      <c r="D11" s="2">
        <v>0.33750543886713302</v>
      </c>
      <c r="E11" s="2">
        <v>0.32695106997349699</v>
      </c>
      <c r="F11" s="2">
        <v>0.28088089869862698</v>
      </c>
      <c r="G11" s="2">
        <v>0.308369922075867</v>
      </c>
      <c r="H11" s="2">
        <v>0.32669099323602702</v>
      </c>
      <c r="I11" s="2">
        <v>0.29629761480953998</v>
      </c>
      <c r="J11" s="2">
        <v>0.349221747557454</v>
      </c>
      <c r="K11" s="2">
        <v>0.35578794351489201</v>
      </c>
      <c r="L11" s="2">
        <v>0.34255962976148002</v>
      </c>
      <c r="M11" s="2">
        <v>0.33629504370871399</v>
      </c>
      <c r="N11" s="2">
        <v>0.311587753648985</v>
      </c>
      <c r="O11" s="2">
        <v>0.32787963292591199</v>
      </c>
    </row>
    <row r="12" spans="1:15" x14ac:dyDescent="0.3">
      <c r="B12" s="1" t="s">
        <v>5</v>
      </c>
      <c r="C12" s="2">
        <v>0.415133895019975</v>
      </c>
      <c r="D12" s="2">
        <v>0.41885210236936798</v>
      </c>
      <c r="E12" s="2">
        <v>0.41072346821723799</v>
      </c>
      <c r="F12" s="2">
        <v>0.32372137178117899</v>
      </c>
      <c r="G12" s="2">
        <v>0.38503223764882699</v>
      </c>
      <c r="H12" s="2">
        <v>0.387286895296863</v>
      </c>
      <c r="I12" s="2">
        <v>0.40997191566789198</v>
      </c>
      <c r="J12" s="2">
        <v>0.42472607887346198</v>
      </c>
      <c r="K12" s="2">
        <v>0.45316640955658299</v>
      </c>
      <c r="L12" s="2">
        <v>0.43779913769233803</v>
      </c>
      <c r="M12" s="2">
        <v>0.45071397492187798</v>
      </c>
      <c r="N12" s="2">
        <v>0.40712392705984701</v>
      </c>
      <c r="O12" s="2">
        <v>0.39624619279300599</v>
      </c>
    </row>
    <row r="13" spans="1:15" x14ac:dyDescent="0.3">
      <c r="B13" s="1" t="s">
        <v>6</v>
      </c>
      <c r="C13" s="2">
        <v>0.24999011115066599</v>
      </c>
      <c r="D13" s="2">
        <v>0.28153554052450402</v>
      </c>
      <c r="E13" s="2">
        <v>0.24886278232664799</v>
      </c>
      <c r="F13" s="2">
        <v>0.22412088129425201</v>
      </c>
      <c r="G13" s="2">
        <v>0.244254578537241</v>
      </c>
      <c r="H13" s="2">
        <v>0.25618053083343201</v>
      </c>
      <c r="I13" s="2">
        <v>8.3718998457339502E-2</v>
      </c>
      <c r="J13" s="2">
        <v>0.103457141726988</v>
      </c>
      <c r="K13" s="2">
        <v>0.26312250306554302</v>
      </c>
      <c r="L13" s="2">
        <v>0.25867252086547199</v>
      </c>
      <c r="M13" s="2">
        <v>0.12671571535935999</v>
      </c>
      <c r="N13" s="2">
        <v>0.21134448795538099</v>
      </c>
      <c r="O13" s="2">
        <v>0.25208654720936602</v>
      </c>
    </row>
    <row r="14" spans="1:15" x14ac:dyDescent="0.3">
      <c r="A14" s="1" t="s">
        <v>2</v>
      </c>
      <c r="B14" s="1" t="s">
        <v>4</v>
      </c>
      <c r="C14" s="2">
        <v>3.2308114004930202</v>
      </c>
      <c r="D14" s="2">
        <v>10.996470192142199</v>
      </c>
      <c r="E14" s="2">
        <v>2.8157055339645001</v>
      </c>
      <c r="F14" s="2">
        <v>3.98305438658518</v>
      </c>
      <c r="G14" s="2">
        <v>5.83421661771147</v>
      </c>
      <c r="H14" s="2">
        <v>10.721196403326999</v>
      </c>
      <c r="I14" s="2">
        <v>33.935669572812898</v>
      </c>
      <c r="J14" s="2">
        <v>21.484544902006</v>
      </c>
      <c r="K14" s="2">
        <v>21.6900996624912</v>
      </c>
      <c r="L14" s="2">
        <v>24.947227928484999</v>
      </c>
      <c r="M14" s="2">
        <v>15.4991754758166</v>
      </c>
      <c r="N14" s="2">
        <v>11.240707503815299</v>
      </c>
      <c r="O14" s="2">
        <v>10.7171235738869</v>
      </c>
    </row>
    <row r="15" spans="1:15" x14ac:dyDescent="0.3">
      <c r="B15" s="1" t="s">
        <v>5</v>
      </c>
      <c r="C15" s="2">
        <v>5.0131529400015902</v>
      </c>
      <c r="D15" s="2">
        <v>29.666996842389601</v>
      </c>
      <c r="E15" s="2">
        <v>4.2296263474823101</v>
      </c>
      <c r="F15" s="2">
        <v>5.4812066171975902</v>
      </c>
      <c r="G15" s="2">
        <v>13.4097272412968</v>
      </c>
      <c r="H15" s="2">
        <v>20.238632881635201</v>
      </c>
      <c r="I15" s="2">
        <v>86.812324685400199</v>
      </c>
      <c r="J15" s="2">
        <v>42.1814224090555</v>
      </c>
      <c r="K15" s="2">
        <v>67.630952347673698</v>
      </c>
      <c r="L15" s="2">
        <v>77.246414721092293</v>
      </c>
      <c r="M15" s="2">
        <v>37.624800821567803</v>
      </c>
      <c r="N15" s="2">
        <v>22.281174919335101</v>
      </c>
      <c r="O15" s="2">
        <v>28.5279549603916</v>
      </c>
    </row>
    <row r="16" spans="1:15" x14ac:dyDescent="0.3">
      <c r="B16" s="1" t="s">
        <v>6</v>
      </c>
      <c r="C16" s="2">
        <v>2.2313670380858701</v>
      </c>
      <c r="D16" s="2">
        <v>5.1509218215266701</v>
      </c>
      <c r="E16" s="2">
        <v>1.5937218220740601</v>
      </c>
      <c r="F16" s="2">
        <v>2.3856960431612002</v>
      </c>
      <c r="G16" s="2">
        <v>2.4998549959927701</v>
      </c>
      <c r="H16" s="2">
        <v>4.65993849319901</v>
      </c>
      <c r="I16" s="2">
        <v>7.2294396727317398</v>
      </c>
      <c r="J16" s="2">
        <v>8.8482302690228796</v>
      </c>
      <c r="K16" s="2">
        <v>5.1975880805654802</v>
      </c>
      <c r="L16" s="2">
        <v>9.2528972497493296</v>
      </c>
      <c r="M16" s="2">
        <v>4.9632910227651204</v>
      </c>
      <c r="N16" s="2">
        <v>4.2241473852945699</v>
      </c>
      <c r="O16" s="2">
        <v>4.4697519114747699</v>
      </c>
    </row>
    <row r="17" spans="1:15" x14ac:dyDescent="0.3">
      <c r="A17" s="1" t="s">
        <v>3</v>
      </c>
      <c r="B17" s="1" t="s">
        <v>4</v>
      </c>
      <c r="C17" s="2">
        <v>3.4534773757987997E-2</v>
      </c>
      <c r="D17" s="2">
        <v>4.0753117253117199E-2</v>
      </c>
      <c r="E17" s="2">
        <v>2.9979948457627002E-2</v>
      </c>
      <c r="F17" s="2">
        <v>1.49546112802943E-2</v>
      </c>
      <c r="G17" s="2">
        <v>1.56518157057094E-2</v>
      </c>
      <c r="H17" s="2">
        <v>5.5426086259419499E-2</v>
      </c>
      <c r="I17" s="2">
        <v>1.454552008177</v>
      </c>
      <c r="J17" s="2">
        <v>0.53646759259259202</v>
      </c>
      <c r="K17" s="1">
        <v>0.95704547634904702</v>
      </c>
      <c r="L17" s="2">
        <v>0.64064143990929701</v>
      </c>
      <c r="M17" s="2">
        <v>4.9673928915000297E-2</v>
      </c>
      <c r="N17" s="2">
        <v>3.5996051677599297E-2</v>
      </c>
      <c r="O17" s="2">
        <v>5.55153834260977E-2</v>
      </c>
    </row>
    <row r="18" spans="1:15" x14ac:dyDescent="0.3">
      <c r="B18" s="1" t="s">
        <v>5</v>
      </c>
      <c r="C18" s="2">
        <v>0.05</v>
      </c>
      <c r="D18" s="2">
        <v>6.4285714285714196E-2</v>
      </c>
      <c r="E18" s="2">
        <v>5.95238095238095E-2</v>
      </c>
      <c r="F18" s="2">
        <v>1.9230769230769201E-2</v>
      </c>
      <c r="G18" s="2">
        <v>2.3809523809523801E-2</v>
      </c>
      <c r="H18" s="2">
        <v>0.11111111111111099</v>
      </c>
      <c r="I18" s="2">
        <v>8.2580086580086505</v>
      </c>
      <c r="J18" s="2">
        <v>4.2030423280423204</v>
      </c>
      <c r="K18" s="2">
        <v>16.198809523809501</v>
      </c>
      <c r="L18" s="2">
        <v>4.74722222222222</v>
      </c>
      <c r="M18" s="2">
        <v>7.4999999999999997E-2</v>
      </c>
      <c r="N18" s="2">
        <v>5.1851851851851802E-2</v>
      </c>
      <c r="O18" s="2">
        <v>0.133333333333333</v>
      </c>
    </row>
    <row r="19" spans="1:15" x14ac:dyDescent="0.3">
      <c r="B19" s="1" t="s">
        <v>6</v>
      </c>
      <c r="C19" s="2">
        <v>2.27272727272727E-2</v>
      </c>
      <c r="D19" s="2">
        <v>1.79820179820179E-2</v>
      </c>
      <c r="E19" s="2">
        <v>1.5584415584415499E-2</v>
      </c>
      <c r="F19" s="2">
        <v>9.0909090909090905E-3</v>
      </c>
      <c r="G19" s="2">
        <v>1.07954545454545E-2</v>
      </c>
      <c r="H19" s="2">
        <v>2.5974025974025899E-2</v>
      </c>
      <c r="I19" s="2">
        <v>4.1666666666666602E-2</v>
      </c>
      <c r="J19" s="2">
        <v>4.1666666666666602E-2</v>
      </c>
      <c r="K19" s="2">
        <v>2.27272727272727E-2</v>
      </c>
      <c r="L19" s="2">
        <v>5.2380952380952299E-2</v>
      </c>
      <c r="M19" s="2">
        <v>3.3482142857142801E-2</v>
      </c>
      <c r="N19" s="2">
        <v>2.3989898989898902E-2</v>
      </c>
      <c r="O19" s="2">
        <v>2.27272727272727E-2</v>
      </c>
    </row>
    <row r="22" spans="1:15" x14ac:dyDescent="0.3">
      <c r="A22" s="1" t="s">
        <v>50</v>
      </c>
      <c r="B22" s="1" t="s">
        <v>7</v>
      </c>
      <c r="C22" s="1" t="s">
        <v>8</v>
      </c>
      <c r="D22" s="1" t="s">
        <v>9</v>
      </c>
      <c r="E22" s="1" t="s">
        <v>26</v>
      </c>
      <c r="F22" s="1" t="s">
        <v>27</v>
      </c>
      <c r="G22" s="1" t="s">
        <v>12</v>
      </c>
      <c r="H22" s="1" t="s">
        <v>28</v>
      </c>
      <c r="I22" s="1" t="s">
        <v>29</v>
      </c>
      <c r="J22" s="1" t="s">
        <v>30</v>
      </c>
      <c r="K22" s="1" t="s">
        <v>16</v>
      </c>
      <c r="L22" s="1" t="s">
        <v>17</v>
      </c>
      <c r="M22" s="1" t="s">
        <v>18</v>
      </c>
      <c r="N22" s="1" t="s">
        <v>19</v>
      </c>
    </row>
    <row r="23" spans="1:15" x14ac:dyDescent="0.3">
      <c r="A23" s="1" t="s">
        <v>31</v>
      </c>
      <c r="B23" s="1">
        <v>4</v>
      </c>
      <c r="C23" s="1">
        <v>9</v>
      </c>
      <c r="D23" s="1">
        <v>3</v>
      </c>
      <c r="E23" s="1">
        <v>2</v>
      </c>
      <c r="F23" s="1">
        <v>1</v>
      </c>
      <c r="G23" s="1">
        <v>6</v>
      </c>
      <c r="H23" s="1">
        <v>8</v>
      </c>
      <c r="I23" s="1">
        <v>13</v>
      </c>
      <c r="J23" s="1">
        <v>11</v>
      </c>
      <c r="K23" s="1">
        <v>10</v>
      </c>
      <c r="L23" s="1">
        <v>12</v>
      </c>
      <c r="M23" s="1">
        <v>7</v>
      </c>
      <c r="N23" s="1">
        <v>5</v>
      </c>
    </row>
    <row r="24" spans="1:15" x14ac:dyDescent="0.3">
      <c r="A24" s="1" t="s">
        <v>34</v>
      </c>
      <c r="B24" s="1">
        <v>2</v>
      </c>
      <c r="C24" s="1">
        <v>1</v>
      </c>
      <c r="D24" s="1">
        <v>5</v>
      </c>
      <c r="E24" s="1">
        <v>11</v>
      </c>
      <c r="F24" s="1">
        <v>6</v>
      </c>
      <c r="G24" s="1">
        <v>6</v>
      </c>
      <c r="H24" s="1">
        <v>13</v>
      </c>
      <c r="I24" s="1">
        <v>10</v>
      </c>
      <c r="J24" s="1">
        <v>9</v>
      </c>
      <c r="K24" s="1">
        <v>11</v>
      </c>
      <c r="L24" s="1">
        <v>4</v>
      </c>
      <c r="M24" s="1">
        <v>8</v>
      </c>
      <c r="N24" s="1">
        <v>2</v>
      </c>
    </row>
    <row r="25" spans="1:15" x14ac:dyDescent="0.3">
      <c r="A25" s="1" t="s">
        <v>37</v>
      </c>
      <c r="B25" s="1">
        <v>12</v>
      </c>
      <c r="C25" s="1">
        <v>5</v>
      </c>
      <c r="D25" s="1">
        <v>13</v>
      </c>
      <c r="E25" s="1">
        <v>11</v>
      </c>
      <c r="F25" s="1">
        <v>10</v>
      </c>
      <c r="G25" s="1">
        <v>6</v>
      </c>
      <c r="H25" s="1">
        <v>2</v>
      </c>
      <c r="I25" s="1">
        <v>3</v>
      </c>
      <c r="J25" s="1">
        <v>1</v>
      </c>
      <c r="K25" s="1">
        <v>3</v>
      </c>
      <c r="L25" s="1">
        <v>6</v>
      </c>
      <c r="M25" s="1">
        <v>8</v>
      </c>
      <c r="N25" s="1">
        <v>9</v>
      </c>
    </row>
    <row r="26" spans="1:15" x14ac:dyDescent="0.3">
      <c r="A26" s="1" t="s">
        <v>40</v>
      </c>
      <c r="B26" s="1">
        <v>5</v>
      </c>
      <c r="C26" s="1">
        <v>6</v>
      </c>
      <c r="D26" s="1">
        <v>2</v>
      </c>
      <c r="E26" s="1">
        <v>1</v>
      </c>
      <c r="F26" s="1">
        <v>2</v>
      </c>
      <c r="G26" s="1">
        <v>7</v>
      </c>
      <c r="H26" s="1">
        <v>11</v>
      </c>
      <c r="I26" s="1">
        <v>12</v>
      </c>
      <c r="J26" s="1">
        <v>13</v>
      </c>
      <c r="K26" s="1">
        <v>10</v>
      </c>
      <c r="L26" s="1">
        <v>9</v>
      </c>
      <c r="M26" s="1">
        <v>4</v>
      </c>
      <c r="N26" s="1">
        <v>7</v>
      </c>
    </row>
  </sheetData>
  <autoFilter ref="C8:O8" xr:uid="{EE8F682F-B428-467D-BFA6-F919D8267F7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98B-D7C7-4DDC-A2D5-BBB755B980DC}">
  <dimension ref="A1:AC83"/>
  <sheetViews>
    <sheetView topLeftCell="M1" workbookViewId="0">
      <selection activeCell="P15" sqref="P15:AC27"/>
    </sheetView>
  </sheetViews>
  <sheetFormatPr defaultRowHeight="14.4" x14ac:dyDescent="0.3"/>
  <sheetData>
    <row r="1" spans="1:29" x14ac:dyDescent="0.3">
      <c r="A1" t="s">
        <v>43</v>
      </c>
      <c r="B1" t="s">
        <v>7</v>
      </c>
      <c r="C1" t="s">
        <v>8</v>
      </c>
      <c r="D1" t="s">
        <v>9</v>
      </c>
      <c r="E1" t="s">
        <v>26</v>
      </c>
      <c r="F1" t="s">
        <v>27</v>
      </c>
      <c r="G1" t="s">
        <v>12</v>
      </c>
      <c r="H1" t="s">
        <v>28</v>
      </c>
      <c r="I1" t="s">
        <v>29</v>
      </c>
      <c r="J1" t="s">
        <v>30</v>
      </c>
      <c r="K1" t="s">
        <v>16</v>
      </c>
      <c r="L1" t="s">
        <v>17</v>
      </c>
      <c r="M1" t="s">
        <v>18</v>
      </c>
      <c r="N1" t="s">
        <v>19</v>
      </c>
      <c r="P1" t="s">
        <v>49</v>
      </c>
      <c r="Q1" t="s">
        <v>7</v>
      </c>
      <c r="R1" t="s">
        <v>8</v>
      </c>
      <c r="S1" t="s">
        <v>9</v>
      </c>
      <c r="T1" t="s">
        <v>26</v>
      </c>
      <c r="U1" t="s">
        <v>27</v>
      </c>
      <c r="V1" t="s">
        <v>12</v>
      </c>
      <c r="W1" t="s">
        <v>28</v>
      </c>
      <c r="X1" t="s">
        <v>29</v>
      </c>
      <c r="Y1" t="s">
        <v>30</v>
      </c>
      <c r="Z1" t="s">
        <v>16</v>
      </c>
      <c r="AA1" t="s">
        <v>17</v>
      </c>
      <c r="AB1" t="s">
        <v>18</v>
      </c>
      <c r="AC1" t="s">
        <v>19</v>
      </c>
    </row>
    <row r="2" spans="1:29" x14ac:dyDescent="0.3">
      <c r="A2" t="s">
        <v>31</v>
      </c>
      <c r="B2">
        <v>4</v>
      </c>
      <c r="C2">
        <v>11</v>
      </c>
      <c r="D2">
        <v>2</v>
      </c>
      <c r="E2">
        <v>3</v>
      </c>
      <c r="F2">
        <v>1</v>
      </c>
      <c r="G2">
        <v>6</v>
      </c>
      <c r="H2">
        <v>7</v>
      </c>
      <c r="I2">
        <v>12</v>
      </c>
      <c r="J2">
        <v>10</v>
      </c>
      <c r="K2">
        <v>9</v>
      </c>
      <c r="L2">
        <v>13</v>
      </c>
      <c r="M2">
        <v>8</v>
      </c>
      <c r="N2">
        <v>5</v>
      </c>
      <c r="P2" t="s">
        <v>31</v>
      </c>
      <c r="Q2">
        <f>AVERAGE(B2,B16,B30,B44,B58,B72)</f>
        <v>4</v>
      </c>
      <c r="R2">
        <f t="shared" ref="R2:AC2" si="0">AVERAGE(C2,C16,C30,C44,C58,C72)</f>
        <v>9.3333333333333339</v>
      </c>
      <c r="S2">
        <f t="shared" si="0"/>
        <v>2.5</v>
      </c>
      <c r="T2">
        <f t="shared" si="0"/>
        <v>2.1666666666666665</v>
      </c>
      <c r="U2">
        <f t="shared" si="0"/>
        <v>1.3333333333333333</v>
      </c>
      <c r="V2">
        <f t="shared" si="0"/>
        <v>5.833333333333333</v>
      </c>
      <c r="W2">
        <f t="shared" si="0"/>
        <v>8</v>
      </c>
      <c r="X2">
        <f t="shared" si="0"/>
        <v>12.5</v>
      </c>
      <c r="Y2">
        <f t="shared" si="0"/>
        <v>11.333333333333334</v>
      </c>
      <c r="Z2">
        <f t="shared" si="0"/>
        <v>9.8333333333333339</v>
      </c>
      <c r="AA2">
        <f t="shared" si="0"/>
        <v>11.666666666666666</v>
      </c>
      <c r="AB2">
        <f t="shared" si="0"/>
        <v>7.333333333333333</v>
      </c>
      <c r="AC2">
        <f t="shared" si="0"/>
        <v>5.166666666666667</v>
      </c>
    </row>
    <row r="3" spans="1:29" x14ac:dyDescent="0.3">
      <c r="A3" t="s">
        <v>32</v>
      </c>
      <c r="B3">
        <v>4</v>
      </c>
      <c r="C3">
        <v>12</v>
      </c>
      <c r="D3">
        <v>1</v>
      </c>
      <c r="E3">
        <v>1</v>
      </c>
      <c r="F3">
        <v>1</v>
      </c>
      <c r="G3">
        <v>6</v>
      </c>
      <c r="H3">
        <v>8</v>
      </c>
      <c r="I3">
        <v>11</v>
      </c>
      <c r="J3">
        <v>10</v>
      </c>
      <c r="K3">
        <v>9</v>
      </c>
      <c r="L3">
        <v>13</v>
      </c>
      <c r="M3">
        <v>7</v>
      </c>
      <c r="N3">
        <v>5</v>
      </c>
      <c r="P3" t="s">
        <v>32</v>
      </c>
      <c r="Q3">
        <f t="shared" ref="Q3:Q13" si="1">AVERAGE(B3,B17,B31,B45,B59,B73)</f>
        <v>3.8333333333333335</v>
      </c>
      <c r="R3">
        <f t="shared" ref="R3:R13" si="2">AVERAGE(C3,C17,C31,C45,C59,C73)</f>
        <v>9.5</v>
      </c>
      <c r="S3">
        <f t="shared" ref="S3:S13" si="3">AVERAGE(D3,D17,D31,D45,D59,D73)</f>
        <v>1.8333333333333333</v>
      </c>
      <c r="T3">
        <f t="shared" ref="T3:T13" si="4">AVERAGE(E3,E17,E31,E45,E59,E73)</f>
        <v>1.6666666666666667</v>
      </c>
      <c r="U3">
        <f t="shared" ref="U3:U13" si="5">AVERAGE(F3,F17,F31,F45,F59,F73)</f>
        <v>1</v>
      </c>
      <c r="V3">
        <f t="shared" ref="V3:V13" si="6">AVERAGE(G3,G17,G31,G45,G59,G73)</f>
        <v>5.666666666666667</v>
      </c>
      <c r="W3">
        <f t="shared" ref="W3:W13" si="7">AVERAGE(H3,H17,H31,H45,H59,H73)</f>
        <v>8.6666666666666661</v>
      </c>
      <c r="X3">
        <f t="shared" ref="X3:X13" si="8">AVERAGE(I3,I17,I31,I45,I59,I73)</f>
        <v>12.5</v>
      </c>
      <c r="Y3">
        <f t="shared" ref="Y3:Y13" si="9">AVERAGE(J3,J17,J31,J45,J59,J73)</f>
        <v>10.5</v>
      </c>
      <c r="Z3">
        <f t="shared" ref="Z3:Z13" si="10">AVERAGE(K3,K17,K31,K45,K59,K73)</f>
        <v>8.8333333333333339</v>
      </c>
      <c r="AA3">
        <f t="shared" ref="AA3:AA13" si="11">AVERAGE(L3,L17,L31,L45,L59,L73)</f>
        <v>11.833333333333334</v>
      </c>
      <c r="AB3">
        <f t="shared" ref="AB3:AB13" si="12">AVERAGE(M3,M17,M31,M45,M59,M73)</f>
        <v>8.1666666666666661</v>
      </c>
      <c r="AC3">
        <f t="shared" ref="AC3:AC13" si="13">AVERAGE(N3,N17,N31,N45,N59,N73)</f>
        <v>5.333333333333333</v>
      </c>
    </row>
    <row r="4" spans="1:29" x14ac:dyDescent="0.3">
      <c r="A4" t="s">
        <v>33</v>
      </c>
      <c r="B4">
        <v>4</v>
      </c>
      <c r="C4">
        <v>11</v>
      </c>
      <c r="D4">
        <v>1</v>
      </c>
      <c r="E4">
        <v>3</v>
      </c>
      <c r="F4">
        <v>2</v>
      </c>
      <c r="G4">
        <v>5</v>
      </c>
      <c r="H4">
        <v>9</v>
      </c>
      <c r="I4">
        <v>12</v>
      </c>
      <c r="J4">
        <v>10</v>
      </c>
      <c r="K4">
        <v>8</v>
      </c>
      <c r="L4">
        <v>13</v>
      </c>
      <c r="M4">
        <v>7</v>
      </c>
      <c r="N4">
        <v>6</v>
      </c>
      <c r="P4" t="s">
        <v>33</v>
      </c>
      <c r="Q4">
        <f t="shared" si="1"/>
        <v>4.5</v>
      </c>
      <c r="R4">
        <f t="shared" si="2"/>
        <v>9.1666666666666661</v>
      </c>
      <c r="S4">
        <f t="shared" si="3"/>
        <v>2.1666666666666665</v>
      </c>
      <c r="T4">
        <f t="shared" si="4"/>
        <v>2.5</v>
      </c>
      <c r="U4">
        <f t="shared" si="5"/>
        <v>1.3333333333333333</v>
      </c>
      <c r="V4">
        <f t="shared" si="6"/>
        <v>5.5</v>
      </c>
      <c r="W4">
        <f t="shared" si="7"/>
        <v>8.5</v>
      </c>
      <c r="X4">
        <f t="shared" si="8"/>
        <v>11.666666666666666</v>
      </c>
      <c r="Y4">
        <f t="shared" si="9"/>
        <v>11.166666666666666</v>
      </c>
      <c r="Z4">
        <f t="shared" si="10"/>
        <v>9.8333333333333339</v>
      </c>
      <c r="AA4">
        <f t="shared" si="11"/>
        <v>12.333333333333334</v>
      </c>
      <c r="AB4">
        <f t="shared" si="12"/>
        <v>7</v>
      </c>
      <c r="AC4">
        <f t="shared" si="13"/>
        <v>5.333333333333333</v>
      </c>
    </row>
    <row r="5" spans="1:29" x14ac:dyDescent="0.3">
      <c r="A5" t="s">
        <v>34</v>
      </c>
      <c r="B5">
        <v>4</v>
      </c>
      <c r="C5">
        <v>5</v>
      </c>
      <c r="D5">
        <v>8</v>
      </c>
      <c r="E5">
        <v>13</v>
      </c>
      <c r="F5">
        <v>11</v>
      </c>
      <c r="G5">
        <v>9</v>
      </c>
      <c r="H5">
        <v>12</v>
      </c>
      <c r="I5">
        <v>2</v>
      </c>
      <c r="J5">
        <v>1</v>
      </c>
      <c r="K5">
        <v>3</v>
      </c>
      <c r="L5">
        <v>6</v>
      </c>
      <c r="M5">
        <v>10</v>
      </c>
      <c r="N5">
        <v>7</v>
      </c>
      <c r="P5" t="s">
        <v>34</v>
      </c>
      <c r="Q5">
        <f t="shared" si="1"/>
        <v>4</v>
      </c>
      <c r="R5">
        <f t="shared" si="2"/>
        <v>2.6666666666666665</v>
      </c>
      <c r="S5">
        <f t="shared" si="3"/>
        <v>5.166666666666667</v>
      </c>
      <c r="T5">
        <f t="shared" si="4"/>
        <v>8.5</v>
      </c>
      <c r="U5">
        <f t="shared" si="5"/>
        <v>5.5</v>
      </c>
      <c r="V5">
        <f t="shared" si="6"/>
        <v>5.5</v>
      </c>
      <c r="W5">
        <f t="shared" si="7"/>
        <v>9.5</v>
      </c>
      <c r="X5">
        <f t="shared" si="8"/>
        <v>8.1666666666666661</v>
      </c>
      <c r="Y5">
        <f t="shared" si="9"/>
        <v>7.5</v>
      </c>
      <c r="Z5">
        <f t="shared" si="10"/>
        <v>8.5</v>
      </c>
      <c r="AA5">
        <f t="shared" si="11"/>
        <v>4.833333333333333</v>
      </c>
      <c r="AB5">
        <f t="shared" si="12"/>
        <v>6.166666666666667</v>
      </c>
      <c r="AC5">
        <f t="shared" si="13"/>
        <v>4</v>
      </c>
    </row>
    <row r="6" spans="1:29" x14ac:dyDescent="0.3">
      <c r="A6" t="s">
        <v>35</v>
      </c>
      <c r="B6">
        <v>6</v>
      </c>
      <c r="C6">
        <v>5</v>
      </c>
      <c r="D6">
        <v>7</v>
      </c>
      <c r="E6">
        <v>13</v>
      </c>
      <c r="F6">
        <v>12</v>
      </c>
      <c r="G6">
        <v>11</v>
      </c>
      <c r="H6">
        <v>8</v>
      </c>
      <c r="I6">
        <v>4</v>
      </c>
      <c r="J6">
        <v>1</v>
      </c>
      <c r="K6">
        <v>3</v>
      </c>
      <c r="L6">
        <v>2</v>
      </c>
      <c r="M6">
        <v>9</v>
      </c>
      <c r="N6">
        <v>10</v>
      </c>
      <c r="P6" t="s">
        <v>35</v>
      </c>
      <c r="Q6">
        <f t="shared" si="1"/>
        <v>7.5</v>
      </c>
      <c r="R6">
        <f t="shared" si="2"/>
        <v>3</v>
      </c>
      <c r="S6">
        <f t="shared" si="3"/>
        <v>7.166666666666667</v>
      </c>
      <c r="T6">
        <f t="shared" si="4"/>
        <v>10</v>
      </c>
      <c r="U6">
        <f t="shared" si="5"/>
        <v>8</v>
      </c>
      <c r="V6">
        <f t="shared" si="6"/>
        <v>5.833333333333333</v>
      </c>
      <c r="W6">
        <f t="shared" si="7"/>
        <v>5.833333333333333</v>
      </c>
      <c r="X6">
        <f t="shared" si="8"/>
        <v>4.333333333333333</v>
      </c>
      <c r="Y6">
        <f t="shared" si="9"/>
        <v>3.1666666666666665</v>
      </c>
      <c r="Z6">
        <f t="shared" si="10"/>
        <v>3.8333333333333335</v>
      </c>
      <c r="AA6">
        <f t="shared" si="11"/>
        <v>3.8333333333333335</v>
      </c>
      <c r="AB6">
        <f t="shared" si="12"/>
        <v>6.666666666666667</v>
      </c>
      <c r="AC6">
        <f t="shared" si="13"/>
        <v>8.6666666666666661</v>
      </c>
    </row>
    <row r="7" spans="1:29" x14ac:dyDescent="0.3">
      <c r="A7" t="s">
        <v>36</v>
      </c>
      <c r="B7">
        <v>6</v>
      </c>
      <c r="C7">
        <v>1</v>
      </c>
      <c r="D7">
        <v>7</v>
      </c>
      <c r="E7">
        <v>9</v>
      </c>
      <c r="F7">
        <v>8</v>
      </c>
      <c r="G7">
        <v>4</v>
      </c>
      <c r="H7">
        <v>13</v>
      </c>
      <c r="I7">
        <v>12</v>
      </c>
      <c r="J7">
        <v>2</v>
      </c>
      <c r="K7">
        <v>3</v>
      </c>
      <c r="L7">
        <v>11</v>
      </c>
      <c r="M7">
        <v>10</v>
      </c>
      <c r="N7">
        <v>5</v>
      </c>
      <c r="P7" t="s">
        <v>36</v>
      </c>
      <c r="Q7">
        <f t="shared" si="1"/>
        <v>5.333333333333333</v>
      </c>
      <c r="R7">
        <f t="shared" si="2"/>
        <v>3</v>
      </c>
      <c r="S7">
        <f t="shared" si="3"/>
        <v>2.3333333333333335</v>
      </c>
      <c r="T7">
        <f t="shared" si="4"/>
        <v>4.166666666666667</v>
      </c>
      <c r="U7">
        <f t="shared" si="5"/>
        <v>4.666666666666667</v>
      </c>
      <c r="V7">
        <f t="shared" si="6"/>
        <v>5.666666666666667</v>
      </c>
      <c r="W7">
        <f t="shared" si="7"/>
        <v>9.6666666666666661</v>
      </c>
      <c r="X7">
        <f t="shared" si="8"/>
        <v>11.166666666666666</v>
      </c>
      <c r="Y7">
        <f t="shared" si="9"/>
        <v>7.666666666666667</v>
      </c>
      <c r="Z7">
        <f t="shared" si="10"/>
        <v>7.833333333333333</v>
      </c>
      <c r="AA7">
        <f t="shared" si="11"/>
        <v>6.666666666666667</v>
      </c>
      <c r="AB7">
        <f t="shared" si="12"/>
        <v>6</v>
      </c>
      <c r="AC7">
        <f t="shared" si="13"/>
        <v>4</v>
      </c>
    </row>
    <row r="8" spans="1:29" x14ac:dyDescent="0.3">
      <c r="A8" t="s">
        <v>37</v>
      </c>
      <c r="B8">
        <v>12</v>
      </c>
      <c r="C8">
        <v>7</v>
      </c>
      <c r="D8">
        <v>13</v>
      </c>
      <c r="E8">
        <v>11</v>
      </c>
      <c r="F8">
        <v>10</v>
      </c>
      <c r="G8">
        <v>8</v>
      </c>
      <c r="H8">
        <v>1</v>
      </c>
      <c r="I8">
        <v>4</v>
      </c>
      <c r="J8">
        <v>3</v>
      </c>
      <c r="K8">
        <v>2</v>
      </c>
      <c r="L8">
        <v>5</v>
      </c>
      <c r="M8">
        <v>6</v>
      </c>
      <c r="N8">
        <v>9</v>
      </c>
      <c r="P8" t="s">
        <v>37</v>
      </c>
      <c r="Q8">
        <f t="shared" si="1"/>
        <v>11.833333333333334</v>
      </c>
      <c r="R8">
        <f t="shared" si="2"/>
        <v>6</v>
      </c>
      <c r="S8">
        <f t="shared" si="3"/>
        <v>12.5</v>
      </c>
      <c r="T8">
        <f t="shared" si="4"/>
        <v>10.833333333333334</v>
      </c>
      <c r="U8">
        <f t="shared" si="5"/>
        <v>8.5</v>
      </c>
      <c r="V8">
        <f t="shared" si="6"/>
        <v>6.5</v>
      </c>
      <c r="W8">
        <f t="shared" si="7"/>
        <v>3.3333333333333335</v>
      </c>
      <c r="X8">
        <f t="shared" si="8"/>
        <v>3.5</v>
      </c>
      <c r="Y8">
        <f t="shared" si="9"/>
        <v>2.6666666666666665</v>
      </c>
      <c r="Z8">
        <f t="shared" si="10"/>
        <v>3.5</v>
      </c>
      <c r="AA8">
        <f t="shared" si="11"/>
        <v>6.5</v>
      </c>
      <c r="AB8">
        <f t="shared" si="12"/>
        <v>7.333333333333333</v>
      </c>
      <c r="AC8">
        <f t="shared" si="13"/>
        <v>7.833333333333333</v>
      </c>
    </row>
    <row r="9" spans="1:29" x14ac:dyDescent="0.3">
      <c r="A9" t="s">
        <v>38</v>
      </c>
      <c r="B9">
        <v>12</v>
      </c>
      <c r="C9">
        <v>6</v>
      </c>
      <c r="D9">
        <v>13</v>
      </c>
      <c r="E9">
        <v>11</v>
      </c>
      <c r="F9">
        <v>10</v>
      </c>
      <c r="G9">
        <v>9</v>
      </c>
      <c r="H9">
        <v>1</v>
      </c>
      <c r="I9">
        <v>4</v>
      </c>
      <c r="J9">
        <v>3</v>
      </c>
      <c r="K9">
        <v>2</v>
      </c>
      <c r="L9">
        <v>5</v>
      </c>
      <c r="M9">
        <v>8</v>
      </c>
      <c r="N9">
        <v>7</v>
      </c>
      <c r="P9" t="s">
        <v>38</v>
      </c>
      <c r="Q9">
        <f t="shared" si="1"/>
        <v>12</v>
      </c>
      <c r="R9">
        <f t="shared" si="2"/>
        <v>7</v>
      </c>
      <c r="S9">
        <f t="shared" si="3"/>
        <v>12.333333333333334</v>
      </c>
      <c r="T9">
        <f t="shared" si="4"/>
        <v>10</v>
      </c>
      <c r="U9">
        <f t="shared" si="5"/>
        <v>9.1666666666666661</v>
      </c>
      <c r="V9">
        <f t="shared" si="6"/>
        <v>6.5</v>
      </c>
      <c r="W9">
        <f t="shared" si="7"/>
        <v>3</v>
      </c>
      <c r="X9">
        <f t="shared" si="8"/>
        <v>3.3333333333333335</v>
      </c>
      <c r="Y9">
        <f t="shared" si="9"/>
        <v>2.8333333333333335</v>
      </c>
      <c r="Z9">
        <f t="shared" si="10"/>
        <v>3.3333333333333335</v>
      </c>
      <c r="AA9">
        <f t="shared" si="11"/>
        <v>6.666666666666667</v>
      </c>
      <c r="AB9">
        <f t="shared" si="12"/>
        <v>7</v>
      </c>
      <c r="AC9">
        <f t="shared" si="13"/>
        <v>7.666666666666667</v>
      </c>
    </row>
    <row r="10" spans="1:29" x14ac:dyDescent="0.3">
      <c r="A10" t="s">
        <v>39</v>
      </c>
      <c r="B10">
        <v>12</v>
      </c>
      <c r="C10">
        <v>5</v>
      </c>
      <c r="D10">
        <v>13</v>
      </c>
      <c r="E10">
        <v>11</v>
      </c>
      <c r="F10">
        <v>10</v>
      </c>
      <c r="G10">
        <v>7</v>
      </c>
      <c r="H10">
        <v>3</v>
      </c>
      <c r="I10">
        <v>2</v>
      </c>
      <c r="J10">
        <v>4</v>
      </c>
      <c r="K10">
        <v>1</v>
      </c>
      <c r="L10">
        <v>6</v>
      </c>
      <c r="M10">
        <v>9</v>
      </c>
      <c r="N10">
        <v>8</v>
      </c>
      <c r="P10" t="s">
        <v>39</v>
      </c>
      <c r="Q10">
        <f t="shared" si="1"/>
        <v>12.166666666666666</v>
      </c>
      <c r="R10">
        <f t="shared" si="2"/>
        <v>4.833333333333333</v>
      </c>
      <c r="S10">
        <f t="shared" si="3"/>
        <v>11.833333333333334</v>
      </c>
      <c r="T10">
        <f t="shared" si="4"/>
        <v>10.833333333333334</v>
      </c>
      <c r="U10">
        <f t="shared" si="5"/>
        <v>8.8333333333333339</v>
      </c>
      <c r="V10">
        <f t="shared" si="6"/>
        <v>6</v>
      </c>
      <c r="W10">
        <f t="shared" si="7"/>
        <v>3.5</v>
      </c>
      <c r="X10">
        <f t="shared" si="8"/>
        <v>4.166666666666667</v>
      </c>
      <c r="Y10">
        <f t="shared" si="9"/>
        <v>4.333333333333333</v>
      </c>
      <c r="Z10">
        <f t="shared" si="10"/>
        <v>3</v>
      </c>
      <c r="AA10">
        <f t="shared" si="11"/>
        <v>5.666666666666667</v>
      </c>
      <c r="AB10">
        <f t="shared" si="12"/>
        <v>7.5</v>
      </c>
      <c r="AC10">
        <f t="shared" si="13"/>
        <v>8.1666666666666661</v>
      </c>
    </row>
    <row r="11" spans="1:29" x14ac:dyDescent="0.3">
      <c r="A11" t="s">
        <v>40</v>
      </c>
      <c r="B11">
        <v>4</v>
      </c>
      <c r="C11">
        <v>6</v>
      </c>
      <c r="D11">
        <v>3</v>
      </c>
      <c r="E11">
        <v>1</v>
      </c>
      <c r="F11">
        <v>2</v>
      </c>
      <c r="G11">
        <v>8</v>
      </c>
      <c r="H11">
        <v>13</v>
      </c>
      <c r="I11">
        <v>10</v>
      </c>
      <c r="J11">
        <v>12</v>
      </c>
      <c r="K11">
        <v>11</v>
      </c>
      <c r="L11">
        <v>7</v>
      </c>
      <c r="M11">
        <v>5</v>
      </c>
      <c r="N11">
        <v>9</v>
      </c>
      <c r="P11" t="s">
        <v>40</v>
      </c>
      <c r="Q11">
        <f t="shared" si="1"/>
        <v>3.8333333333333335</v>
      </c>
      <c r="R11">
        <f t="shared" si="2"/>
        <v>6</v>
      </c>
      <c r="S11">
        <f t="shared" si="3"/>
        <v>3</v>
      </c>
      <c r="T11">
        <f t="shared" si="4"/>
        <v>1.3333333333333333</v>
      </c>
      <c r="U11">
        <f t="shared" si="5"/>
        <v>3</v>
      </c>
      <c r="V11">
        <f t="shared" si="6"/>
        <v>6.333333333333333</v>
      </c>
      <c r="W11">
        <f t="shared" si="7"/>
        <v>9.6666666666666661</v>
      </c>
      <c r="X11">
        <f t="shared" si="8"/>
        <v>10</v>
      </c>
      <c r="Y11">
        <f t="shared" si="9"/>
        <v>10.5</v>
      </c>
      <c r="Z11">
        <f t="shared" si="10"/>
        <v>9.3333333333333339</v>
      </c>
      <c r="AA11">
        <f t="shared" si="11"/>
        <v>7</v>
      </c>
      <c r="AB11">
        <f t="shared" si="12"/>
        <v>3.6666666666666665</v>
      </c>
      <c r="AC11">
        <f t="shared" si="13"/>
        <v>6.333333333333333</v>
      </c>
    </row>
    <row r="12" spans="1:29" x14ac:dyDescent="0.3">
      <c r="A12" t="s">
        <v>41</v>
      </c>
      <c r="B12">
        <v>3</v>
      </c>
      <c r="C12">
        <v>6</v>
      </c>
      <c r="D12">
        <v>5</v>
      </c>
      <c r="E12">
        <v>1</v>
      </c>
      <c r="F12">
        <v>2</v>
      </c>
      <c r="G12">
        <v>8</v>
      </c>
      <c r="H12">
        <v>12</v>
      </c>
      <c r="I12">
        <v>10</v>
      </c>
      <c r="J12">
        <v>13</v>
      </c>
      <c r="K12">
        <v>11</v>
      </c>
      <c r="L12">
        <v>7</v>
      </c>
      <c r="M12">
        <v>4</v>
      </c>
      <c r="N12">
        <v>9</v>
      </c>
      <c r="P12" t="s">
        <v>41</v>
      </c>
      <c r="Q12">
        <f t="shared" si="1"/>
        <v>3.1666666666666665</v>
      </c>
      <c r="R12">
        <f t="shared" si="2"/>
        <v>6</v>
      </c>
      <c r="S12">
        <f t="shared" si="3"/>
        <v>3.5</v>
      </c>
      <c r="T12">
        <f t="shared" si="4"/>
        <v>1.1666666666666667</v>
      </c>
      <c r="U12">
        <f t="shared" si="5"/>
        <v>2.8333333333333335</v>
      </c>
      <c r="V12">
        <f t="shared" si="6"/>
        <v>5.5</v>
      </c>
      <c r="W12">
        <f t="shared" si="7"/>
        <v>9.1666666666666661</v>
      </c>
      <c r="X12">
        <f t="shared" si="8"/>
        <v>8.8333333333333339</v>
      </c>
      <c r="Y12">
        <f t="shared" si="9"/>
        <v>10.166666666666666</v>
      </c>
      <c r="Z12">
        <f t="shared" si="10"/>
        <v>8.6666666666666661</v>
      </c>
      <c r="AA12">
        <f t="shared" si="11"/>
        <v>6.5</v>
      </c>
      <c r="AB12">
        <f t="shared" si="12"/>
        <v>3</v>
      </c>
      <c r="AC12">
        <f t="shared" si="13"/>
        <v>6</v>
      </c>
    </row>
    <row r="13" spans="1:29" x14ac:dyDescent="0.3">
      <c r="A13" t="s">
        <v>42</v>
      </c>
      <c r="B13">
        <v>5</v>
      </c>
      <c r="C13">
        <v>4</v>
      </c>
      <c r="D13">
        <v>3</v>
      </c>
      <c r="E13">
        <v>1</v>
      </c>
      <c r="F13">
        <v>2</v>
      </c>
      <c r="G13">
        <v>9</v>
      </c>
      <c r="H13">
        <v>11</v>
      </c>
      <c r="I13">
        <v>11</v>
      </c>
      <c r="J13">
        <v>5</v>
      </c>
      <c r="K13">
        <v>13</v>
      </c>
      <c r="L13">
        <v>10</v>
      </c>
      <c r="M13">
        <v>8</v>
      </c>
      <c r="N13">
        <v>5</v>
      </c>
      <c r="P13" t="s">
        <v>42</v>
      </c>
      <c r="Q13">
        <f t="shared" si="1"/>
        <v>5.166666666666667</v>
      </c>
      <c r="R13">
        <f t="shared" si="2"/>
        <v>6.166666666666667</v>
      </c>
      <c r="S13">
        <f t="shared" si="3"/>
        <v>2.8333333333333335</v>
      </c>
      <c r="T13">
        <f t="shared" si="4"/>
        <v>1.5</v>
      </c>
      <c r="U13">
        <f t="shared" si="5"/>
        <v>1.6666666666666667</v>
      </c>
      <c r="V13">
        <f t="shared" si="6"/>
        <v>7</v>
      </c>
      <c r="W13">
        <f t="shared" si="7"/>
        <v>9.8333333333333339</v>
      </c>
      <c r="X13">
        <f t="shared" si="8"/>
        <v>9.8333333333333339</v>
      </c>
      <c r="Y13">
        <f t="shared" si="9"/>
        <v>7.666666666666667</v>
      </c>
      <c r="Z13">
        <f t="shared" si="10"/>
        <v>10.166666666666666</v>
      </c>
      <c r="AA13">
        <f t="shared" si="11"/>
        <v>5.833333333333333</v>
      </c>
      <c r="AB13">
        <f t="shared" si="12"/>
        <v>5.166666666666667</v>
      </c>
      <c r="AC13">
        <f t="shared" si="13"/>
        <v>5.166666666666667</v>
      </c>
    </row>
    <row r="15" spans="1:29" x14ac:dyDescent="0.3">
      <c r="A15" t="s">
        <v>44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  <c r="G15" t="s">
        <v>12</v>
      </c>
      <c r="H15" t="s">
        <v>28</v>
      </c>
      <c r="I15" t="s">
        <v>29</v>
      </c>
      <c r="J15" t="s">
        <v>30</v>
      </c>
      <c r="K15" t="s">
        <v>16</v>
      </c>
      <c r="L15" t="s">
        <v>17</v>
      </c>
      <c r="M15" t="s">
        <v>18</v>
      </c>
      <c r="N15" t="s">
        <v>19</v>
      </c>
      <c r="P15" t="s">
        <v>50</v>
      </c>
      <c r="Q15" t="s">
        <v>7</v>
      </c>
      <c r="R15" t="s">
        <v>8</v>
      </c>
      <c r="S15" t="s">
        <v>9</v>
      </c>
      <c r="T15" t="s">
        <v>26</v>
      </c>
      <c r="U15" t="s">
        <v>27</v>
      </c>
      <c r="V15" t="s">
        <v>12</v>
      </c>
      <c r="W15" t="s">
        <v>28</v>
      </c>
      <c r="X15" t="s">
        <v>29</v>
      </c>
      <c r="Y15" t="s">
        <v>30</v>
      </c>
      <c r="Z15" t="s">
        <v>16</v>
      </c>
      <c r="AA15" t="s">
        <v>17</v>
      </c>
      <c r="AB15" t="s">
        <v>18</v>
      </c>
      <c r="AC15" t="s">
        <v>19</v>
      </c>
    </row>
    <row r="16" spans="1:29" x14ac:dyDescent="0.3">
      <c r="A16" t="s">
        <v>31</v>
      </c>
      <c r="B16">
        <v>4</v>
      </c>
      <c r="C16">
        <v>10</v>
      </c>
      <c r="D16">
        <v>3</v>
      </c>
      <c r="E16">
        <v>2</v>
      </c>
      <c r="F16">
        <v>1</v>
      </c>
      <c r="G16">
        <v>6</v>
      </c>
      <c r="H16">
        <v>8</v>
      </c>
      <c r="I16">
        <v>12</v>
      </c>
      <c r="J16">
        <v>11</v>
      </c>
      <c r="K16">
        <v>9</v>
      </c>
      <c r="L16">
        <v>13</v>
      </c>
      <c r="M16">
        <v>7</v>
      </c>
      <c r="N16">
        <v>5</v>
      </c>
      <c r="P16" t="s">
        <v>31</v>
      </c>
      <c r="Q16">
        <f>_xlfn.RANK.EQ(Q2, $Q$2:$AC$2,1)</f>
        <v>4</v>
      </c>
      <c r="R16">
        <f t="shared" ref="R16:AC16" si="14">_xlfn.RANK.EQ(R2, $Q$2:$AC$2,1)</f>
        <v>9</v>
      </c>
      <c r="S16">
        <f t="shared" si="14"/>
        <v>3</v>
      </c>
      <c r="T16">
        <f t="shared" si="14"/>
        <v>2</v>
      </c>
      <c r="U16">
        <f t="shared" si="14"/>
        <v>1</v>
      </c>
      <c r="V16">
        <f t="shared" si="14"/>
        <v>6</v>
      </c>
      <c r="W16">
        <f t="shared" si="14"/>
        <v>8</v>
      </c>
      <c r="X16">
        <f t="shared" si="14"/>
        <v>13</v>
      </c>
      <c r="Y16">
        <f t="shared" si="14"/>
        <v>11</v>
      </c>
      <c r="Z16">
        <f t="shared" si="14"/>
        <v>10</v>
      </c>
      <c r="AA16">
        <f t="shared" si="14"/>
        <v>12</v>
      </c>
      <c r="AB16">
        <f t="shared" si="14"/>
        <v>7</v>
      </c>
      <c r="AC16">
        <f t="shared" si="14"/>
        <v>5</v>
      </c>
    </row>
    <row r="17" spans="1:29" x14ac:dyDescent="0.3">
      <c r="A17" t="s">
        <v>32</v>
      </c>
      <c r="B17">
        <v>4</v>
      </c>
      <c r="C17">
        <v>10</v>
      </c>
      <c r="D17">
        <v>3</v>
      </c>
      <c r="E17">
        <v>2</v>
      </c>
      <c r="F17">
        <v>1</v>
      </c>
      <c r="G17">
        <v>6</v>
      </c>
      <c r="H17">
        <v>9</v>
      </c>
      <c r="I17">
        <v>13</v>
      </c>
      <c r="J17">
        <v>12</v>
      </c>
      <c r="K17">
        <v>7</v>
      </c>
      <c r="L17">
        <v>11</v>
      </c>
      <c r="M17">
        <v>8</v>
      </c>
      <c r="N17">
        <v>5</v>
      </c>
      <c r="P17" t="s">
        <v>32</v>
      </c>
      <c r="Q17">
        <f>_xlfn.RANK.EQ(Q3, $Q$3:$AC$3,1)</f>
        <v>4</v>
      </c>
      <c r="R17">
        <f t="shared" ref="R17:AC17" si="15">_xlfn.RANK.EQ(R3, $Q$3:$AC$3,1)</f>
        <v>10</v>
      </c>
      <c r="S17">
        <f t="shared" si="15"/>
        <v>3</v>
      </c>
      <c r="T17">
        <f t="shared" si="15"/>
        <v>2</v>
      </c>
      <c r="U17">
        <f t="shared" si="15"/>
        <v>1</v>
      </c>
      <c r="V17">
        <f t="shared" si="15"/>
        <v>6</v>
      </c>
      <c r="W17">
        <f t="shared" si="15"/>
        <v>8</v>
      </c>
      <c r="X17">
        <f t="shared" si="15"/>
        <v>13</v>
      </c>
      <c r="Y17">
        <f t="shared" si="15"/>
        <v>11</v>
      </c>
      <c r="Z17">
        <f t="shared" si="15"/>
        <v>9</v>
      </c>
      <c r="AA17">
        <f t="shared" si="15"/>
        <v>12</v>
      </c>
      <c r="AB17">
        <f t="shared" si="15"/>
        <v>7</v>
      </c>
      <c r="AC17">
        <f t="shared" si="15"/>
        <v>5</v>
      </c>
    </row>
    <row r="18" spans="1:29" x14ac:dyDescent="0.3">
      <c r="A18" t="s">
        <v>33</v>
      </c>
      <c r="B18">
        <v>5</v>
      </c>
      <c r="C18">
        <v>11</v>
      </c>
      <c r="D18">
        <v>3</v>
      </c>
      <c r="E18">
        <v>2</v>
      </c>
      <c r="F18">
        <v>1</v>
      </c>
      <c r="G18">
        <v>4</v>
      </c>
      <c r="H18">
        <v>8</v>
      </c>
      <c r="I18">
        <v>12</v>
      </c>
      <c r="J18">
        <v>10</v>
      </c>
      <c r="K18">
        <v>9</v>
      </c>
      <c r="L18">
        <v>13</v>
      </c>
      <c r="M18">
        <v>7</v>
      </c>
      <c r="N18">
        <v>6</v>
      </c>
      <c r="P18" t="s">
        <v>33</v>
      </c>
      <c r="Q18">
        <f>_xlfn.RANK.EQ(Q4, $Q$4:$AC$4,1)</f>
        <v>4</v>
      </c>
      <c r="R18">
        <f t="shared" ref="R18:AC18" si="16">_xlfn.RANK.EQ(R4, $Q$4:$AC$4,1)</f>
        <v>9</v>
      </c>
      <c r="S18">
        <f t="shared" si="16"/>
        <v>2</v>
      </c>
      <c r="T18">
        <f t="shared" si="16"/>
        <v>3</v>
      </c>
      <c r="U18">
        <f t="shared" si="16"/>
        <v>1</v>
      </c>
      <c r="V18">
        <f t="shared" si="16"/>
        <v>6</v>
      </c>
      <c r="W18">
        <f t="shared" si="16"/>
        <v>8</v>
      </c>
      <c r="X18">
        <f t="shared" si="16"/>
        <v>12</v>
      </c>
      <c r="Y18">
        <f t="shared" si="16"/>
        <v>11</v>
      </c>
      <c r="Z18">
        <f t="shared" si="16"/>
        <v>10</v>
      </c>
      <c r="AA18">
        <f t="shared" si="16"/>
        <v>13</v>
      </c>
      <c r="AB18">
        <f t="shared" si="16"/>
        <v>7</v>
      </c>
      <c r="AC18">
        <f t="shared" si="16"/>
        <v>5</v>
      </c>
    </row>
    <row r="19" spans="1:29" x14ac:dyDescent="0.3">
      <c r="A19" t="s">
        <v>34</v>
      </c>
      <c r="B19">
        <v>5</v>
      </c>
      <c r="C19">
        <v>2</v>
      </c>
      <c r="D19">
        <v>9</v>
      </c>
      <c r="E19">
        <v>6</v>
      </c>
      <c r="F19">
        <v>4</v>
      </c>
      <c r="G19">
        <v>10</v>
      </c>
      <c r="H19">
        <v>13</v>
      </c>
      <c r="I19">
        <v>1</v>
      </c>
      <c r="J19">
        <v>11</v>
      </c>
      <c r="K19">
        <v>12</v>
      </c>
      <c r="L19">
        <v>3</v>
      </c>
      <c r="M19">
        <v>8</v>
      </c>
      <c r="N19">
        <v>7</v>
      </c>
      <c r="P19" t="s">
        <v>34</v>
      </c>
      <c r="Q19">
        <f>_xlfn.RANK.EQ(Q5, $Q$5:$AC$5,1)</f>
        <v>2</v>
      </c>
      <c r="R19">
        <f t="shared" ref="R19:AC19" si="17">_xlfn.RANK.EQ(R5, $Q$5:$AC$5,1)</f>
        <v>1</v>
      </c>
      <c r="S19">
        <f t="shared" si="17"/>
        <v>5</v>
      </c>
      <c r="T19">
        <f t="shared" si="17"/>
        <v>11</v>
      </c>
      <c r="U19">
        <f t="shared" si="17"/>
        <v>6</v>
      </c>
      <c r="V19">
        <f t="shared" si="17"/>
        <v>6</v>
      </c>
      <c r="W19">
        <f t="shared" si="17"/>
        <v>13</v>
      </c>
      <c r="X19">
        <f t="shared" si="17"/>
        <v>10</v>
      </c>
      <c r="Y19">
        <f t="shared" si="17"/>
        <v>9</v>
      </c>
      <c r="Z19">
        <f t="shared" si="17"/>
        <v>11</v>
      </c>
      <c r="AA19">
        <f t="shared" si="17"/>
        <v>4</v>
      </c>
      <c r="AB19">
        <f t="shared" si="17"/>
        <v>8</v>
      </c>
      <c r="AC19">
        <f t="shared" si="17"/>
        <v>2</v>
      </c>
    </row>
    <row r="20" spans="1:29" x14ac:dyDescent="0.3">
      <c r="A20" t="s">
        <v>35</v>
      </c>
      <c r="B20">
        <v>8</v>
      </c>
      <c r="C20">
        <v>2</v>
      </c>
      <c r="D20">
        <v>11</v>
      </c>
      <c r="E20">
        <v>7</v>
      </c>
      <c r="F20">
        <v>6</v>
      </c>
      <c r="G20">
        <v>9</v>
      </c>
      <c r="H20">
        <v>10</v>
      </c>
      <c r="I20">
        <v>1</v>
      </c>
      <c r="J20">
        <v>4</v>
      </c>
      <c r="K20">
        <v>5</v>
      </c>
      <c r="L20">
        <v>3</v>
      </c>
      <c r="M20">
        <v>13</v>
      </c>
      <c r="N20">
        <v>12</v>
      </c>
      <c r="P20" t="s">
        <v>35</v>
      </c>
      <c r="Q20">
        <f>_xlfn.RANK.EQ(Q6, $Q$6:$AC$6,1)</f>
        <v>10</v>
      </c>
      <c r="R20">
        <f t="shared" ref="R20:AC20" si="18">_xlfn.RANK.EQ(R6, $Q$6:$AC$6,1)</f>
        <v>1</v>
      </c>
      <c r="S20">
        <f t="shared" si="18"/>
        <v>9</v>
      </c>
      <c r="T20">
        <f t="shared" si="18"/>
        <v>13</v>
      </c>
      <c r="U20">
        <f t="shared" si="18"/>
        <v>11</v>
      </c>
      <c r="V20">
        <f t="shared" si="18"/>
        <v>6</v>
      </c>
      <c r="W20">
        <f t="shared" si="18"/>
        <v>6</v>
      </c>
      <c r="X20">
        <f t="shared" si="18"/>
        <v>5</v>
      </c>
      <c r="Y20">
        <f t="shared" si="18"/>
        <v>2</v>
      </c>
      <c r="Z20">
        <f t="shared" si="18"/>
        <v>3</v>
      </c>
      <c r="AA20">
        <f t="shared" si="18"/>
        <v>3</v>
      </c>
      <c r="AB20">
        <f t="shared" si="18"/>
        <v>8</v>
      </c>
      <c r="AC20">
        <f t="shared" si="18"/>
        <v>12</v>
      </c>
    </row>
    <row r="21" spans="1:29" x14ac:dyDescent="0.3">
      <c r="A21" t="s">
        <v>36</v>
      </c>
      <c r="B21">
        <v>4</v>
      </c>
      <c r="C21">
        <v>1</v>
      </c>
      <c r="D21">
        <v>3</v>
      </c>
      <c r="E21">
        <v>6</v>
      </c>
      <c r="F21">
        <v>2</v>
      </c>
      <c r="G21">
        <v>9</v>
      </c>
      <c r="H21">
        <v>12</v>
      </c>
      <c r="I21">
        <v>10</v>
      </c>
      <c r="J21">
        <v>13</v>
      </c>
      <c r="K21">
        <v>11</v>
      </c>
      <c r="L21">
        <v>5</v>
      </c>
      <c r="M21">
        <v>8</v>
      </c>
      <c r="N21">
        <v>7</v>
      </c>
      <c r="P21" t="s">
        <v>36</v>
      </c>
      <c r="Q21">
        <f>_xlfn.RANK.EQ(Q7, $Q$7:$AC$7,1)</f>
        <v>6</v>
      </c>
      <c r="R21">
        <f t="shared" ref="R21:AC21" si="19">_xlfn.RANK.EQ(R7, $Q$7:$AC$7,1)</f>
        <v>2</v>
      </c>
      <c r="S21">
        <f t="shared" si="19"/>
        <v>1</v>
      </c>
      <c r="T21">
        <f t="shared" si="19"/>
        <v>4</v>
      </c>
      <c r="U21">
        <f t="shared" si="19"/>
        <v>5</v>
      </c>
      <c r="V21">
        <f t="shared" si="19"/>
        <v>7</v>
      </c>
      <c r="W21">
        <f t="shared" si="19"/>
        <v>12</v>
      </c>
      <c r="X21">
        <f t="shared" si="19"/>
        <v>13</v>
      </c>
      <c r="Y21">
        <f t="shared" si="19"/>
        <v>10</v>
      </c>
      <c r="Z21">
        <f t="shared" si="19"/>
        <v>11</v>
      </c>
      <c r="AA21">
        <f t="shared" si="19"/>
        <v>9</v>
      </c>
      <c r="AB21">
        <f t="shared" si="19"/>
        <v>8</v>
      </c>
      <c r="AC21">
        <f t="shared" si="19"/>
        <v>3</v>
      </c>
    </row>
    <row r="22" spans="1:29" x14ac:dyDescent="0.3">
      <c r="A22" t="s">
        <v>37</v>
      </c>
      <c r="B22">
        <v>12</v>
      </c>
      <c r="C22">
        <v>6</v>
      </c>
      <c r="D22">
        <v>13</v>
      </c>
      <c r="E22">
        <v>11</v>
      </c>
      <c r="F22">
        <v>10</v>
      </c>
      <c r="G22">
        <v>7</v>
      </c>
      <c r="H22">
        <v>2</v>
      </c>
      <c r="I22">
        <v>4</v>
      </c>
      <c r="J22">
        <v>3</v>
      </c>
      <c r="K22">
        <v>1</v>
      </c>
      <c r="L22">
        <v>5</v>
      </c>
      <c r="M22">
        <v>9</v>
      </c>
      <c r="N22">
        <v>8</v>
      </c>
      <c r="P22" t="s">
        <v>37</v>
      </c>
      <c r="Q22">
        <f>_xlfn.RANK.EQ(Q8, $Q$8:$AC$8,1)</f>
        <v>12</v>
      </c>
      <c r="R22">
        <f t="shared" ref="R22:AC22" si="20">_xlfn.RANK.EQ(R8, $Q$8:$AC$8,1)</f>
        <v>5</v>
      </c>
      <c r="S22">
        <f t="shared" si="20"/>
        <v>13</v>
      </c>
      <c r="T22">
        <f t="shared" si="20"/>
        <v>11</v>
      </c>
      <c r="U22">
        <f t="shared" si="20"/>
        <v>10</v>
      </c>
      <c r="V22">
        <f t="shared" si="20"/>
        <v>6</v>
      </c>
      <c r="W22">
        <f t="shared" si="20"/>
        <v>2</v>
      </c>
      <c r="X22">
        <f t="shared" si="20"/>
        <v>3</v>
      </c>
      <c r="Y22">
        <f t="shared" si="20"/>
        <v>1</v>
      </c>
      <c r="Z22">
        <f t="shared" si="20"/>
        <v>3</v>
      </c>
      <c r="AA22">
        <f t="shared" si="20"/>
        <v>6</v>
      </c>
      <c r="AB22">
        <f t="shared" si="20"/>
        <v>8</v>
      </c>
      <c r="AC22">
        <f t="shared" si="20"/>
        <v>9</v>
      </c>
    </row>
    <row r="23" spans="1:29" x14ac:dyDescent="0.3">
      <c r="A23" t="s">
        <v>38</v>
      </c>
      <c r="B23">
        <v>12</v>
      </c>
      <c r="C23">
        <v>6</v>
      </c>
      <c r="D23">
        <v>13</v>
      </c>
      <c r="E23">
        <v>11</v>
      </c>
      <c r="F23">
        <v>10</v>
      </c>
      <c r="G23">
        <v>7</v>
      </c>
      <c r="H23">
        <v>1</v>
      </c>
      <c r="I23">
        <v>4</v>
      </c>
      <c r="J23">
        <v>2</v>
      </c>
      <c r="K23">
        <v>3</v>
      </c>
      <c r="L23">
        <v>5</v>
      </c>
      <c r="M23">
        <v>9</v>
      </c>
      <c r="N23">
        <v>8</v>
      </c>
      <c r="P23" t="s">
        <v>38</v>
      </c>
      <c r="Q23">
        <f>_xlfn.RANK.EQ(Q9, $Q$9:$AC$9,1)</f>
        <v>12</v>
      </c>
      <c r="R23">
        <f t="shared" ref="R23:AC23" si="21">_xlfn.RANK.EQ(R9, $Q$9:$AC$9,1)</f>
        <v>7</v>
      </c>
      <c r="S23">
        <f t="shared" si="21"/>
        <v>13</v>
      </c>
      <c r="T23">
        <f t="shared" si="21"/>
        <v>11</v>
      </c>
      <c r="U23">
        <f t="shared" si="21"/>
        <v>10</v>
      </c>
      <c r="V23">
        <f t="shared" si="21"/>
        <v>5</v>
      </c>
      <c r="W23">
        <f t="shared" si="21"/>
        <v>2</v>
      </c>
      <c r="X23">
        <f t="shared" si="21"/>
        <v>3</v>
      </c>
      <c r="Y23">
        <f t="shared" si="21"/>
        <v>1</v>
      </c>
      <c r="Z23">
        <f t="shared" si="21"/>
        <v>3</v>
      </c>
      <c r="AA23">
        <f t="shared" si="21"/>
        <v>6</v>
      </c>
      <c r="AB23">
        <f t="shared" si="21"/>
        <v>7</v>
      </c>
      <c r="AC23">
        <f t="shared" si="21"/>
        <v>9</v>
      </c>
    </row>
    <row r="24" spans="1:29" x14ac:dyDescent="0.3">
      <c r="A24" t="s">
        <v>39</v>
      </c>
      <c r="B24">
        <v>13</v>
      </c>
      <c r="C24">
        <v>5</v>
      </c>
      <c r="D24">
        <v>12</v>
      </c>
      <c r="E24">
        <v>11</v>
      </c>
      <c r="F24">
        <v>10</v>
      </c>
      <c r="G24">
        <v>8</v>
      </c>
      <c r="H24">
        <v>3</v>
      </c>
      <c r="I24">
        <v>1</v>
      </c>
      <c r="J24">
        <v>2</v>
      </c>
      <c r="K24">
        <v>4</v>
      </c>
      <c r="L24">
        <v>6</v>
      </c>
      <c r="M24">
        <v>9</v>
      </c>
      <c r="N24">
        <v>7</v>
      </c>
      <c r="P24" t="s">
        <v>39</v>
      </c>
      <c r="Q24">
        <f>_xlfn.RANK.EQ(Q10, $Q$10:$AC$10,1)</f>
        <v>13</v>
      </c>
      <c r="R24">
        <f t="shared" ref="R24:AC24" si="22">_xlfn.RANK.EQ(R10, $Q$10:$AC$10,1)</f>
        <v>5</v>
      </c>
      <c r="S24">
        <f t="shared" si="22"/>
        <v>12</v>
      </c>
      <c r="T24">
        <f t="shared" si="22"/>
        <v>11</v>
      </c>
      <c r="U24">
        <f t="shared" si="22"/>
        <v>10</v>
      </c>
      <c r="V24">
        <f t="shared" si="22"/>
        <v>7</v>
      </c>
      <c r="W24">
        <f t="shared" si="22"/>
        <v>2</v>
      </c>
      <c r="X24">
        <f t="shared" si="22"/>
        <v>3</v>
      </c>
      <c r="Y24">
        <f t="shared" si="22"/>
        <v>4</v>
      </c>
      <c r="Z24">
        <f t="shared" si="22"/>
        <v>1</v>
      </c>
      <c r="AA24">
        <f t="shared" si="22"/>
        <v>6</v>
      </c>
      <c r="AB24">
        <f t="shared" si="22"/>
        <v>8</v>
      </c>
      <c r="AC24">
        <f t="shared" si="22"/>
        <v>9</v>
      </c>
    </row>
    <row r="25" spans="1:29" x14ac:dyDescent="0.3">
      <c r="A25" t="s">
        <v>40</v>
      </c>
      <c r="B25">
        <v>5</v>
      </c>
      <c r="C25">
        <v>6</v>
      </c>
      <c r="D25">
        <v>3</v>
      </c>
      <c r="E25">
        <v>1</v>
      </c>
      <c r="F25">
        <v>2</v>
      </c>
      <c r="G25">
        <v>9</v>
      </c>
      <c r="H25">
        <v>10</v>
      </c>
      <c r="I25">
        <v>12</v>
      </c>
      <c r="J25">
        <v>13</v>
      </c>
      <c r="K25">
        <v>11</v>
      </c>
      <c r="L25">
        <v>8</v>
      </c>
      <c r="M25">
        <v>4</v>
      </c>
      <c r="N25">
        <v>7</v>
      </c>
      <c r="P25" t="s">
        <v>40</v>
      </c>
      <c r="Q25">
        <f>_xlfn.RANK.EQ(Q11, $Q$11:$AC$11,1)</f>
        <v>5</v>
      </c>
      <c r="R25">
        <f t="shared" ref="R25:AC25" si="23">_xlfn.RANK.EQ(R11, $Q$11:$AC$11,1)</f>
        <v>6</v>
      </c>
      <c r="S25">
        <f t="shared" si="23"/>
        <v>2</v>
      </c>
      <c r="T25">
        <f t="shared" si="23"/>
        <v>1</v>
      </c>
      <c r="U25">
        <f t="shared" si="23"/>
        <v>2</v>
      </c>
      <c r="V25">
        <f t="shared" si="23"/>
        <v>7</v>
      </c>
      <c r="W25">
        <f t="shared" si="23"/>
        <v>11</v>
      </c>
      <c r="X25">
        <f t="shared" si="23"/>
        <v>12</v>
      </c>
      <c r="Y25">
        <f t="shared" si="23"/>
        <v>13</v>
      </c>
      <c r="Z25">
        <f t="shared" si="23"/>
        <v>10</v>
      </c>
      <c r="AA25">
        <f t="shared" si="23"/>
        <v>9</v>
      </c>
      <c r="AB25">
        <f t="shared" si="23"/>
        <v>4</v>
      </c>
      <c r="AC25">
        <f t="shared" si="23"/>
        <v>7</v>
      </c>
    </row>
    <row r="26" spans="1:29" x14ac:dyDescent="0.3">
      <c r="A26" t="s">
        <v>41</v>
      </c>
      <c r="B26">
        <v>4</v>
      </c>
      <c r="C26">
        <v>7</v>
      </c>
      <c r="D26">
        <v>3</v>
      </c>
      <c r="E26">
        <v>1</v>
      </c>
      <c r="F26">
        <v>2</v>
      </c>
      <c r="G26">
        <v>7</v>
      </c>
      <c r="H26">
        <v>10</v>
      </c>
      <c r="I26">
        <v>11</v>
      </c>
      <c r="J26">
        <v>13</v>
      </c>
      <c r="K26">
        <v>12</v>
      </c>
      <c r="L26">
        <v>9</v>
      </c>
      <c r="M26">
        <v>5</v>
      </c>
      <c r="N26">
        <v>6</v>
      </c>
      <c r="P26" t="s">
        <v>41</v>
      </c>
      <c r="Q26">
        <f>_xlfn.RANK.EQ(Q12, $Q$12:$AC$12,1)</f>
        <v>4</v>
      </c>
      <c r="R26">
        <f t="shared" ref="R26:AC26" si="24">_xlfn.RANK.EQ(R12, $Q$12:$AC$12,1)</f>
        <v>7</v>
      </c>
      <c r="S26">
        <f t="shared" si="24"/>
        <v>5</v>
      </c>
      <c r="T26">
        <f t="shared" si="24"/>
        <v>1</v>
      </c>
      <c r="U26">
        <f t="shared" si="24"/>
        <v>2</v>
      </c>
      <c r="V26">
        <f t="shared" si="24"/>
        <v>6</v>
      </c>
      <c r="W26">
        <f t="shared" si="24"/>
        <v>12</v>
      </c>
      <c r="X26">
        <f t="shared" si="24"/>
        <v>11</v>
      </c>
      <c r="Y26">
        <f t="shared" si="24"/>
        <v>13</v>
      </c>
      <c r="Z26">
        <f t="shared" si="24"/>
        <v>10</v>
      </c>
      <c r="AA26">
        <f t="shared" si="24"/>
        <v>9</v>
      </c>
      <c r="AB26">
        <f t="shared" si="24"/>
        <v>3</v>
      </c>
      <c r="AC26">
        <f t="shared" si="24"/>
        <v>7</v>
      </c>
    </row>
    <row r="27" spans="1:29" x14ac:dyDescent="0.3">
      <c r="A27" t="s">
        <v>42</v>
      </c>
      <c r="B27">
        <v>8</v>
      </c>
      <c r="C27">
        <v>4</v>
      </c>
      <c r="D27">
        <v>3</v>
      </c>
      <c r="E27">
        <v>1</v>
      </c>
      <c r="F27">
        <v>2</v>
      </c>
      <c r="G27">
        <v>9</v>
      </c>
      <c r="H27">
        <v>12</v>
      </c>
      <c r="I27">
        <v>13</v>
      </c>
      <c r="J27">
        <v>11</v>
      </c>
      <c r="K27">
        <v>10</v>
      </c>
      <c r="L27">
        <v>4</v>
      </c>
      <c r="M27">
        <v>6</v>
      </c>
      <c r="N27">
        <v>6</v>
      </c>
      <c r="P27" t="s">
        <v>42</v>
      </c>
      <c r="Q27">
        <f>_xlfn.RANK.EQ(Q13, $Q$13:$AC$13,1)</f>
        <v>4</v>
      </c>
      <c r="R27">
        <f t="shared" ref="R27:AC27" si="25">_xlfn.RANK.EQ(R13, $Q$13:$AC$13,1)</f>
        <v>8</v>
      </c>
      <c r="S27">
        <f t="shared" si="25"/>
        <v>3</v>
      </c>
      <c r="T27">
        <f t="shared" si="25"/>
        <v>1</v>
      </c>
      <c r="U27">
        <f t="shared" si="25"/>
        <v>2</v>
      </c>
      <c r="V27">
        <f t="shared" si="25"/>
        <v>9</v>
      </c>
      <c r="W27">
        <f t="shared" si="25"/>
        <v>11</v>
      </c>
      <c r="X27">
        <f t="shared" si="25"/>
        <v>11</v>
      </c>
      <c r="Y27">
        <f t="shared" si="25"/>
        <v>10</v>
      </c>
      <c r="Z27">
        <f t="shared" si="25"/>
        <v>13</v>
      </c>
      <c r="AA27">
        <f t="shared" si="25"/>
        <v>7</v>
      </c>
      <c r="AB27">
        <f t="shared" si="25"/>
        <v>4</v>
      </c>
      <c r="AC27">
        <f t="shared" si="25"/>
        <v>4</v>
      </c>
    </row>
    <row r="29" spans="1:29" x14ac:dyDescent="0.3">
      <c r="A29" t="s">
        <v>45</v>
      </c>
      <c r="B29" t="s">
        <v>7</v>
      </c>
      <c r="C29" t="s">
        <v>8</v>
      </c>
      <c r="D29" t="s">
        <v>9</v>
      </c>
      <c r="E29" t="s">
        <v>26</v>
      </c>
      <c r="F29" t="s">
        <v>27</v>
      </c>
      <c r="G29" t="s">
        <v>12</v>
      </c>
      <c r="H29" t="s">
        <v>28</v>
      </c>
      <c r="I29" t="s">
        <v>29</v>
      </c>
      <c r="J29" t="s">
        <v>30</v>
      </c>
      <c r="K29" t="s">
        <v>16</v>
      </c>
      <c r="L29" t="s">
        <v>17</v>
      </c>
      <c r="M29" t="s">
        <v>18</v>
      </c>
      <c r="N29" t="s">
        <v>19</v>
      </c>
    </row>
    <row r="30" spans="1:29" x14ac:dyDescent="0.3">
      <c r="A30" t="s">
        <v>31</v>
      </c>
      <c r="B30">
        <v>4</v>
      </c>
      <c r="C30">
        <v>8</v>
      </c>
      <c r="D30">
        <v>3</v>
      </c>
      <c r="E30">
        <v>2</v>
      </c>
      <c r="F30">
        <v>1</v>
      </c>
      <c r="G30">
        <v>6</v>
      </c>
      <c r="H30">
        <v>9</v>
      </c>
      <c r="I30">
        <v>12</v>
      </c>
      <c r="J30">
        <v>13</v>
      </c>
      <c r="K30">
        <v>10</v>
      </c>
      <c r="L30">
        <v>11</v>
      </c>
      <c r="M30">
        <v>7</v>
      </c>
      <c r="N30">
        <v>5</v>
      </c>
    </row>
    <row r="31" spans="1:29" x14ac:dyDescent="0.3">
      <c r="A31" t="s">
        <v>32</v>
      </c>
      <c r="B31">
        <v>4</v>
      </c>
      <c r="C31">
        <v>9</v>
      </c>
      <c r="D31">
        <v>1</v>
      </c>
      <c r="E31">
        <v>1</v>
      </c>
      <c r="F31">
        <v>1</v>
      </c>
      <c r="G31">
        <v>5</v>
      </c>
      <c r="H31">
        <v>8</v>
      </c>
      <c r="I31">
        <v>12</v>
      </c>
      <c r="J31">
        <v>13</v>
      </c>
      <c r="K31">
        <v>10</v>
      </c>
      <c r="L31">
        <v>11</v>
      </c>
      <c r="M31">
        <v>7</v>
      </c>
      <c r="N31">
        <v>6</v>
      </c>
    </row>
    <row r="32" spans="1:29" x14ac:dyDescent="0.3">
      <c r="A32" t="s">
        <v>33</v>
      </c>
      <c r="B32">
        <v>4</v>
      </c>
      <c r="C32">
        <v>6</v>
      </c>
      <c r="D32">
        <v>3</v>
      </c>
      <c r="E32">
        <v>2</v>
      </c>
      <c r="F32">
        <v>1</v>
      </c>
      <c r="G32">
        <v>8</v>
      </c>
      <c r="H32">
        <v>9</v>
      </c>
      <c r="I32">
        <v>13</v>
      </c>
      <c r="J32">
        <v>12</v>
      </c>
      <c r="K32">
        <v>11</v>
      </c>
      <c r="L32">
        <v>10</v>
      </c>
      <c r="M32">
        <v>7</v>
      </c>
      <c r="N32">
        <v>5</v>
      </c>
    </row>
    <row r="33" spans="1:14" x14ac:dyDescent="0.3">
      <c r="A33" t="s">
        <v>34</v>
      </c>
      <c r="B33">
        <v>3</v>
      </c>
      <c r="C33">
        <v>2</v>
      </c>
      <c r="D33">
        <v>5</v>
      </c>
      <c r="E33">
        <v>9</v>
      </c>
      <c r="F33">
        <v>1</v>
      </c>
      <c r="G33">
        <v>7</v>
      </c>
      <c r="H33">
        <v>12</v>
      </c>
      <c r="I33">
        <v>10</v>
      </c>
      <c r="J33">
        <v>13</v>
      </c>
      <c r="K33">
        <v>11</v>
      </c>
      <c r="L33">
        <v>8</v>
      </c>
      <c r="M33">
        <v>4</v>
      </c>
      <c r="N33">
        <v>6</v>
      </c>
    </row>
    <row r="34" spans="1:14" x14ac:dyDescent="0.3">
      <c r="A34" t="s">
        <v>35</v>
      </c>
      <c r="B34">
        <v>12</v>
      </c>
      <c r="C34">
        <v>2</v>
      </c>
      <c r="D34">
        <v>8</v>
      </c>
      <c r="E34">
        <v>13</v>
      </c>
      <c r="F34">
        <v>5</v>
      </c>
      <c r="G34">
        <v>7</v>
      </c>
      <c r="H34">
        <v>1</v>
      </c>
      <c r="I34">
        <v>10</v>
      </c>
      <c r="J34">
        <v>5</v>
      </c>
      <c r="K34">
        <v>4</v>
      </c>
      <c r="L34">
        <v>11</v>
      </c>
      <c r="M34">
        <v>3</v>
      </c>
      <c r="N34">
        <v>9</v>
      </c>
    </row>
    <row r="35" spans="1:14" x14ac:dyDescent="0.3">
      <c r="A35" t="s">
        <v>36</v>
      </c>
      <c r="B35">
        <v>6</v>
      </c>
      <c r="C35">
        <v>4</v>
      </c>
      <c r="D35">
        <v>1</v>
      </c>
      <c r="E35">
        <v>2</v>
      </c>
      <c r="F35">
        <v>9</v>
      </c>
      <c r="G35">
        <v>8</v>
      </c>
      <c r="H35">
        <v>9</v>
      </c>
      <c r="I35">
        <v>9</v>
      </c>
      <c r="J35">
        <v>9</v>
      </c>
      <c r="K35">
        <v>9</v>
      </c>
      <c r="L35">
        <v>7</v>
      </c>
      <c r="M35">
        <v>3</v>
      </c>
      <c r="N35">
        <v>5</v>
      </c>
    </row>
    <row r="36" spans="1:14" x14ac:dyDescent="0.3">
      <c r="A36" t="s">
        <v>37</v>
      </c>
      <c r="B36">
        <v>11</v>
      </c>
      <c r="C36">
        <v>7</v>
      </c>
      <c r="D36">
        <v>13</v>
      </c>
      <c r="E36">
        <v>12</v>
      </c>
      <c r="F36">
        <v>5</v>
      </c>
      <c r="G36">
        <v>8</v>
      </c>
      <c r="H36">
        <v>2</v>
      </c>
      <c r="I36">
        <v>3</v>
      </c>
      <c r="J36">
        <v>1</v>
      </c>
      <c r="K36">
        <v>4</v>
      </c>
      <c r="L36">
        <v>9</v>
      </c>
      <c r="M36">
        <v>10</v>
      </c>
      <c r="N36">
        <v>6</v>
      </c>
    </row>
    <row r="37" spans="1:14" x14ac:dyDescent="0.3">
      <c r="A37" t="s">
        <v>38</v>
      </c>
      <c r="B37">
        <v>11</v>
      </c>
      <c r="C37">
        <v>9</v>
      </c>
      <c r="D37">
        <v>13</v>
      </c>
      <c r="E37">
        <v>12</v>
      </c>
      <c r="F37">
        <v>3</v>
      </c>
      <c r="G37">
        <v>7</v>
      </c>
      <c r="H37">
        <v>1</v>
      </c>
      <c r="I37">
        <v>4</v>
      </c>
      <c r="J37">
        <v>2</v>
      </c>
      <c r="K37">
        <v>5</v>
      </c>
      <c r="L37">
        <v>8</v>
      </c>
      <c r="M37">
        <v>10</v>
      </c>
      <c r="N37">
        <v>6</v>
      </c>
    </row>
    <row r="38" spans="1:14" x14ac:dyDescent="0.3">
      <c r="A38" t="s">
        <v>39</v>
      </c>
      <c r="B38">
        <v>12</v>
      </c>
      <c r="C38">
        <v>5</v>
      </c>
      <c r="D38">
        <v>13</v>
      </c>
      <c r="E38">
        <v>11</v>
      </c>
      <c r="F38">
        <v>10</v>
      </c>
      <c r="G38">
        <v>6</v>
      </c>
      <c r="H38">
        <v>4</v>
      </c>
      <c r="I38">
        <v>3</v>
      </c>
      <c r="J38">
        <v>1</v>
      </c>
      <c r="K38">
        <v>2</v>
      </c>
      <c r="L38">
        <v>8</v>
      </c>
      <c r="M38">
        <v>7</v>
      </c>
      <c r="N38">
        <v>9</v>
      </c>
    </row>
    <row r="39" spans="1:14" x14ac:dyDescent="0.3">
      <c r="A39" t="s">
        <v>40</v>
      </c>
      <c r="B39">
        <v>4</v>
      </c>
      <c r="C39">
        <v>5</v>
      </c>
      <c r="D39">
        <v>2</v>
      </c>
      <c r="E39">
        <v>1</v>
      </c>
      <c r="F39">
        <v>9</v>
      </c>
      <c r="G39">
        <v>7</v>
      </c>
      <c r="H39">
        <v>11</v>
      </c>
      <c r="I39">
        <v>12</v>
      </c>
      <c r="J39">
        <v>13</v>
      </c>
      <c r="K39">
        <v>10</v>
      </c>
      <c r="L39">
        <v>8</v>
      </c>
      <c r="M39">
        <v>3</v>
      </c>
      <c r="N39">
        <v>6</v>
      </c>
    </row>
    <row r="40" spans="1:14" x14ac:dyDescent="0.3">
      <c r="A40" t="s">
        <v>41</v>
      </c>
      <c r="B40">
        <v>4</v>
      </c>
      <c r="C40">
        <v>5</v>
      </c>
      <c r="D40">
        <v>3</v>
      </c>
      <c r="E40">
        <v>1</v>
      </c>
      <c r="F40">
        <v>9</v>
      </c>
      <c r="G40">
        <v>6</v>
      </c>
      <c r="H40">
        <v>9</v>
      </c>
      <c r="I40">
        <v>9</v>
      </c>
      <c r="J40">
        <v>9</v>
      </c>
      <c r="K40">
        <v>9</v>
      </c>
      <c r="L40">
        <v>8</v>
      </c>
      <c r="M40">
        <v>2</v>
      </c>
      <c r="N40">
        <v>7</v>
      </c>
    </row>
    <row r="41" spans="1:14" x14ac:dyDescent="0.3">
      <c r="A41" t="s">
        <v>42</v>
      </c>
      <c r="B41">
        <v>3</v>
      </c>
      <c r="C41">
        <v>9</v>
      </c>
      <c r="D41">
        <v>3</v>
      </c>
      <c r="E41">
        <v>2</v>
      </c>
      <c r="F41">
        <v>1</v>
      </c>
      <c r="G41">
        <v>8</v>
      </c>
      <c r="H41">
        <v>11</v>
      </c>
      <c r="I41">
        <v>10</v>
      </c>
      <c r="J41">
        <v>13</v>
      </c>
      <c r="K41">
        <v>12</v>
      </c>
      <c r="L41">
        <v>5</v>
      </c>
      <c r="M41">
        <v>5</v>
      </c>
      <c r="N41">
        <v>5</v>
      </c>
    </row>
    <row r="43" spans="1:14" x14ac:dyDescent="0.3">
      <c r="A43" t="s">
        <v>46</v>
      </c>
      <c r="B43" t="s">
        <v>7</v>
      </c>
      <c r="C43" t="s">
        <v>8</v>
      </c>
      <c r="D43" t="s">
        <v>9</v>
      </c>
      <c r="E43" t="s">
        <v>26</v>
      </c>
      <c r="F43" t="s">
        <v>27</v>
      </c>
      <c r="G43" t="s">
        <v>12</v>
      </c>
      <c r="H43" t="s">
        <v>28</v>
      </c>
      <c r="I43" t="s">
        <v>29</v>
      </c>
      <c r="J43" t="s">
        <v>30</v>
      </c>
      <c r="K43" t="s">
        <v>16</v>
      </c>
      <c r="L43" t="s">
        <v>17</v>
      </c>
      <c r="M43" t="s">
        <v>18</v>
      </c>
      <c r="N43" t="s">
        <v>19</v>
      </c>
    </row>
    <row r="44" spans="1:14" x14ac:dyDescent="0.3">
      <c r="A44" t="s">
        <v>31</v>
      </c>
      <c r="B44">
        <v>4</v>
      </c>
      <c r="C44">
        <v>10</v>
      </c>
      <c r="D44">
        <v>2</v>
      </c>
      <c r="E44">
        <v>1</v>
      </c>
      <c r="F44">
        <v>3</v>
      </c>
      <c r="G44">
        <v>6</v>
      </c>
      <c r="H44">
        <v>8</v>
      </c>
      <c r="I44">
        <v>13</v>
      </c>
      <c r="J44">
        <v>12</v>
      </c>
      <c r="K44">
        <v>9</v>
      </c>
      <c r="L44">
        <v>11</v>
      </c>
      <c r="M44">
        <v>7</v>
      </c>
      <c r="N44">
        <v>5</v>
      </c>
    </row>
    <row r="45" spans="1:14" x14ac:dyDescent="0.3">
      <c r="A45" t="s">
        <v>32</v>
      </c>
      <c r="B45">
        <v>4</v>
      </c>
      <c r="C45">
        <v>11</v>
      </c>
      <c r="D45">
        <v>1</v>
      </c>
      <c r="E45">
        <v>3</v>
      </c>
      <c r="F45">
        <v>1</v>
      </c>
      <c r="G45">
        <v>6</v>
      </c>
      <c r="H45">
        <v>7</v>
      </c>
      <c r="I45">
        <v>13</v>
      </c>
      <c r="J45">
        <v>10</v>
      </c>
      <c r="K45">
        <v>8</v>
      </c>
      <c r="L45">
        <v>12</v>
      </c>
      <c r="M45">
        <v>9</v>
      </c>
      <c r="N45">
        <v>5</v>
      </c>
    </row>
    <row r="46" spans="1:14" x14ac:dyDescent="0.3">
      <c r="A46" t="s">
        <v>33</v>
      </c>
      <c r="B46">
        <v>6</v>
      </c>
      <c r="C46">
        <v>10</v>
      </c>
      <c r="D46">
        <v>1</v>
      </c>
      <c r="E46">
        <v>3</v>
      </c>
      <c r="F46">
        <v>2</v>
      </c>
      <c r="G46">
        <v>5</v>
      </c>
      <c r="H46">
        <v>8</v>
      </c>
      <c r="I46">
        <v>11</v>
      </c>
      <c r="J46">
        <v>12</v>
      </c>
      <c r="K46">
        <v>9</v>
      </c>
      <c r="L46">
        <v>13</v>
      </c>
      <c r="M46">
        <v>7</v>
      </c>
      <c r="N46">
        <v>4</v>
      </c>
    </row>
    <row r="47" spans="1:14" x14ac:dyDescent="0.3">
      <c r="A47" t="s">
        <v>34</v>
      </c>
      <c r="B47">
        <v>6</v>
      </c>
      <c r="C47">
        <v>4</v>
      </c>
      <c r="D47">
        <v>1</v>
      </c>
      <c r="E47">
        <v>13</v>
      </c>
      <c r="F47">
        <v>8</v>
      </c>
      <c r="G47">
        <v>3</v>
      </c>
      <c r="H47">
        <v>7</v>
      </c>
      <c r="I47">
        <v>12</v>
      </c>
      <c r="J47">
        <v>9</v>
      </c>
      <c r="K47">
        <v>11</v>
      </c>
      <c r="L47">
        <v>5</v>
      </c>
      <c r="M47">
        <v>10</v>
      </c>
      <c r="N47">
        <v>2</v>
      </c>
    </row>
    <row r="48" spans="1:14" x14ac:dyDescent="0.3">
      <c r="A48" t="s">
        <v>35</v>
      </c>
      <c r="B48">
        <v>11</v>
      </c>
      <c r="C48">
        <v>3</v>
      </c>
      <c r="D48">
        <v>5</v>
      </c>
      <c r="E48">
        <v>13</v>
      </c>
      <c r="F48">
        <v>12</v>
      </c>
      <c r="G48">
        <v>4</v>
      </c>
      <c r="H48">
        <v>9</v>
      </c>
      <c r="I48">
        <v>1</v>
      </c>
      <c r="J48">
        <v>7</v>
      </c>
      <c r="K48">
        <v>8</v>
      </c>
      <c r="L48">
        <v>2</v>
      </c>
      <c r="M48">
        <v>6</v>
      </c>
      <c r="N48">
        <v>10</v>
      </c>
    </row>
    <row r="49" spans="1:14" x14ac:dyDescent="0.3">
      <c r="A49" t="s">
        <v>36</v>
      </c>
      <c r="B49">
        <v>6</v>
      </c>
      <c r="C49">
        <v>5</v>
      </c>
      <c r="D49">
        <v>1</v>
      </c>
      <c r="E49">
        <v>4</v>
      </c>
      <c r="F49">
        <v>3</v>
      </c>
      <c r="G49">
        <v>10</v>
      </c>
      <c r="H49">
        <v>12</v>
      </c>
      <c r="I49">
        <v>11</v>
      </c>
      <c r="J49">
        <v>9</v>
      </c>
      <c r="K49">
        <v>13</v>
      </c>
      <c r="L49">
        <v>8</v>
      </c>
      <c r="M49">
        <v>7</v>
      </c>
      <c r="N49">
        <v>2</v>
      </c>
    </row>
    <row r="50" spans="1:14" x14ac:dyDescent="0.3">
      <c r="A50" t="s">
        <v>37</v>
      </c>
      <c r="B50">
        <v>12</v>
      </c>
      <c r="C50">
        <v>6</v>
      </c>
      <c r="D50">
        <v>11</v>
      </c>
      <c r="E50">
        <v>13</v>
      </c>
      <c r="F50">
        <v>10</v>
      </c>
      <c r="G50">
        <v>7</v>
      </c>
      <c r="H50">
        <v>3</v>
      </c>
      <c r="I50">
        <v>1</v>
      </c>
      <c r="J50">
        <v>4</v>
      </c>
      <c r="K50">
        <v>2</v>
      </c>
      <c r="L50">
        <v>5</v>
      </c>
      <c r="M50">
        <v>9</v>
      </c>
      <c r="N50">
        <v>8</v>
      </c>
    </row>
    <row r="51" spans="1:14" x14ac:dyDescent="0.3">
      <c r="A51" t="s">
        <v>38</v>
      </c>
      <c r="B51">
        <v>13</v>
      </c>
      <c r="C51">
        <v>5</v>
      </c>
      <c r="D51">
        <v>10</v>
      </c>
      <c r="E51">
        <v>11</v>
      </c>
      <c r="F51">
        <v>12</v>
      </c>
      <c r="G51">
        <v>8</v>
      </c>
      <c r="H51">
        <v>3</v>
      </c>
      <c r="I51">
        <v>1</v>
      </c>
      <c r="J51">
        <v>2</v>
      </c>
      <c r="K51">
        <v>4</v>
      </c>
      <c r="L51">
        <v>6</v>
      </c>
      <c r="M51">
        <v>7</v>
      </c>
      <c r="N51">
        <v>9</v>
      </c>
    </row>
    <row r="52" spans="1:14" x14ac:dyDescent="0.3">
      <c r="A52" t="s">
        <v>39</v>
      </c>
      <c r="B52">
        <v>12</v>
      </c>
      <c r="C52">
        <v>6</v>
      </c>
      <c r="D52">
        <v>10</v>
      </c>
      <c r="E52">
        <v>13</v>
      </c>
      <c r="F52">
        <v>11</v>
      </c>
      <c r="G52">
        <v>5</v>
      </c>
      <c r="H52">
        <v>1</v>
      </c>
      <c r="I52">
        <v>3</v>
      </c>
      <c r="J52">
        <v>9</v>
      </c>
      <c r="K52">
        <v>2</v>
      </c>
      <c r="L52">
        <v>4</v>
      </c>
      <c r="M52">
        <v>7</v>
      </c>
      <c r="N52">
        <v>8</v>
      </c>
    </row>
    <row r="53" spans="1:14" x14ac:dyDescent="0.3">
      <c r="A53" t="s">
        <v>40</v>
      </c>
      <c r="B53">
        <v>4</v>
      </c>
      <c r="C53">
        <v>9</v>
      </c>
      <c r="D53">
        <v>5</v>
      </c>
      <c r="E53">
        <v>1</v>
      </c>
      <c r="F53">
        <v>2</v>
      </c>
      <c r="G53">
        <v>6</v>
      </c>
      <c r="H53">
        <v>11</v>
      </c>
      <c r="I53">
        <v>13</v>
      </c>
      <c r="J53">
        <v>10</v>
      </c>
      <c r="K53">
        <v>12</v>
      </c>
      <c r="L53">
        <v>8</v>
      </c>
      <c r="M53">
        <v>3</v>
      </c>
      <c r="N53">
        <v>7</v>
      </c>
    </row>
    <row r="54" spans="1:14" x14ac:dyDescent="0.3">
      <c r="A54" t="s">
        <v>41</v>
      </c>
      <c r="B54">
        <v>4</v>
      </c>
      <c r="C54">
        <v>11</v>
      </c>
      <c r="D54">
        <v>6</v>
      </c>
      <c r="E54">
        <v>2</v>
      </c>
      <c r="F54">
        <v>1</v>
      </c>
      <c r="G54">
        <v>5</v>
      </c>
      <c r="H54">
        <v>12</v>
      </c>
      <c r="I54">
        <v>10</v>
      </c>
      <c r="J54">
        <v>13</v>
      </c>
      <c r="K54">
        <v>9</v>
      </c>
      <c r="L54">
        <v>8</v>
      </c>
      <c r="M54">
        <v>3</v>
      </c>
      <c r="N54">
        <v>7</v>
      </c>
    </row>
    <row r="55" spans="1:14" x14ac:dyDescent="0.3">
      <c r="A55" t="s">
        <v>42</v>
      </c>
      <c r="B55">
        <v>6</v>
      </c>
      <c r="C55">
        <v>9</v>
      </c>
      <c r="D55">
        <v>3</v>
      </c>
      <c r="E55">
        <v>1</v>
      </c>
      <c r="F55">
        <v>2</v>
      </c>
      <c r="G55">
        <v>8</v>
      </c>
      <c r="H55">
        <v>12</v>
      </c>
      <c r="I55">
        <v>11</v>
      </c>
      <c r="J55">
        <v>7</v>
      </c>
      <c r="K55">
        <v>13</v>
      </c>
      <c r="L55">
        <v>10</v>
      </c>
      <c r="M55">
        <v>5</v>
      </c>
      <c r="N55">
        <v>4</v>
      </c>
    </row>
    <row r="57" spans="1:14" x14ac:dyDescent="0.3">
      <c r="A57" t="s">
        <v>47</v>
      </c>
      <c r="B57" t="s">
        <v>7</v>
      </c>
      <c r="C57" t="s">
        <v>8</v>
      </c>
      <c r="D57" t="s">
        <v>9</v>
      </c>
      <c r="E57" t="s">
        <v>26</v>
      </c>
      <c r="F57" t="s">
        <v>27</v>
      </c>
      <c r="G57" t="s">
        <v>12</v>
      </c>
      <c r="H57" t="s">
        <v>28</v>
      </c>
      <c r="I57" t="s">
        <v>29</v>
      </c>
      <c r="J57" t="s">
        <v>30</v>
      </c>
      <c r="K57" t="s">
        <v>16</v>
      </c>
      <c r="L57" t="s">
        <v>17</v>
      </c>
      <c r="M57" t="s">
        <v>18</v>
      </c>
      <c r="N57" t="s">
        <v>19</v>
      </c>
    </row>
    <row r="58" spans="1:14" x14ac:dyDescent="0.3">
      <c r="A58" t="s">
        <v>31</v>
      </c>
      <c r="B58">
        <v>4</v>
      </c>
      <c r="C58">
        <v>9</v>
      </c>
      <c r="D58">
        <v>2</v>
      </c>
      <c r="E58">
        <v>3</v>
      </c>
      <c r="F58">
        <v>1</v>
      </c>
      <c r="G58">
        <v>5</v>
      </c>
      <c r="H58">
        <v>7</v>
      </c>
      <c r="I58">
        <v>13</v>
      </c>
      <c r="J58">
        <v>12</v>
      </c>
      <c r="K58">
        <v>11</v>
      </c>
      <c r="L58">
        <v>10</v>
      </c>
      <c r="M58">
        <v>8</v>
      </c>
      <c r="N58">
        <v>6</v>
      </c>
    </row>
    <row r="59" spans="1:14" x14ac:dyDescent="0.3">
      <c r="A59" t="s">
        <v>32</v>
      </c>
      <c r="B59">
        <v>4</v>
      </c>
      <c r="C59">
        <v>8</v>
      </c>
      <c r="D59">
        <v>1</v>
      </c>
      <c r="E59">
        <v>1</v>
      </c>
      <c r="F59">
        <v>1</v>
      </c>
      <c r="G59">
        <v>5</v>
      </c>
      <c r="H59">
        <v>11</v>
      </c>
      <c r="I59">
        <v>13</v>
      </c>
      <c r="J59">
        <v>7</v>
      </c>
      <c r="K59">
        <v>9</v>
      </c>
      <c r="L59">
        <v>12</v>
      </c>
      <c r="M59">
        <v>10</v>
      </c>
      <c r="N59">
        <v>6</v>
      </c>
    </row>
    <row r="60" spans="1:14" x14ac:dyDescent="0.3">
      <c r="A60" t="s">
        <v>33</v>
      </c>
      <c r="B60">
        <v>4</v>
      </c>
      <c r="C60">
        <v>9</v>
      </c>
      <c r="D60">
        <v>2</v>
      </c>
      <c r="E60">
        <v>3</v>
      </c>
      <c r="F60">
        <v>1</v>
      </c>
      <c r="G60">
        <v>6</v>
      </c>
      <c r="H60">
        <v>8</v>
      </c>
      <c r="I60">
        <v>11</v>
      </c>
      <c r="J60">
        <v>13</v>
      </c>
      <c r="K60">
        <v>10</v>
      </c>
      <c r="L60">
        <v>12</v>
      </c>
      <c r="M60">
        <v>7</v>
      </c>
      <c r="N60">
        <v>5</v>
      </c>
    </row>
    <row r="61" spans="1:14" x14ac:dyDescent="0.3">
      <c r="A61" t="s">
        <v>34</v>
      </c>
      <c r="B61">
        <v>5</v>
      </c>
      <c r="C61">
        <v>2</v>
      </c>
      <c r="D61">
        <v>7</v>
      </c>
      <c r="E61">
        <v>9</v>
      </c>
      <c r="F61">
        <v>8</v>
      </c>
      <c r="G61">
        <v>3</v>
      </c>
      <c r="H61">
        <v>12</v>
      </c>
      <c r="I61">
        <v>11</v>
      </c>
      <c r="J61">
        <v>10</v>
      </c>
      <c r="K61">
        <v>13</v>
      </c>
      <c r="L61">
        <v>6</v>
      </c>
      <c r="M61">
        <v>4</v>
      </c>
      <c r="N61">
        <v>1</v>
      </c>
    </row>
    <row r="62" spans="1:14" x14ac:dyDescent="0.3">
      <c r="A62" t="s">
        <v>35</v>
      </c>
      <c r="B62">
        <v>7</v>
      </c>
      <c r="C62">
        <v>5</v>
      </c>
      <c r="D62">
        <v>11</v>
      </c>
      <c r="E62">
        <v>13</v>
      </c>
      <c r="F62">
        <v>12</v>
      </c>
      <c r="G62">
        <v>3</v>
      </c>
      <c r="H62">
        <v>6</v>
      </c>
      <c r="I62">
        <v>9</v>
      </c>
      <c r="J62">
        <v>1</v>
      </c>
      <c r="K62">
        <v>2</v>
      </c>
      <c r="L62">
        <v>4</v>
      </c>
      <c r="M62">
        <v>8</v>
      </c>
      <c r="N62">
        <v>10</v>
      </c>
    </row>
    <row r="63" spans="1:14" x14ac:dyDescent="0.3">
      <c r="A63" t="s">
        <v>36</v>
      </c>
      <c r="B63">
        <v>9</v>
      </c>
      <c r="C63">
        <v>6</v>
      </c>
      <c r="D63">
        <v>1</v>
      </c>
      <c r="E63">
        <v>3</v>
      </c>
      <c r="F63">
        <v>5</v>
      </c>
      <c r="G63">
        <v>2</v>
      </c>
      <c r="H63">
        <v>11</v>
      </c>
      <c r="I63">
        <v>12</v>
      </c>
      <c r="J63">
        <v>12</v>
      </c>
      <c r="K63">
        <v>10</v>
      </c>
      <c r="L63">
        <v>8</v>
      </c>
      <c r="M63">
        <v>7</v>
      </c>
      <c r="N63">
        <v>4</v>
      </c>
    </row>
    <row r="64" spans="1:14" x14ac:dyDescent="0.3">
      <c r="A64" t="s">
        <v>37</v>
      </c>
      <c r="B64">
        <v>12</v>
      </c>
      <c r="C64">
        <v>9</v>
      </c>
      <c r="D64">
        <v>13</v>
      </c>
      <c r="E64">
        <v>11</v>
      </c>
      <c r="F64">
        <v>10</v>
      </c>
      <c r="G64">
        <v>7</v>
      </c>
      <c r="H64">
        <v>1</v>
      </c>
      <c r="I64">
        <v>4</v>
      </c>
      <c r="J64">
        <v>2</v>
      </c>
      <c r="K64">
        <v>3</v>
      </c>
      <c r="L64">
        <v>5</v>
      </c>
      <c r="M64">
        <v>6</v>
      </c>
      <c r="N64">
        <v>8</v>
      </c>
    </row>
    <row r="65" spans="1:14" x14ac:dyDescent="0.3">
      <c r="A65" t="s">
        <v>38</v>
      </c>
      <c r="B65">
        <v>12</v>
      </c>
      <c r="C65">
        <v>8</v>
      </c>
      <c r="D65">
        <v>13</v>
      </c>
      <c r="E65">
        <v>10</v>
      </c>
      <c r="F65">
        <v>11</v>
      </c>
      <c r="G65">
        <v>6</v>
      </c>
      <c r="H65">
        <v>2</v>
      </c>
      <c r="I65">
        <v>1</v>
      </c>
      <c r="J65">
        <v>4</v>
      </c>
      <c r="K65">
        <v>3</v>
      </c>
      <c r="L65">
        <v>5</v>
      </c>
      <c r="M65">
        <v>7</v>
      </c>
      <c r="N65">
        <v>9</v>
      </c>
    </row>
    <row r="66" spans="1:14" x14ac:dyDescent="0.3">
      <c r="A66" t="s">
        <v>39</v>
      </c>
      <c r="B66">
        <v>13</v>
      </c>
      <c r="C66">
        <v>5</v>
      </c>
      <c r="D66">
        <v>12</v>
      </c>
      <c r="E66">
        <v>11</v>
      </c>
      <c r="F66">
        <v>10</v>
      </c>
      <c r="G66">
        <v>9</v>
      </c>
      <c r="H66">
        <v>1</v>
      </c>
      <c r="I66">
        <v>3</v>
      </c>
      <c r="J66">
        <v>4</v>
      </c>
      <c r="K66">
        <v>2</v>
      </c>
      <c r="L66">
        <v>6</v>
      </c>
      <c r="M66">
        <v>8</v>
      </c>
      <c r="N66">
        <v>7</v>
      </c>
    </row>
    <row r="67" spans="1:14" x14ac:dyDescent="0.3">
      <c r="A67" t="s">
        <v>40</v>
      </c>
      <c r="B67">
        <v>4</v>
      </c>
      <c r="C67">
        <v>8</v>
      </c>
      <c r="D67">
        <v>3</v>
      </c>
      <c r="E67">
        <v>2</v>
      </c>
      <c r="F67">
        <v>1</v>
      </c>
      <c r="G67">
        <v>6</v>
      </c>
      <c r="H67">
        <v>11</v>
      </c>
      <c r="I67">
        <v>12</v>
      </c>
      <c r="J67">
        <v>13</v>
      </c>
      <c r="K67">
        <v>10</v>
      </c>
      <c r="L67">
        <v>9</v>
      </c>
      <c r="M67">
        <v>5</v>
      </c>
      <c r="N67">
        <v>7</v>
      </c>
    </row>
    <row r="68" spans="1:14" x14ac:dyDescent="0.3">
      <c r="A68" t="s">
        <v>41</v>
      </c>
      <c r="B68">
        <v>3</v>
      </c>
      <c r="C68">
        <v>6</v>
      </c>
      <c r="D68">
        <v>3</v>
      </c>
      <c r="E68">
        <v>1</v>
      </c>
      <c r="F68">
        <v>2</v>
      </c>
      <c r="G68">
        <v>6</v>
      </c>
      <c r="H68">
        <v>11</v>
      </c>
      <c r="I68">
        <v>12</v>
      </c>
      <c r="J68">
        <v>12</v>
      </c>
      <c r="K68">
        <v>10</v>
      </c>
      <c r="L68">
        <v>6</v>
      </c>
      <c r="M68">
        <v>3</v>
      </c>
      <c r="N68">
        <v>6</v>
      </c>
    </row>
    <row r="69" spans="1:14" x14ac:dyDescent="0.3">
      <c r="A69" t="s">
        <v>42</v>
      </c>
      <c r="B69">
        <v>7</v>
      </c>
      <c r="C69">
        <v>9</v>
      </c>
      <c r="D69">
        <v>3</v>
      </c>
      <c r="E69">
        <v>2</v>
      </c>
      <c r="F69">
        <v>1</v>
      </c>
      <c r="G69">
        <v>6</v>
      </c>
      <c r="H69">
        <v>11</v>
      </c>
      <c r="I69">
        <v>13</v>
      </c>
      <c r="J69">
        <v>8</v>
      </c>
      <c r="K69">
        <v>11</v>
      </c>
      <c r="L69">
        <v>4</v>
      </c>
      <c r="M69">
        <v>5</v>
      </c>
      <c r="N69">
        <v>9</v>
      </c>
    </row>
    <row r="71" spans="1:14" x14ac:dyDescent="0.3">
      <c r="A71" t="s">
        <v>48</v>
      </c>
      <c r="B71" t="s">
        <v>7</v>
      </c>
      <c r="C71" t="s">
        <v>8</v>
      </c>
      <c r="D71" t="s">
        <v>9</v>
      </c>
      <c r="E71" t="s">
        <v>26</v>
      </c>
      <c r="F71" t="s">
        <v>27</v>
      </c>
      <c r="G71" t="s">
        <v>12</v>
      </c>
      <c r="H71" t="s">
        <v>28</v>
      </c>
      <c r="I71" t="s">
        <v>29</v>
      </c>
      <c r="J71" t="s">
        <v>30</v>
      </c>
      <c r="K71" t="s">
        <v>16</v>
      </c>
      <c r="L71" t="s">
        <v>17</v>
      </c>
      <c r="M71" t="s">
        <v>18</v>
      </c>
      <c r="N71" t="s">
        <v>19</v>
      </c>
    </row>
    <row r="72" spans="1:14" x14ac:dyDescent="0.3">
      <c r="A72" t="s">
        <v>31</v>
      </c>
      <c r="B72">
        <v>4</v>
      </c>
      <c r="C72">
        <v>8</v>
      </c>
      <c r="D72">
        <v>3</v>
      </c>
      <c r="E72">
        <v>2</v>
      </c>
      <c r="F72">
        <v>1</v>
      </c>
      <c r="G72">
        <v>6</v>
      </c>
      <c r="H72">
        <v>9</v>
      </c>
      <c r="I72">
        <v>13</v>
      </c>
      <c r="J72">
        <v>10</v>
      </c>
      <c r="K72">
        <v>11</v>
      </c>
      <c r="L72">
        <v>12</v>
      </c>
      <c r="M72">
        <v>7</v>
      </c>
      <c r="N72">
        <v>5</v>
      </c>
    </row>
    <row r="73" spans="1:14" x14ac:dyDescent="0.3">
      <c r="A73" t="s">
        <v>32</v>
      </c>
      <c r="B73">
        <v>3</v>
      </c>
      <c r="C73">
        <v>7</v>
      </c>
      <c r="D73">
        <v>4</v>
      </c>
      <c r="E73">
        <v>2</v>
      </c>
      <c r="F73">
        <v>1</v>
      </c>
      <c r="G73">
        <v>6</v>
      </c>
      <c r="H73">
        <v>9</v>
      </c>
      <c r="I73">
        <v>13</v>
      </c>
      <c r="J73">
        <v>11</v>
      </c>
      <c r="K73">
        <v>10</v>
      </c>
      <c r="L73">
        <v>12</v>
      </c>
      <c r="M73">
        <v>8</v>
      </c>
      <c r="N73">
        <v>5</v>
      </c>
    </row>
    <row r="74" spans="1:14" x14ac:dyDescent="0.3">
      <c r="A74" t="s">
        <v>33</v>
      </c>
      <c r="B74">
        <v>4</v>
      </c>
      <c r="C74">
        <v>8</v>
      </c>
      <c r="D74">
        <v>3</v>
      </c>
      <c r="E74">
        <v>2</v>
      </c>
      <c r="F74">
        <v>1</v>
      </c>
      <c r="G74">
        <v>5</v>
      </c>
      <c r="H74">
        <v>9</v>
      </c>
      <c r="I74">
        <v>11</v>
      </c>
      <c r="J74">
        <v>10</v>
      </c>
      <c r="K74">
        <v>12</v>
      </c>
      <c r="L74">
        <v>13</v>
      </c>
      <c r="M74">
        <v>7</v>
      </c>
      <c r="N74">
        <v>6</v>
      </c>
    </row>
    <row r="75" spans="1:14" x14ac:dyDescent="0.3">
      <c r="A75" t="s">
        <v>34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13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t="s">
        <v>35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t="s">
        <v>36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13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t="s">
        <v>37</v>
      </c>
      <c r="B78">
        <v>12</v>
      </c>
      <c r="C78">
        <v>1</v>
      </c>
      <c r="D78">
        <v>12</v>
      </c>
      <c r="E78">
        <v>7</v>
      </c>
      <c r="F78">
        <v>6</v>
      </c>
      <c r="G78">
        <v>2</v>
      </c>
      <c r="H78">
        <v>11</v>
      </c>
      <c r="I78">
        <v>5</v>
      </c>
      <c r="J78">
        <v>3</v>
      </c>
      <c r="K78">
        <v>9</v>
      </c>
      <c r="L78">
        <v>10</v>
      </c>
      <c r="M78">
        <v>4</v>
      </c>
      <c r="N78">
        <v>8</v>
      </c>
    </row>
    <row r="79" spans="1:14" x14ac:dyDescent="0.3">
      <c r="A79" t="s">
        <v>38</v>
      </c>
      <c r="B79">
        <v>12</v>
      </c>
      <c r="C79">
        <v>8</v>
      </c>
      <c r="D79">
        <v>12</v>
      </c>
      <c r="E79">
        <v>5</v>
      </c>
      <c r="F79">
        <v>9</v>
      </c>
      <c r="G79">
        <v>2</v>
      </c>
      <c r="H79">
        <v>10</v>
      </c>
      <c r="I79">
        <v>6</v>
      </c>
      <c r="J79">
        <v>4</v>
      </c>
      <c r="K79">
        <v>3</v>
      </c>
      <c r="L79">
        <v>11</v>
      </c>
      <c r="M79">
        <v>1</v>
      </c>
      <c r="N79">
        <v>7</v>
      </c>
    </row>
    <row r="80" spans="1:14" x14ac:dyDescent="0.3">
      <c r="A80" t="s">
        <v>39</v>
      </c>
      <c r="B80">
        <v>11</v>
      </c>
      <c r="C80">
        <v>3</v>
      </c>
      <c r="D80">
        <v>11</v>
      </c>
      <c r="E80">
        <v>8</v>
      </c>
      <c r="F80">
        <v>2</v>
      </c>
      <c r="G80">
        <v>1</v>
      </c>
      <c r="H80">
        <v>9</v>
      </c>
      <c r="I80">
        <v>13</v>
      </c>
      <c r="J80">
        <v>6</v>
      </c>
      <c r="K80">
        <v>7</v>
      </c>
      <c r="L80">
        <v>4</v>
      </c>
      <c r="M80">
        <v>5</v>
      </c>
      <c r="N80">
        <v>10</v>
      </c>
    </row>
    <row r="81" spans="1:14" x14ac:dyDescent="0.3">
      <c r="A81" t="s">
        <v>40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</row>
    <row r="82" spans="1:14" x14ac:dyDescent="0.3">
      <c r="A82" t="s">
        <v>41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t="s">
        <v>42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 Garg</cp:lastModifiedBy>
  <dcterms:created xsi:type="dcterms:W3CDTF">2023-04-20T03:13:15Z</dcterms:created>
  <dcterms:modified xsi:type="dcterms:W3CDTF">2023-04-21T12:48:25Z</dcterms:modified>
</cp:coreProperties>
</file>