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ai1\OneDrive\Desktop\Energy audit\code\"/>
    </mc:Choice>
  </mc:AlternateContent>
  <xr:revisionPtr revIDLastSave="0" documentId="13_ncr:1_{68FC4015-3C53-4722-86CB-FD1FC715717E}" xr6:coauthVersionLast="43" xr6:coauthVersionMax="43" xr10:uidLastSave="{00000000-0000-0000-0000-000000000000}"/>
  <bookViews>
    <workbookView xWindow="-110" yWindow="-110" windowWidth="19420" windowHeight="10560" xr2:uid="{46B5CF75-946D-47E6-BD7E-8107826CE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</calcChain>
</file>

<file path=xl/sharedStrings.xml><?xml version="1.0" encoding="utf-8"?>
<sst xmlns="http://schemas.openxmlformats.org/spreadsheetml/2006/main" count="23" uniqueCount="15">
  <si>
    <t>laptop power</t>
  </si>
  <si>
    <t>usage time</t>
  </si>
  <si>
    <t>pc power</t>
  </si>
  <si>
    <t>printer power</t>
  </si>
  <si>
    <t>air conditioner power</t>
  </si>
  <si>
    <t>water heater power</t>
  </si>
  <si>
    <t xml:space="preserve">refrigerator power </t>
  </si>
  <si>
    <t>washing machine power</t>
  </si>
  <si>
    <t>television</t>
  </si>
  <si>
    <t>tubelights</t>
  </si>
  <si>
    <t>quantity</t>
  </si>
  <si>
    <t>Energy used</t>
  </si>
  <si>
    <t>Ideal Energy</t>
  </si>
  <si>
    <t>Over Usage&gt;3500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</si>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</sst>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19AC8A6E-61DA-4279-9654-6D4367D510A9}"/>
    <cellStyle name="60% - Accent2 2" xfId="37" xr:uid="{947498DA-69C9-465A-876D-955340ACBB9D}"/>
    <cellStyle name="60% - Accent3 2" xfId="38" xr:uid="{3A87334D-D7EA-4ED8-9F5E-7991FDDD0D6D}"/>
    <cellStyle name="60% - Accent4 2" xfId="39" xr:uid="{62EB68A1-6BF9-403C-87D9-3E1B37589093}"/>
    <cellStyle name="60% - Accent5 2" xfId="40" xr:uid="{9041D27D-410D-4C34-A3C0-62FE4E33B663}"/>
    <cellStyle name="60% - Accent6 2" xfId="41" xr:uid="{37FEB8E4-A24E-4F98-AD27-12367DCCAEA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CC81773B-C4C4-4599-ADD9-6C7522D0D27F}"/>
    <cellStyle name="Normal" xfId="0" builtinId="0"/>
    <cellStyle name="Note" xfId="13" builtinId="10" customBuiltin="1"/>
    <cellStyle name="Output" xfId="8" builtinId="21" customBuiltin="1"/>
    <cellStyle name="Title 2" xfId="34" xr:uid="{D4FC278A-9A78-4DF1-A5A3-5B43602A85CD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5917-93D5-49CE-8778-7E58A1872B34}">
  <dimension ref="A1:W50"/>
  <sheetViews>
    <sheetView tabSelected="1" topLeftCell="A29" zoomScale="99" workbookViewId="0"/>
  </sheetViews>
  <sheetFormatPr defaultRowHeight="14.5" x14ac:dyDescent="0.35"/>
  <cols>
    <col min="2" max="2" width="16.36328125" customWidth="1"/>
    <col min="3" max="3" width="22.08984375" customWidth="1"/>
    <col min="4" max="4" width="21.26953125" customWidth="1"/>
    <col min="5" max="5" width="19.81640625" customWidth="1"/>
    <col min="6" max="6" width="18.7265625" customWidth="1"/>
    <col min="7" max="7" width="17.26953125" customWidth="1"/>
    <col min="8" max="8" width="12.54296875" customWidth="1"/>
    <col min="9" max="9" width="9.90625" customWidth="1"/>
    <col min="10" max="10" width="17.08984375" customWidth="1"/>
    <col min="11" max="11" width="13.90625" customWidth="1"/>
    <col min="12" max="12" width="18.08984375" customWidth="1"/>
    <col min="13" max="13" width="14.7265625" customWidth="1"/>
    <col min="14" max="14" width="24.81640625" customWidth="1"/>
    <col min="15" max="20" width="12.1796875" customWidth="1"/>
    <col min="21" max="21" width="18.7265625" customWidth="1"/>
    <col min="22" max="22" width="19.36328125" customWidth="1"/>
    <col min="23" max="23" width="25.26953125" customWidth="1"/>
  </cols>
  <sheetData>
    <row r="1" spans="1:23" x14ac:dyDescent="0.35">
      <c r="A1" t="s">
        <v>14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1</v>
      </c>
      <c r="H1" t="s">
        <v>4</v>
      </c>
      <c r="I1" t="s">
        <v>1</v>
      </c>
      <c r="J1" t="s">
        <v>5</v>
      </c>
      <c r="K1" t="s">
        <v>1</v>
      </c>
      <c r="L1" t="s">
        <v>6</v>
      </c>
      <c r="M1" t="s">
        <v>1</v>
      </c>
      <c r="N1" t="s">
        <v>7</v>
      </c>
      <c r="O1" t="s">
        <v>1</v>
      </c>
      <c r="P1" t="s">
        <v>8</v>
      </c>
      <c r="Q1" t="s">
        <v>1</v>
      </c>
      <c r="R1" t="s">
        <v>9</v>
      </c>
      <c r="S1" t="s">
        <v>10</v>
      </c>
      <c r="T1" t="s">
        <v>1</v>
      </c>
      <c r="U1" s="1" t="s">
        <v>11</v>
      </c>
      <c r="V1" s="2" t="s">
        <v>12</v>
      </c>
      <c r="W1" t="s">
        <v>13</v>
      </c>
    </row>
    <row r="2" spans="1:23" x14ac:dyDescent="0.35">
      <c r="A2">
        <v>1</v>
      </c>
      <c r="B2">
        <v>65</v>
      </c>
      <c r="C2">
        <v>0</v>
      </c>
      <c r="D2">
        <v>40</v>
      </c>
      <c r="E2">
        <v>1</v>
      </c>
      <c r="F2">
        <v>30</v>
      </c>
      <c r="G2">
        <v>0.4</v>
      </c>
      <c r="H2">
        <v>1150</v>
      </c>
      <c r="I2">
        <v>5</v>
      </c>
      <c r="J2">
        <v>4500</v>
      </c>
      <c r="K2">
        <v>0.2</v>
      </c>
      <c r="L2">
        <v>100</v>
      </c>
      <c r="M2">
        <v>24</v>
      </c>
      <c r="N2">
        <v>400</v>
      </c>
      <c r="O2">
        <v>2</v>
      </c>
      <c r="P2">
        <v>130</v>
      </c>
      <c r="Q2">
        <v>1</v>
      </c>
      <c r="R2">
        <v>55</v>
      </c>
      <c r="S2">
        <v>9</v>
      </c>
      <c r="T2">
        <v>10</v>
      </c>
      <c r="U2">
        <f>+B2*C2+D2*E2+F2*G2+H2*I2+J2*K2+L2*M2+N2*O2+P2*Q2+R2*S2*T2</f>
        <v>14982</v>
      </c>
      <c r="V2" s="2">
        <v>12122</v>
      </c>
      <c r="W2" t="str">
        <f>IF((U2-V2)&gt;3500,"YES","NO")</f>
        <v>NO</v>
      </c>
    </row>
    <row r="3" spans="1:23" x14ac:dyDescent="0.35">
      <c r="A3">
        <v>2</v>
      </c>
      <c r="B3">
        <v>150</v>
      </c>
      <c r="C3">
        <v>1.5</v>
      </c>
      <c r="D3">
        <v>250</v>
      </c>
      <c r="E3">
        <v>2</v>
      </c>
      <c r="F3">
        <v>40</v>
      </c>
      <c r="G3">
        <v>0.1</v>
      </c>
      <c r="H3">
        <v>3500</v>
      </c>
      <c r="I3">
        <v>7</v>
      </c>
      <c r="J3">
        <v>2000</v>
      </c>
      <c r="K3">
        <v>0.2</v>
      </c>
      <c r="L3">
        <v>180</v>
      </c>
      <c r="M3">
        <v>24</v>
      </c>
      <c r="N3">
        <v>800</v>
      </c>
      <c r="O3">
        <v>3</v>
      </c>
      <c r="P3">
        <v>132</v>
      </c>
      <c r="Q3">
        <v>5</v>
      </c>
      <c r="R3">
        <v>28</v>
      </c>
      <c r="S3">
        <v>8</v>
      </c>
      <c r="T3">
        <v>12</v>
      </c>
      <c r="U3">
        <f t="shared" ref="U3:U50" si="0">+B3*C3+D3*E3+F3*G3+H3*I3+J3*K3+L3*M3+N3*O3+P3*Q3+R3*S3*T3</f>
        <v>35697</v>
      </c>
      <c r="V3" s="2">
        <v>23840</v>
      </c>
      <c r="W3" s="2" t="str">
        <f t="shared" ref="W3:W50" si="1">IF((U3-V3)&gt;3500,"YES","NO")</f>
        <v>YES</v>
      </c>
    </row>
    <row r="4" spans="1:23" x14ac:dyDescent="0.35">
      <c r="A4">
        <v>3</v>
      </c>
      <c r="B4">
        <v>65</v>
      </c>
      <c r="C4">
        <v>1.5</v>
      </c>
      <c r="D4">
        <v>180</v>
      </c>
      <c r="E4">
        <v>1</v>
      </c>
      <c r="F4">
        <v>50</v>
      </c>
      <c r="G4">
        <v>0.3</v>
      </c>
      <c r="H4">
        <v>1954</v>
      </c>
      <c r="I4">
        <v>5</v>
      </c>
      <c r="J4">
        <v>3600</v>
      </c>
      <c r="K4">
        <v>0.2</v>
      </c>
      <c r="L4">
        <v>150</v>
      </c>
      <c r="M4">
        <v>24</v>
      </c>
      <c r="N4">
        <v>1300</v>
      </c>
      <c r="O4">
        <v>4</v>
      </c>
      <c r="P4">
        <v>130</v>
      </c>
      <c r="Q4">
        <v>4</v>
      </c>
      <c r="R4">
        <v>55</v>
      </c>
      <c r="S4">
        <v>5</v>
      </c>
      <c r="T4">
        <v>10</v>
      </c>
      <c r="U4">
        <f t="shared" si="0"/>
        <v>22852.5</v>
      </c>
      <c r="V4" s="2">
        <v>21744</v>
      </c>
      <c r="W4" s="2" t="str">
        <f t="shared" si="1"/>
        <v>NO</v>
      </c>
    </row>
    <row r="5" spans="1:23" x14ac:dyDescent="0.35">
      <c r="A5">
        <v>4</v>
      </c>
      <c r="B5">
        <v>90</v>
      </c>
      <c r="C5">
        <v>2</v>
      </c>
      <c r="D5">
        <v>90</v>
      </c>
      <c r="E5">
        <v>1.5</v>
      </c>
      <c r="F5">
        <v>30</v>
      </c>
      <c r="G5">
        <v>0.1</v>
      </c>
      <c r="H5">
        <v>1819</v>
      </c>
      <c r="I5">
        <v>5</v>
      </c>
      <c r="J5">
        <v>4000</v>
      </c>
      <c r="K5">
        <v>0.2</v>
      </c>
      <c r="L5">
        <v>200</v>
      </c>
      <c r="M5">
        <v>24</v>
      </c>
      <c r="N5">
        <v>1125</v>
      </c>
      <c r="O5">
        <v>3</v>
      </c>
      <c r="P5">
        <v>140</v>
      </c>
      <c r="Q5">
        <v>3</v>
      </c>
      <c r="R5">
        <v>28</v>
      </c>
      <c r="S5">
        <v>11</v>
      </c>
      <c r="T5">
        <v>12</v>
      </c>
      <c r="U5">
        <f t="shared" si="0"/>
        <v>22504</v>
      </c>
      <c r="V5" s="2">
        <v>16597</v>
      </c>
      <c r="W5" s="2" t="str">
        <f t="shared" si="1"/>
        <v>YES</v>
      </c>
    </row>
    <row r="6" spans="1:23" x14ac:dyDescent="0.35">
      <c r="A6">
        <v>5</v>
      </c>
      <c r="B6">
        <v>150</v>
      </c>
      <c r="C6">
        <v>2</v>
      </c>
      <c r="D6">
        <v>40</v>
      </c>
      <c r="E6">
        <v>2</v>
      </c>
      <c r="F6">
        <v>40</v>
      </c>
      <c r="G6">
        <v>0</v>
      </c>
      <c r="H6">
        <v>1702</v>
      </c>
      <c r="I6">
        <v>7</v>
      </c>
      <c r="J6">
        <v>4500</v>
      </c>
      <c r="K6">
        <v>0.2</v>
      </c>
      <c r="L6">
        <v>120</v>
      </c>
      <c r="M6">
        <v>24</v>
      </c>
      <c r="N6">
        <v>600</v>
      </c>
      <c r="O6">
        <v>0</v>
      </c>
      <c r="P6">
        <v>130</v>
      </c>
      <c r="Q6">
        <v>0</v>
      </c>
      <c r="R6">
        <v>55</v>
      </c>
      <c r="S6">
        <v>7</v>
      </c>
      <c r="T6">
        <v>13</v>
      </c>
      <c r="U6">
        <f t="shared" si="0"/>
        <v>21079</v>
      </c>
      <c r="V6" s="2">
        <v>20702</v>
      </c>
      <c r="W6" s="2" t="str">
        <f t="shared" si="1"/>
        <v>NO</v>
      </c>
    </row>
    <row r="7" spans="1:23" x14ac:dyDescent="0.35">
      <c r="A7">
        <v>6</v>
      </c>
      <c r="B7">
        <v>90</v>
      </c>
      <c r="C7">
        <v>1</v>
      </c>
      <c r="D7">
        <v>250</v>
      </c>
      <c r="E7">
        <v>1</v>
      </c>
      <c r="F7">
        <v>50</v>
      </c>
      <c r="G7">
        <v>0.1</v>
      </c>
      <c r="H7">
        <v>1598</v>
      </c>
      <c r="I7">
        <v>4</v>
      </c>
      <c r="J7">
        <v>4000</v>
      </c>
      <c r="K7">
        <v>0.2</v>
      </c>
      <c r="L7">
        <v>100</v>
      </c>
      <c r="M7">
        <v>24</v>
      </c>
      <c r="N7">
        <v>400</v>
      </c>
      <c r="O7">
        <v>3</v>
      </c>
      <c r="P7">
        <v>136</v>
      </c>
      <c r="Q7">
        <v>4</v>
      </c>
      <c r="R7">
        <v>42</v>
      </c>
      <c r="S7">
        <v>5</v>
      </c>
      <c r="T7">
        <v>12</v>
      </c>
      <c r="U7">
        <f t="shared" si="0"/>
        <v>14201</v>
      </c>
      <c r="V7" s="2">
        <v>9805</v>
      </c>
      <c r="W7" s="2" t="str">
        <f t="shared" si="1"/>
        <v>YES</v>
      </c>
    </row>
    <row r="8" spans="1:23" x14ac:dyDescent="0.35">
      <c r="A8">
        <v>7</v>
      </c>
      <c r="B8">
        <v>65</v>
      </c>
      <c r="C8">
        <v>1.5</v>
      </c>
      <c r="D8">
        <v>180</v>
      </c>
      <c r="E8">
        <v>2</v>
      </c>
      <c r="F8">
        <v>30</v>
      </c>
      <c r="G8">
        <v>0.4</v>
      </c>
      <c r="H8">
        <v>1502</v>
      </c>
      <c r="I8">
        <v>7</v>
      </c>
      <c r="J8">
        <v>3600</v>
      </c>
      <c r="K8">
        <v>0.5</v>
      </c>
      <c r="L8">
        <v>180</v>
      </c>
      <c r="M8">
        <v>24</v>
      </c>
      <c r="N8">
        <v>800</v>
      </c>
      <c r="O8">
        <v>0</v>
      </c>
      <c r="P8">
        <v>130</v>
      </c>
      <c r="Q8">
        <v>0</v>
      </c>
      <c r="R8">
        <v>55</v>
      </c>
      <c r="S8">
        <v>7</v>
      </c>
      <c r="T8">
        <v>8</v>
      </c>
      <c r="U8">
        <f t="shared" si="0"/>
        <v>20183.5</v>
      </c>
      <c r="V8" s="2">
        <v>14325</v>
      </c>
      <c r="W8" s="2" t="str">
        <f t="shared" si="1"/>
        <v>YES</v>
      </c>
    </row>
    <row r="9" spans="1:23" x14ac:dyDescent="0.35">
      <c r="A9">
        <v>8</v>
      </c>
      <c r="B9">
        <v>150</v>
      </c>
      <c r="C9">
        <v>1.5</v>
      </c>
      <c r="D9">
        <v>90</v>
      </c>
      <c r="E9">
        <v>1</v>
      </c>
      <c r="F9">
        <v>40</v>
      </c>
      <c r="G9">
        <v>0.1</v>
      </c>
      <c r="H9">
        <v>1900</v>
      </c>
      <c r="I9">
        <v>4</v>
      </c>
      <c r="J9">
        <v>4000</v>
      </c>
      <c r="K9">
        <v>0.2</v>
      </c>
      <c r="L9">
        <v>150</v>
      </c>
      <c r="M9">
        <v>24</v>
      </c>
      <c r="N9">
        <v>1300</v>
      </c>
      <c r="O9">
        <v>2</v>
      </c>
      <c r="P9">
        <v>138</v>
      </c>
      <c r="Q9">
        <v>4</v>
      </c>
      <c r="R9">
        <v>55</v>
      </c>
      <c r="S9">
        <v>7</v>
      </c>
      <c r="T9">
        <v>11</v>
      </c>
      <c r="U9">
        <f t="shared" si="0"/>
        <v>19706</v>
      </c>
      <c r="V9" s="2">
        <v>14249</v>
      </c>
      <c r="W9" s="2" t="str">
        <f t="shared" si="1"/>
        <v>YES</v>
      </c>
    </row>
    <row r="10" spans="1:23" x14ac:dyDescent="0.35">
      <c r="A10">
        <v>9</v>
      </c>
      <c r="B10">
        <v>90</v>
      </c>
      <c r="C10">
        <v>2</v>
      </c>
      <c r="D10">
        <v>40</v>
      </c>
      <c r="E10">
        <v>3</v>
      </c>
      <c r="F10">
        <v>50</v>
      </c>
      <c r="G10">
        <v>1</v>
      </c>
      <c r="H10">
        <v>1150</v>
      </c>
      <c r="I10">
        <v>7</v>
      </c>
      <c r="J10">
        <v>4500</v>
      </c>
      <c r="K10">
        <v>0.2</v>
      </c>
      <c r="L10">
        <v>200</v>
      </c>
      <c r="M10">
        <v>24</v>
      </c>
      <c r="N10">
        <v>1125</v>
      </c>
      <c r="O10">
        <v>3</v>
      </c>
      <c r="P10">
        <v>130</v>
      </c>
      <c r="Q10">
        <v>2</v>
      </c>
      <c r="R10">
        <v>16</v>
      </c>
      <c r="S10">
        <v>8</v>
      </c>
      <c r="T10">
        <v>8</v>
      </c>
      <c r="U10">
        <f t="shared" si="0"/>
        <v>18759</v>
      </c>
      <c r="V10" s="2">
        <v>13051</v>
      </c>
      <c r="W10" s="2" t="str">
        <f t="shared" si="1"/>
        <v>YES</v>
      </c>
    </row>
    <row r="11" spans="1:23" x14ac:dyDescent="0.35">
      <c r="A11">
        <v>10</v>
      </c>
      <c r="B11">
        <v>65</v>
      </c>
      <c r="C11">
        <v>1.5</v>
      </c>
      <c r="D11">
        <v>250</v>
      </c>
      <c r="E11">
        <v>1.5</v>
      </c>
      <c r="F11">
        <v>30</v>
      </c>
      <c r="G11">
        <v>0.1</v>
      </c>
      <c r="H11">
        <v>3500</v>
      </c>
      <c r="I11">
        <v>7</v>
      </c>
      <c r="J11">
        <v>2000</v>
      </c>
      <c r="K11">
        <v>0.2</v>
      </c>
      <c r="L11">
        <v>120</v>
      </c>
      <c r="M11">
        <v>24</v>
      </c>
      <c r="N11">
        <v>600</v>
      </c>
      <c r="O11">
        <v>1</v>
      </c>
      <c r="P11">
        <v>130</v>
      </c>
      <c r="Q11">
        <v>4</v>
      </c>
      <c r="R11">
        <v>55</v>
      </c>
      <c r="S11">
        <v>7</v>
      </c>
      <c r="T11">
        <v>10</v>
      </c>
      <c r="U11">
        <f t="shared" si="0"/>
        <v>33225.5</v>
      </c>
      <c r="V11" s="2">
        <v>22635</v>
      </c>
      <c r="W11" s="2" t="str">
        <f t="shared" si="1"/>
        <v>YES</v>
      </c>
    </row>
    <row r="12" spans="1:23" x14ac:dyDescent="0.35">
      <c r="A12">
        <v>11</v>
      </c>
      <c r="B12">
        <v>150</v>
      </c>
      <c r="C12">
        <v>1</v>
      </c>
      <c r="D12">
        <v>180</v>
      </c>
      <c r="E12">
        <v>5</v>
      </c>
      <c r="F12">
        <v>40</v>
      </c>
      <c r="G12">
        <v>0</v>
      </c>
      <c r="H12">
        <v>1954</v>
      </c>
      <c r="I12">
        <v>4</v>
      </c>
      <c r="J12">
        <v>3600</v>
      </c>
      <c r="K12">
        <v>0.2</v>
      </c>
      <c r="L12">
        <v>100</v>
      </c>
      <c r="M12">
        <v>24</v>
      </c>
      <c r="N12">
        <v>400</v>
      </c>
      <c r="O12">
        <v>2</v>
      </c>
      <c r="P12">
        <v>134</v>
      </c>
      <c r="Q12">
        <v>5</v>
      </c>
      <c r="R12">
        <v>42</v>
      </c>
      <c r="S12">
        <v>5</v>
      </c>
      <c r="T12">
        <v>12</v>
      </c>
      <c r="U12">
        <f t="shared" si="0"/>
        <v>15976</v>
      </c>
      <c r="V12" s="2">
        <v>18964</v>
      </c>
      <c r="W12" s="2" t="str">
        <f t="shared" si="1"/>
        <v>NO</v>
      </c>
    </row>
    <row r="13" spans="1:23" x14ac:dyDescent="0.35">
      <c r="A13">
        <v>12</v>
      </c>
      <c r="B13">
        <v>65</v>
      </c>
      <c r="C13">
        <v>1</v>
      </c>
      <c r="D13">
        <v>90</v>
      </c>
      <c r="E13">
        <v>2</v>
      </c>
      <c r="F13">
        <v>50</v>
      </c>
      <c r="G13">
        <v>0.4</v>
      </c>
      <c r="H13">
        <v>1819</v>
      </c>
      <c r="I13">
        <v>5</v>
      </c>
      <c r="J13">
        <v>4000</v>
      </c>
      <c r="K13">
        <v>0.2</v>
      </c>
      <c r="L13">
        <v>180</v>
      </c>
      <c r="M13">
        <v>24</v>
      </c>
      <c r="N13">
        <v>800</v>
      </c>
      <c r="O13">
        <v>0</v>
      </c>
      <c r="P13">
        <v>130</v>
      </c>
      <c r="Q13">
        <v>0</v>
      </c>
      <c r="R13">
        <v>55</v>
      </c>
      <c r="S13">
        <v>9</v>
      </c>
      <c r="T13">
        <v>10</v>
      </c>
      <c r="U13">
        <f t="shared" si="0"/>
        <v>19430</v>
      </c>
      <c r="V13" s="2">
        <v>14997</v>
      </c>
      <c r="W13" s="2" t="str">
        <f t="shared" si="1"/>
        <v>YES</v>
      </c>
    </row>
    <row r="14" spans="1:23" x14ac:dyDescent="0.35">
      <c r="A14">
        <v>13</v>
      </c>
      <c r="B14">
        <v>90</v>
      </c>
      <c r="C14">
        <v>1.5</v>
      </c>
      <c r="D14">
        <v>40</v>
      </c>
      <c r="E14">
        <v>1</v>
      </c>
      <c r="F14">
        <v>30</v>
      </c>
      <c r="G14">
        <v>0.1</v>
      </c>
      <c r="H14">
        <v>1702</v>
      </c>
      <c r="I14">
        <v>7</v>
      </c>
      <c r="J14">
        <v>4500</v>
      </c>
      <c r="K14">
        <v>0.2</v>
      </c>
      <c r="L14">
        <v>150</v>
      </c>
      <c r="M14">
        <v>24</v>
      </c>
      <c r="N14">
        <v>1300</v>
      </c>
      <c r="O14">
        <v>3</v>
      </c>
      <c r="P14">
        <v>131</v>
      </c>
      <c r="Q14">
        <v>0</v>
      </c>
      <c r="R14">
        <v>16</v>
      </c>
      <c r="S14">
        <v>9</v>
      </c>
      <c r="T14">
        <v>12</v>
      </c>
      <c r="U14">
        <f t="shared" si="0"/>
        <v>22220</v>
      </c>
      <c r="V14" s="2">
        <v>20797</v>
      </c>
      <c r="W14" s="2" t="str">
        <f t="shared" si="1"/>
        <v>NO</v>
      </c>
    </row>
    <row r="15" spans="1:23" x14ac:dyDescent="0.35">
      <c r="A15">
        <v>14</v>
      </c>
      <c r="B15">
        <v>150</v>
      </c>
      <c r="C15">
        <v>1.5</v>
      </c>
      <c r="D15">
        <v>250</v>
      </c>
      <c r="E15">
        <v>1.5</v>
      </c>
      <c r="F15">
        <v>40</v>
      </c>
      <c r="G15">
        <v>0</v>
      </c>
      <c r="H15">
        <v>1598</v>
      </c>
      <c r="I15">
        <v>4</v>
      </c>
      <c r="J15">
        <v>2000</v>
      </c>
      <c r="K15">
        <v>0.2</v>
      </c>
      <c r="L15">
        <v>200</v>
      </c>
      <c r="M15">
        <v>24</v>
      </c>
      <c r="N15">
        <v>1125</v>
      </c>
      <c r="O15">
        <v>2</v>
      </c>
      <c r="P15">
        <v>135</v>
      </c>
      <c r="Q15">
        <v>4</v>
      </c>
      <c r="R15">
        <v>16</v>
      </c>
      <c r="S15">
        <v>7</v>
      </c>
      <c r="T15">
        <v>11</v>
      </c>
      <c r="U15">
        <f t="shared" si="0"/>
        <v>16214</v>
      </c>
      <c r="V15" s="2">
        <v>12269</v>
      </c>
      <c r="W15" s="2" t="str">
        <f t="shared" si="1"/>
        <v>YES</v>
      </c>
    </row>
    <row r="16" spans="1:23" x14ac:dyDescent="0.35">
      <c r="A16">
        <v>15</v>
      </c>
      <c r="B16">
        <v>65</v>
      </c>
      <c r="C16">
        <v>2</v>
      </c>
      <c r="D16">
        <v>180</v>
      </c>
      <c r="E16">
        <v>1</v>
      </c>
      <c r="F16">
        <v>50</v>
      </c>
      <c r="G16">
        <v>0.1</v>
      </c>
      <c r="H16">
        <v>1502</v>
      </c>
      <c r="I16">
        <v>5</v>
      </c>
      <c r="J16">
        <v>3600</v>
      </c>
      <c r="K16">
        <v>0.2</v>
      </c>
      <c r="L16">
        <v>120</v>
      </c>
      <c r="M16">
        <v>24</v>
      </c>
      <c r="N16">
        <v>600</v>
      </c>
      <c r="O16">
        <v>2</v>
      </c>
      <c r="P16">
        <v>130</v>
      </c>
      <c r="Q16">
        <v>1</v>
      </c>
      <c r="R16">
        <v>55</v>
      </c>
      <c r="S16">
        <v>7</v>
      </c>
      <c r="T16">
        <v>12</v>
      </c>
      <c r="U16">
        <f t="shared" si="0"/>
        <v>17375</v>
      </c>
      <c r="V16" s="2">
        <v>10842</v>
      </c>
      <c r="W16" s="2" t="str">
        <f t="shared" si="1"/>
        <v>YES</v>
      </c>
    </row>
    <row r="17" spans="1:23" x14ac:dyDescent="0.35">
      <c r="A17">
        <v>16</v>
      </c>
      <c r="B17">
        <v>90</v>
      </c>
      <c r="C17">
        <v>2</v>
      </c>
      <c r="D17">
        <v>90</v>
      </c>
      <c r="E17">
        <v>3</v>
      </c>
      <c r="F17">
        <v>30</v>
      </c>
      <c r="G17">
        <v>0.1</v>
      </c>
      <c r="H17">
        <v>1900</v>
      </c>
      <c r="I17">
        <v>4</v>
      </c>
      <c r="J17">
        <v>4000</v>
      </c>
      <c r="K17">
        <v>0.2</v>
      </c>
      <c r="L17">
        <v>100</v>
      </c>
      <c r="M17">
        <v>24</v>
      </c>
      <c r="N17">
        <v>400</v>
      </c>
      <c r="O17">
        <v>3</v>
      </c>
      <c r="P17">
        <v>134</v>
      </c>
      <c r="Q17">
        <v>2</v>
      </c>
      <c r="R17">
        <v>28</v>
      </c>
      <c r="S17">
        <v>11</v>
      </c>
      <c r="T17">
        <v>12</v>
      </c>
      <c r="U17">
        <f t="shared" si="0"/>
        <v>16417</v>
      </c>
      <c r="V17" s="2">
        <v>11483</v>
      </c>
      <c r="W17" s="2" t="str">
        <f t="shared" si="1"/>
        <v>YES</v>
      </c>
    </row>
    <row r="18" spans="1:23" x14ac:dyDescent="0.35">
      <c r="A18">
        <v>17</v>
      </c>
      <c r="B18">
        <v>150</v>
      </c>
      <c r="C18">
        <v>1</v>
      </c>
      <c r="D18">
        <v>40</v>
      </c>
      <c r="E18">
        <v>1.5</v>
      </c>
      <c r="F18">
        <v>40</v>
      </c>
      <c r="G18">
        <v>0.1</v>
      </c>
      <c r="H18">
        <v>1150</v>
      </c>
      <c r="I18">
        <v>7</v>
      </c>
      <c r="J18">
        <v>4500</v>
      </c>
      <c r="K18">
        <v>0.2</v>
      </c>
      <c r="L18">
        <v>180</v>
      </c>
      <c r="M18">
        <v>24</v>
      </c>
      <c r="N18">
        <v>800</v>
      </c>
      <c r="O18">
        <v>3</v>
      </c>
      <c r="P18">
        <v>130</v>
      </c>
      <c r="Q18">
        <v>0</v>
      </c>
      <c r="R18">
        <v>28</v>
      </c>
      <c r="S18">
        <v>7</v>
      </c>
      <c r="T18">
        <v>12</v>
      </c>
      <c r="U18">
        <f t="shared" si="0"/>
        <v>18236</v>
      </c>
      <c r="V18" s="2">
        <v>12930</v>
      </c>
      <c r="W18" s="2" t="str">
        <f t="shared" si="1"/>
        <v>YES</v>
      </c>
    </row>
    <row r="19" spans="1:23" x14ac:dyDescent="0.35">
      <c r="A19">
        <v>18</v>
      </c>
      <c r="B19">
        <v>90</v>
      </c>
      <c r="C19">
        <v>2</v>
      </c>
      <c r="D19">
        <v>250</v>
      </c>
      <c r="E19">
        <v>1</v>
      </c>
      <c r="F19">
        <v>50</v>
      </c>
      <c r="G19">
        <v>0</v>
      </c>
      <c r="H19">
        <v>3500</v>
      </c>
      <c r="I19">
        <v>7</v>
      </c>
      <c r="J19">
        <v>2000</v>
      </c>
      <c r="K19">
        <v>0.2</v>
      </c>
      <c r="L19">
        <v>150</v>
      </c>
      <c r="M19">
        <v>24</v>
      </c>
      <c r="N19">
        <v>1300</v>
      </c>
      <c r="O19">
        <v>0</v>
      </c>
      <c r="P19">
        <v>140</v>
      </c>
      <c r="Q19">
        <v>5</v>
      </c>
      <c r="R19">
        <v>55</v>
      </c>
      <c r="S19">
        <v>8</v>
      </c>
      <c r="T19">
        <v>10</v>
      </c>
      <c r="U19">
        <f t="shared" si="0"/>
        <v>34030</v>
      </c>
      <c r="V19" s="2">
        <v>23190</v>
      </c>
      <c r="W19" s="2" t="str">
        <f t="shared" si="1"/>
        <v>YES</v>
      </c>
    </row>
    <row r="20" spans="1:23" x14ac:dyDescent="0.35">
      <c r="A20">
        <v>19</v>
      </c>
      <c r="B20">
        <v>65</v>
      </c>
      <c r="C20">
        <v>1.5</v>
      </c>
      <c r="D20">
        <v>180</v>
      </c>
      <c r="E20">
        <v>2</v>
      </c>
      <c r="F20">
        <v>30</v>
      </c>
      <c r="G20">
        <v>0.1</v>
      </c>
      <c r="H20">
        <v>1954</v>
      </c>
      <c r="I20">
        <v>9</v>
      </c>
      <c r="J20">
        <v>3600</v>
      </c>
      <c r="K20">
        <v>0.2</v>
      </c>
      <c r="L20">
        <v>200</v>
      </c>
      <c r="M20">
        <v>24</v>
      </c>
      <c r="N20">
        <v>1125</v>
      </c>
      <c r="O20">
        <v>3</v>
      </c>
      <c r="P20">
        <v>130</v>
      </c>
      <c r="Q20">
        <v>3</v>
      </c>
      <c r="R20">
        <v>55</v>
      </c>
      <c r="S20">
        <v>7</v>
      </c>
      <c r="T20">
        <v>7</v>
      </c>
      <c r="U20">
        <f t="shared" si="0"/>
        <v>30026.5</v>
      </c>
      <c r="V20" s="2">
        <v>23829</v>
      </c>
      <c r="W20" s="2" t="str">
        <f t="shared" si="1"/>
        <v>YES</v>
      </c>
    </row>
    <row r="21" spans="1:23" x14ac:dyDescent="0.35">
      <c r="A21">
        <v>20</v>
      </c>
      <c r="B21">
        <v>150</v>
      </c>
      <c r="C21">
        <v>2</v>
      </c>
      <c r="D21">
        <v>90</v>
      </c>
      <c r="E21">
        <v>1</v>
      </c>
      <c r="F21">
        <v>40</v>
      </c>
      <c r="G21">
        <v>0.1</v>
      </c>
      <c r="H21">
        <v>1819</v>
      </c>
      <c r="I21">
        <v>5</v>
      </c>
      <c r="J21">
        <v>4000</v>
      </c>
      <c r="K21">
        <v>0.2</v>
      </c>
      <c r="L21">
        <v>120</v>
      </c>
      <c r="M21">
        <v>24</v>
      </c>
      <c r="N21">
        <v>600</v>
      </c>
      <c r="O21">
        <v>1</v>
      </c>
      <c r="P21">
        <v>130</v>
      </c>
      <c r="Q21">
        <v>6</v>
      </c>
      <c r="R21">
        <v>55</v>
      </c>
      <c r="S21">
        <v>7</v>
      </c>
      <c r="T21">
        <v>11</v>
      </c>
      <c r="U21">
        <f t="shared" si="0"/>
        <v>18784</v>
      </c>
      <c r="V21" s="2">
        <v>14992</v>
      </c>
      <c r="W21" s="2" t="str">
        <f t="shared" si="1"/>
        <v>YES</v>
      </c>
    </row>
    <row r="22" spans="1:23" x14ac:dyDescent="0.35">
      <c r="A22">
        <v>21</v>
      </c>
      <c r="B22">
        <v>90</v>
      </c>
      <c r="C22">
        <v>1.5</v>
      </c>
      <c r="D22">
        <v>40</v>
      </c>
      <c r="E22">
        <v>0</v>
      </c>
      <c r="F22">
        <v>50</v>
      </c>
      <c r="G22">
        <v>0.2</v>
      </c>
      <c r="H22">
        <v>1702</v>
      </c>
      <c r="I22">
        <v>6</v>
      </c>
      <c r="J22">
        <v>4500</v>
      </c>
      <c r="K22">
        <v>0.2</v>
      </c>
      <c r="L22">
        <v>100</v>
      </c>
      <c r="M22">
        <v>24</v>
      </c>
      <c r="N22">
        <v>400</v>
      </c>
      <c r="O22">
        <v>3</v>
      </c>
      <c r="P22">
        <v>132</v>
      </c>
      <c r="Q22">
        <v>2</v>
      </c>
      <c r="R22">
        <v>16</v>
      </c>
      <c r="S22">
        <v>5</v>
      </c>
      <c r="T22">
        <v>12</v>
      </c>
      <c r="U22">
        <f t="shared" si="0"/>
        <v>16081</v>
      </c>
      <c r="V22" s="2">
        <v>18180</v>
      </c>
      <c r="W22" s="2" t="str">
        <f t="shared" si="1"/>
        <v>NO</v>
      </c>
    </row>
    <row r="23" spans="1:23" x14ac:dyDescent="0.35">
      <c r="A23">
        <v>22</v>
      </c>
      <c r="B23">
        <v>65</v>
      </c>
      <c r="C23">
        <v>1</v>
      </c>
      <c r="D23">
        <v>250</v>
      </c>
      <c r="E23">
        <v>1</v>
      </c>
      <c r="F23">
        <v>30</v>
      </c>
      <c r="G23">
        <v>0</v>
      </c>
      <c r="H23">
        <v>1598</v>
      </c>
      <c r="I23">
        <v>4</v>
      </c>
      <c r="J23">
        <v>2000</v>
      </c>
      <c r="K23">
        <v>0.2</v>
      </c>
      <c r="L23">
        <v>180</v>
      </c>
      <c r="M23">
        <v>24</v>
      </c>
      <c r="N23">
        <v>800</v>
      </c>
      <c r="O23">
        <v>2</v>
      </c>
      <c r="P23">
        <v>132</v>
      </c>
      <c r="Q23">
        <v>0</v>
      </c>
      <c r="R23">
        <v>55</v>
      </c>
      <c r="S23">
        <v>6</v>
      </c>
      <c r="T23">
        <v>12</v>
      </c>
      <c r="U23">
        <f t="shared" si="0"/>
        <v>16987</v>
      </c>
      <c r="V23" s="2">
        <v>12881</v>
      </c>
      <c r="W23" s="2" t="str">
        <f t="shared" si="1"/>
        <v>YES</v>
      </c>
    </row>
    <row r="24" spans="1:23" x14ac:dyDescent="0.35">
      <c r="A24">
        <v>23</v>
      </c>
      <c r="B24">
        <v>150</v>
      </c>
      <c r="C24">
        <v>1</v>
      </c>
      <c r="D24">
        <v>180</v>
      </c>
      <c r="E24">
        <v>3</v>
      </c>
      <c r="F24">
        <v>40</v>
      </c>
      <c r="G24">
        <v>0.4</v>
      </c>
      <c r="H24">
        <v>1502</v>
      </c>
      <c r="I24">
        <v>2</v>
      </c>
      <c r="J24">
        <v>3600</v>
      </c>
      <c r="K24">
        <v>0.2</v>
      </c>
      <c r="L24">
        <v>150</v>
      </c>
      <c r="M24">
        <v>24</v>
      </c>
      <c r="N24">
        <v>1300</v>
      </c>
      <c r="O24">
        <v>3</v>
      </c>
      <c r="P24">
        <v>130</v>
      </c>
      <c r="Q24">
        <v>4</v>
      </c>
      <c r="R24">
        <v>55</v>
      </c>
      <c r="S24">
        <v>7</v>
      </c>
      <c r="T24">
        <v>10</v>
      </c>
      <c r="U24">
        <f t="shared" si="0"/>
        <v>16300</v>
      </c>
      <c r="V24" s="2">
        <v>13966</v>
      </c>
      <c r="W24" s="2" t="str">
        <f t="shared" si="1"/>
        <v>NO</v>
      </c>
    </row>
    <row r="25" spans="1:23" x14ac:dyDescent="0.35">
      <c r="A25">
        <v>24</v>
      </c>
      <c r="B25">
        <v>65</v>
      </c>
      <c r="C25">
        <v>1.5</v>
      </c>
      <c r="D25">
        <v>90</v>
      </c>
      <c r="E25">
        <v>1.5</v>
      </c>
      <c r="F25">
        <v>50</v>
      </c>
      <c r="G25">
        <v>0.1</v>
      </c>
      <c r="H25">
        <v>1900</v>
      </c>
      <c r="I25">
        <v>8</v>
      </c>
      <c r="J25">
        <v>4000</v>
      </c>
      <c r="K25">
        <v>0.2</v>
      </c>
      <c r="L25">
        <v>200</v>
      </c>
      <c r="M25">
        <v>24</v>
      </c>
      <c r="N25">
        <v>1125</v>
      </c>
      <c r="O25">
        <v>0</v>
      </c>
      <c r="P25">
        <v>133</v>
      </c>
      <c r="Q25">
        <v>3</v>
      </c>
      <c r="R25">
        <v>28</v>
      </c>
      <c r="S25">
        <v>9</v>
      </c>
      <c r="T25">
        <v>12</v>
      </c>
      <c r="U25">
        <f t="shared" si="0"/>
        <v>24460.5</v>
      </c>
      <c r="V25" s="2">
        <v>24404</v>
      </c>
      <c r="W25" s="2" t="str">
        <f t="shared" si="1"/>
        <v>NO</v>
      </c>
    </row>
    <row r="26" spans="1:23" x14ac:dyDescent="0.35">
      <c r="A26">
        <v>25</v>
      </c>
      <c r="B26">
        <v>90</v>
      </c>
      <c r="C26">
        <v>1.5</v>
      </c>
      <c r="D26">
        <v>40</v>
      </c>
      <c r="E26">
        <v>2</v>
      </c>
      <c r="F26">
        <v>30</v>
      </c>
      <c r="G26">
        <v>0</v>
      </c>
      <c r="H26">
        <v>1150</v>
      </c>
      <c r="I26">
        <v>7</v>
      </c>
      <c r="J26">
        <v>4500</v>
      </c>
      <c r="K26">
        <v>0.2</v>
      </c>
      <c r="L26">
        <v>120</v>
      </c>
      <c r="M26">
        <v>24</v>
      </c>
      <c r="N26">
        <v>600</v>
      </c>
      <c r="O26">
        <v>3</v>
      </c>
      <c r="P26">
        <v>130</v>
      </c>
      <c r="Q26">
        <v>2</v>
      </c>
      <c r="R26">
        <v>16</v>
      </c>
      <c r="S26">
        <v>8</v>
      </c>
      <c r="T26">
        <v>10</v>
      </c>
      <c r="U26">
        <f t="shared" si="0"/>
        <v>15385</v>
      </c>
      <c r="V26" s="2">
        <v>10558</v>
      </c>
      <c r="W26" s="2" t="str">
        <f t="shared" si="1"/>
        <v>YES</v>
      </c>
    </row>
    <row r="27" spans="1:23" x14ac:dyDescent="0.35">
      <c r="A27">
        <v>26</v>
      </c>
      <c r="B27">
        <v>150</v>
      </c>
      <c r="C27">
        <v>2</v>
      </c>
      <c r="D27">
        <v>250</v>
      </c>
      <c r="E27">
        <v>0</v>
      </c>
      <c r="F27">
        <v>40</v>
      </c>
      <c r="G27">
        <v>0.4</v>
      </c>
      <c r="H27">
        <v>3500</v>
      </c>
      <c r="I27">
        <v>5</v>
      </c>
      <c r="J27">
        <v>2000</v>
      </c>
      <c r="K27">
        <v>0.2</v>
      </c>
      <c r="L27">
        <v>100</v>
      </c>
      <c r="M27">
        <v>24</v>
      </c>
      <c r="N27">
        <v>400</v>
      </c>
      <c r="O27">
        <v>3</v>
      </c>
      <c r="P27">
        <v>138</v>
      </c>
      <c r="Q27">
        <v>5</v>
      </c>
      <c r="R27">
        <v>55</v>
      </c>
      <c r="S27">
        <v>7</v>
      </c>
      <c r="T27">
        <v>11</v>
      </c>
      <c r="U27">
        <f t="shared" si="0"/>
        <v>26741</v>
      </c>
      <c r="V27" s="2">
        <v>23720</v>
      </c>
      <c r="W27" s="2" t="str">
        <f t="shared" si="1"/>
        <v>NO</v>
      </c>
    </row>
    <row r="28" spans="1:23" x14ac:dyDescent="0.35">
      <c r="A28">
        <v>27</v>
      </c>
      <c r="B28">
        <v>65</v>
      </c>
      <c r="C28">
        <v>2</v>
      </c>
      <c r="D28">
        <v>180</v>
      </c>
      <c r="E28">
        <v>1</v>
      </c>
      <c r="F28">
        <v>50</v>
      </c>
      <c r="G28">
        <v>0.1</v>
      </c>
      <c r="H28">
        <v>1954</v>
      </c>
      <c r="I28">
        <v>9</v>
      </c>
      <c r="J28">
        <v>3600</v>
      </c>
      <c r="K28">
        <v>0.2</v>
      </c>
      <c r="L28">
        <v>180</v>
      </c>
      <c r="M28">
        <v>24</v>
      </c>
      <c r="N28">
        <v>800</v>
      </c>
      <c r="O28">
        <v>2</v>
      </c>
      <c r="P28">
        <v>134</v>
      </c>
      <c r="Q28">
        <v>6</v>
      </c>
      <c r="R28">
        <v>28</v>
      </c>
      <c r="S28">
        <v>9</v>
      </c>
      <c r="T28">
        <v>7</v>
      </c>
      <c r="U28">
        <f t="shared" si="0"/>
        <v>27109</v>
      </c>
      <c r="V28" s="2">
        <v>21831</v>
      </c>
      <c r="W28" s="2" t="str">
        <f t="shared" si="1"/>
        <v>YES</v>
      </c>
    </row>
    <row r="29" spans="1:23" x14ac:dyDescent="0.35">
      <c r="A29">
        <v>28</v>
      </c>
      <c r="B29">
        <v>90</v>
      </c>
      <c r="C29">
        <v>1</v>
      </c>
      <c r="D29">
        <v>90</v>
      </c>
      <c r="E29">
        <v>0</v>
      </c>
      <c r="F29">
        <v>30</v>
      </c>
      <c r="G29">
        <v>0.1</v>
      </c>
      <c r="H29">
        <v>1819</v>
      </c>
      <c r="I29">
        <v>5</v>
      </c>
      <c r="J29">
        <v>4000</v>
      </c>
      <c r="K29">
        <v>0.2</v>
      </c>
      <c r="L29">
        <v>150</v>
      </c>
      <c r="M29">
        <v>24</v>
      </c>
      <c r="N29">
        <v>1300</v>
      </c>
      <c r="O29">
        <v>2</v>
      </c>
      <c r="P29">
        <v>130</v>
      </c>
      <c r="Q29">
        <v>8</v>
      </c>
      <c r="R29">
        <v>55</v>
      </c>
      <c r="S29">
        <v>7</v>
      </c>
      <c r="T29">
        <v>11</v>
      </c>
      <c r="U29">
        <f t="shared" si="0"/>
        <v>21463</v>
      </c>
      <c r="V29" s="2">
        <v>17367</v>
      </c>
      <c r="W29" s="2" t="str">
        <f t="shared" si="1"/>
        <v>YES</v>
      </c>
    </row>
    <row r="30" spans="1:23" x14ac:dyDescent="0.35">
      <c r="A30">
        <v>29</v>
      </c>
      <c r="B30">
        <v>150</v>
      </c>
      <c r="C30">
        <v>1</v>
      </c>
      <c r="D30">
        <v>40</v>
      </c>
      <c r="E30">
        <v>1</v>
      </c>
      <c r="F30">
        <v>40</v>
      </c>
      <c r="G30">
        <v>0</v>
      </c>
      <c r="H30">
        <v>1702</v>
      </c>
      <c r="I30">
        <v>7</v>
      </c>
      <c r="J30">
        <v>4500</v>
      </c>
      <c r="K30">
        <v>0.2</v>
      </c>
      <c r="L30">
        <v>200</v>
      </c>
      <c r="M30">
        <v>24</v>
      </c>
      <c r="N30">
        <v>1125</v>
      </c>
      <c r="O30">
        <v>4</v>
      </c>
      <c r="P30">
        <v>132</v>
      </c>
      <c r="Q30">
        <v>5</v>
      </c>
      <c r="R30">
        <v>16</v>
      </c>
      <c r="S30">
        <v>7</v>
      </c>
      <c r="T30">
        <v>12</v>
      </c>
      <c r="U30">
        <f t="shared" si="0"/>
        <v>24308</v>
      </c>
      <c r="V30" s="2">
        <v>22404</v>
      </c>
      <c r="W30" s="2" t="str">
        <f t="shared" si="1"/>
        <v>NO</v>
      </c>
    </row>
    <row r="31" spans="1:23" x14ac:dyDescent="0.35">
      <c r="A31">
        <v>30</v>
      </c>
      <c r="B31">
        <v>90</v>
      </c>
      <c r="C31">
        <v>1.5</v>
      </c>
      <c r="D31">
        <v>250</v>
      </c>
      <c r="E31">
        <v>0</v>
      </c>
      <c r="F31">
        <v>50</v>
      </c>
      <c r="G31">
        <v>0.1</v>
      </c>
      <c r="H31">
        <v>1598</v>
      </c>
      <c r="I31">
        <v>4</v>
      </c>
      <c r="J31">
        <v>2000</v>
      </c>
      <c r="K31">
        <v>0.2</v>
      </c>
      <c r="L31">
        <v>120</v>
      </c>
      <c r="M31">
        <v>24</v>
      </c>
      <c r="N31">
        <v>600</v>
      </c>
      <c r="O31">
        <v>3</v>
      </c>
      <c r="P31">
        <v>138</v>
      </c>
      <c r="Q31">
        <v>2</v>
      </c>
      <c r="R31">
        <v>55</v>
      </c>
      <c r="S31">
        <v>5</v>
      </c>
      <c r="T31">
        <v>12</v>
      </c>
      <c r="U31">
        <f t="shared" si="0"/>
        <v>15188</v>
      </c>
      <c r="V31" s="2">
        <v>10947</v>
      </c>
      <c r="W31" s="2" t="str">
        <f t="shared" si="1"/>
        <v>YES</v>
      </c>
    </row>
    <row r="32" spans="1:23" x14ac:dyDescent="0.35">
      <c r="A32">
        <v>31</v>
      </c>
      <c r="B32">
        <v>65</v>
      </c>
      <c r="C32">
        <v>2</v>
      </c>
      <c r="D32">
        <v>180</v>
      </c>
      <c r="E32">
        <v>1.5</v>
      </c>
      <c r="F32">
        <v>30</v>
      </c>
      <c r="G32">
        <v>0.1</v>
      </c>
      <c r="H32">
        <v>1502</v>
      </c>
      <c r="I32">
        <v>9</v>
      </c>
      <c r="J32">
        <v>3600</v>
      </c>
      <c r="K32">
        <v>0.2</v>
      </c>
      <c r="L32">
        <v>100</v>
      </c>
      <c r="M32">
        <v>24</v>
      </c>
      <c r="N32">
        <v>400</v>
      </c>
      <c r="O32">
        <v>3</v>
      </c>
      <c r="P32">
        <v>134</v>
      </c>
      <c r="Q32">
        <v>0</v>
      </c>
      <c r="R32">
        <v>28</v>
      </c>
      <c r="S32">
        <v>10</v>
      </c>
      <c r="T32">
        <v>10</v>
      </c>
      <c r="U32">
        <f t="shared" si="0"/>
        <v>21041</v>
      </c>
      <c r="V32" s="2">
        <v>19951</v>
      </c>
      <c r="W32" s="2" t="str">
        <f t="shared" si="1"/>
        <v>NO</v>
      </c>
    </row>
    <row r="33" spans="1:23" x14ac:dyDescent="0.35">
      <c r="A33">
        <v>32</v>
      </c>
      <c r="B33">
        <v>150</v>
      </c>
      <c r="C33">
        <v>1.5</v>
      </c>
      <c r="D33">
        <v>90</v>
      </c>
      <c r="E33">
        <v>1</v>
      </c>
      <c r="F33">
        <v>40</v>
      </c>
      <c r="G33">
        <v>0</v>
      </c>
      <c r="H33">
        <v>1900</v>
      </c>
      <c r="I33">
        <v>2</v>
      </c>
      <c r="J33">
        <v>4000</v>
      </c>
      <c r="K33">
        <v>0.2</v>
      </c>
      <c r="L33">
        <v>180</v>
      </c>
      <c r="M33">
        <v>24</v>
      </c>
      <c r="N33">
        <v>800</v>
      </c>
      <c r="O33">
        <v>3</v>
      </c>
      <c r="P33">
        <v>132</v>
      </c>
      <c r="Q33">
        <v>9</v>
      </c>
      <c r="R33">
        <v>55</v>
      </c>
      <c r="S33">
        <v>6</v>
      </c>
      <c r="T33">
        <v>12</v>
      </c>
      <c r="U33">
        <f t="shared" si="0"/>
        <v>16783</v>
      </c>
      <c r="V33" s="2">
        <v>19156</v>
      </c>
      <c r="W33" s="2" t="str">
        <f t="shared" si="1"/>
        <v>NO</v>
      </c>
    </row>
    <row r="34" spans="1:23" x14ac:dyDescent="0.35">
      <c r="A34">
        <v>33</v>
      </c>
      <c r="B34">
        <v>90</v>
      </c>
      <c r="C34">
        <v>1</v>
      </c>
      <c r="D34">
        <v>40</v>
      </c>
      <c r="E34">
        <v>2</v>
      </c>
      <c r="F34">
        <v>50</v>
      </c>
      <c r="G34">
        <v>0.2</v>
      </c>
      <c r="H34">
        <v>1150</v>
      </c>
      <c r="I34">
        <v>7</v>
      </c>
      <c r="J34">
        <v>4500</v>
      </c>
      <c r="K34">
        <v>0.2</v>
      </c>
      <c r="L34">
        <v>150</v>
      </c>
      <c r="M34">
        <v>24</v>
      </c>
      <c r="N34">
        <v>1300</v>
      </c>
      <c r="O34">
        <v>4</v>
      </c>
      <c r="P34">
        <v>130</v>
      </c>
      <c r="Q34">
        <v>3</v>
      </c>
      <c r="R34">
        <v>16</v>
      </c>
      <c r="S34">
        <v>8</v>
      </c>
      <c r="T34">
        <v>8</v>
      </c>
      <c r="U34">
        <f t="shared" si="0"/>
        <v>19344</v>
      </c>
      <c r="V34" s="2">
        <v>13976</v>
      </c>
      <c r="W34" s="2" t="str">
        <f t="shared" si="1"/>
        <v>YES</v>
      </c>
    </row>
    <row r="35" spans="1:23" x14ac:dyDescent="0.35">
      <c r="A35">
        <v>34</v>
      </c>
      <c r="B35">
        <v>65</v>
      </c>
      <c r="C35">
        <v>1</v>
      </c>
      <c r="D35">
        <v>250</v>
      </c>
      <c r="E35">
        <v>1.5</v>
      </c>
      <c r="F35">
        <v>30</v>
      </c>
      <c r="G35">
        <v>0.1</v>
      </c>
      <c r="H35">
        <v>3500</v>
      </c>
      <c r="I35">
        <v>7</v>
      </c>
      <c r="J35">
        <v>2000</v>
      </c>
      <c r="K35">
        <v>0.2</v>
      </c>
      <c r="L35">
        <v>200</v>
      </c>
      <c r="M35">
        <v>24</v>
      </c>
      <c r="N35">
        <v>1125</v>
      </c>
      <c r="O35">
        <v>2</v>
      </c>
      <c r="P35">
        <v>136</v>
      </c>
      <c r="Q35">
        <v>0</v>
      </c>
      <c r="R35">
        <v>28</v>
      </c>
      <c r="S35">
        <v>7</v>
      </c>
      <c r="T35">
        <v>12</v>
      </c>
      <c r="U35">
        <f t="shared" si="0"/>
        <v>34745</v>
      </c>
      <c r="V35" s="2">
        <v>23155.5</v>
      </c>
      <c r="W35" s="2" t="str">
        <f t="shared" si="1"/>
        <v>YES</v>
      </c>
    </row>
    <row r="36" spans="1:23" x14ac:dyDescent="0.35">
      <c r="A36">
        <v>35</v>
      </c>
      <c r="B36">
        <v>150</v>
      </c>
      <c r="C36">
        <v>1.5</v>
      </c>
      <c r="D36">
        <v>180</v>
      </c>
      <c r="E36">
        <v>0</v>
      </c>
      <c r="F36">
        <v>40</v>
      </c>
      <c r="G36">
        <v>0.4</v>
      </c>
      <c r="H36">
        <v>1954</v>
      </c>
      <c r="I36">
        <v>9</v>
      </c>
      <c r="J36">
        <v>3600</v>
      </c>
      <c r="K36">
        <v>0.2</v>
      </c>
      <c r="L36">
        <v>120</v>
      </c>
      <c r="M36">
        <v>24</v>
      </c>
      <c r="N36">
        <v>600</v>
      </c>
      <c r="O36">
        <v>3</v>
      </c>
      <c r="P36">
        <v>138</v>
      </c>
      <c r="Q36">
        <v>8</v>
      </c>
      <c r="R36">
        <v>55</v>
      </c>
      <c r="S36">
        <v>7</v>
      </c>
      <c r="T36">
        <v>13</v>
      </c>
      <c r="U36">
        <f t="shared" si="0"/>
        <v>29336</v>
      </c>
      <c r="V36" s="2">
        <v>23849</v>
      </c>
      <c r="W36" s="2" t="str">
        <f t="shared" si="1"/>
        <v>YES</v>
      </c>
    </row>
    <row r="37" spans="1:23" x14ac:dyDescent="0.35">
      <c r="A37">
        <v>36</v>
      </c>
      <c r="B37">
        <v>65</v>
      </c>
      <c r="C37">
        <v>1.5</v>
      </c>
      <c r="D37">
        <v>90</v>
      </c>
      <c r="E37">
        <v>2</v>
      </c>
      <c r="F37">
        <v>50</v>
      </c>
      <c r="G37">
        <v>0.2</v>
      </c>
      <c r="H37">
        <v>1819</v>
      </c>
      <c r="I37">
        <v>5</v>
      </c>
      <c r="J37">
        <v>4000</v>
      </c>
      <c r="K37">
        <v>0.2</v>
      </c>
      <c r="L37">
        <v>100</v>
      </c>
      <c r="M37">
        <v>24</v>
      </c>
      <c r="N37">
        <v>400</v>
      </c>
      <c r="O37">
        <v>3</v>
      </c>
      <c r="P37">
        <v>138</v>
      </c>
      <c r="Q37">
        <v>2</v>
      </c>
      <c r="R37">
        <v>16</v>
      </c>
      <c r="S37">
        <v>7</v>
      </c>
      <c r="T37">
        <v>12</v>
      </c>
      <c r="U37">
        <f t="shared" si="0"/>
        <v>15402.5</v>
      </c>
      <c r="V37" s="2">
        <v>10838</v>
      </c>
      <c r="W37" s="2" t="str">
        <f t="shared" si="1"/>
        <v>YES</v>
      </c>
    </row>
    <row r="38" spans="1:23" x14ac:dyDescent="0.35">
      <c r="A38">
        <v>37</v>
      </c>
      <c r="B38">
        <v>90</v>
      </c>
      <c r="C38">
        <v>2</v>
      </c>
      <c r="D38">
        <v>40</v>
      </c>
      <c r="E38">
        <v>1</v>
      </c>
      <c r="F38">
        <v>30</v>
      </c>
      <c r="G38">
        <v>0.1</v>
      </c>
      <c r="H38">
        <v>1702</v>
      </c>
      <c r="I38">
        <v>7</v>
      </c>
      <c r="J38">
        <v>4500</v>
      </c>
      <c r="K38">
        <v>0.4</v>
      </c>
      <c r="L38">
        <v>180</v>
      </c>
      <c r="M38">
        <v>24</v>
      </c>
      <c r="N38">
        <v>800</v>
      </c>
      <c r="O38">
        <v>0</v>
      </c>
      <c r="P38">
        <v>130</v>
      </c>
      <c r="Q38">
        <v>5</v>
      </c>
      <c r="R38">
        <v>28</v>
      </c>
      <c r="S38">
        <v>6</v>
      </c>
      <c r="T38">
        <v>12</v>
      </c>
      <c r="U38">
        <f t="shared" si="0"/>
        <v>20923</v>
      </c>
      <c r="V38" s="2">
        <v>20485</v>
      </c>
      <c r="W38" s="2" t="str">
        <f t="shared" si="1"/>
        <v>NO</v>
      </c>
    </row>
    <row r="39" spans="1:23" x14ac:dyDescent="0.35">
      <c r="A39">
        <v>38</v>
      </c>
      <c r="B39">
        <v>150</v>
      </c>
      <c r="C39">
        <v>2</v>
      </c>
      <c r="D39">
        <v>250</v>
      </c>
      <c r="E39">
        <v>1.5</v>
      </c>
      <c r="F39">
        <v>40</v>
      </c>
      <c r="G39">
        <v>0.1</v>
      </c>
      <c r="H39">
        <v>1598</v>
      </c>
      <c r="I39">
        <v>4</v>
      </c>
      <c r="J39">
        <v>2000</v>
      </c>
      <c r="K39">
        <v>0.2</v>
      </c>
      <c r="L39">
        <v>150</v>
      </c>
      <c r="M39">
        <v>24</v>
      </c>
      <c r="N39">
        <v>1300</v>
      </c>
      <c r="O39">
        <v>3</v>
      </c>
      <c r="P39">
        <v>130</v>
      </c>
      <c r="Q39">
        <v>9</v>
      </c>
      <c r="R39">
        <v>55</v>
      </c>
      <c r="S39">
        <v>5</v>
      </c>
      <c r="T39">
        <v>10</v>
      </c>
      <c r="U39">
        <f t="shared" si="0"/>
        <v>18891</v>
      </c>
      <c r="V39" s="2">
        <v>12806</v>
      </c>
      <c r="W39" s="2" t="str">
        <f t="shared" si="1"/>
        <v>YES</v>
      </c>
    </row>
    <row r="40" spans="1:23" x14ac:dyDescent="0.35">
      <c r="A40">
        <v>39</v>
      </c>
      <c r="B40">
        <v>65</v>
      </c>
      <c r="C40">
        <v>1</v>
      </c>
      <c r="D40">
        <v>180</v>
      </c>
      <c r="E40">
        <v>1</v>
      </c>
      <c r="F40">
        <v>50</v>
      </c>
      <c r="G40">
        <v>0.1</v>
      </c>
      <c r="H40">
        <v>1502</v>
      </c>
      <c r="I40">
        <v>6</v>
      </c>
      <c r="J40">
        <v>3600</v>
      </c>
      <c r="K40">
        <v>0.2</v>
      </c>
      <c r="L40">
        <v>200</v>
      </c>
      <c r="M40">
        <v>24</v>
      </c>
      <c r="N40">
        <v>1125</v>
      </c>
      <c r="O40">
        <v>3</v>
      </c>
      <c r="P40">
        <v>137</v>
      </c>
      <c r="Q40">
        <v>6</v>
      </c>
      <c r="R40">
        <v>55</v>
      </c>
      <c r="S40">
        <v>7</v>
      </c>
      <c r="T40">
        <v>8</v>
      </c>
      <c r="U40">
        <f t="shared" si="0"/>
        <v>22059</v>
      </c>
      <c r="V40" s="2">
        <v>13355</v>
      </c>
      <c r="W40" s="2" t="str">
        <f t="shared" si="1"/>
        <v>YES</v>
      </c>
    </row>
    <row r="41" spans="1:23" x14ac:dyDescent="0.35">
      <c r="A41">
        <v>40</v>
      </c>
      <c r="B41">
        <v>90</v>
      </c>
      <c r="C41">
        <v>2</v>
      </c>
      <c r="D41">
        <v>90</v>
      </c>
      <c r="E41">
        <v>3</v>
      </c>
      <c r="F41">
        <v>30</v>
      </c>
      <c r="G41">
        <v>0.4</v>
      </c>
      <c r="H41">
        <v>1900</v>
      </c>
      <c r="I41">
        <v>4</v>
      </c>
      <c r="J41">
        <v>4000</v>
      </c>
      <c r="K41">
        <v>0.2</v>
      </c>
      <c r="L41">
        <v>120</v>
      </c>
      <c r="M41">
        <v>24</v>
      </c>
      <c r="N41">
        <v>600</v>
      </c>
      <c r="O41">
        <v>4</v>
      </c>
      <c r="P41">
        <v>130</v>
      </c>
      <c r="Q41">
        <v>3</v>
      </c>
      <c r="R41">
        <v>55</v>
      </c>
      <c r="S41">
        <v>11</v>
      </c>
      <c r="T41">
        <v>12</v>
      </c>
      <c r="U41">
        <f t="shared" si="0"/>
        <v>21792</v>
      </c>
      <c r="V41" s="2">
        <v>16398</v>
      </c>
      <c r="W41" s="2" t="str">
        <f t="shared" si="1"/>
        <v>YES</v>
      </c>
    </row>
    <row r="42" spans="1:23" x14ac:dyDescent="0.35">
      <c r="A42">
        <v>41</v>
      </c>
      <c r="B42">
        <v>150</v>
      </c>
      <c r="C42">
        <v>1.5</v>
      </c>
      <c r="D42">
        <v>40</v>
      </c>
      <c r="E42">
        <v>1.5</v>
      </c>
      <c r="F42">
        <v>40</v>
      </c>
      <c r="G42">
        <v>0.4</v>
      </c>
      <c r="H42">
        <v>1150</v>
      </c>
      <c r="I42">
        <v>7</v>
      </c>
      <c r="J42">
        <v>4500</v>
      </c>
      <c r="K42">
        <v>0.2</v>
      </c>
      <c r="L42">
        <v>100</v>
      </c>
      <c r="M42">
        <v>24</v>
      </c>
      <c r="N42">
        <v>400</v>
      </c>
      <c r="O42">
        <v>3</v>
      </c>
      <c r="P42">
        <v>134</v>
      </c>
      <c r="Q42">
        <v>0</v>
      </c>
      <c r="R42">
        <v>42</v>
      </c>
      <c r="S42">
        <v>7</v>
      </c>
      <c r="T42">
        <v>10</v>
      </c>
      <c r="U42">
        <f t="shared" si="0"/>
        <v>15791</v>
      </c>
      <c r="V42" s="2">
        <v>11238</v>
      </c>
      <c r="W42" s="2" t="str">
        <f t="shared" si="1"/>
        <v>YES</v>
      </c>
    </row>
    <row r="43" spans="1:23" x14ac:dyDescent="0.35">
      <c r="A43">
        <v>42</v>
      </c>
      <c r="B43">
        <v>90</v>
      </c>
      <c r="C43">
        <v>2</v>
      </c>
      <c r="D43">
        <v>250</v>
      </c>
      <c r="E43">
        <v>2</v>
      </c>
      <c r="F43">
        <v>50</v>
      </c>
      <c r="G43">
        <v>0.4</v>
      </c>
      <c r="H43">
        <v>3500</v>
      </c>
      <c r="I43">
        <v>7</v>
      </c>
      <c r="J43">
        <v>2000</v>
      </c>
      <c r="K43">
        <v>0.2</v>
      </c>
      <c r="L43">
        <v>180</v>
      </c>
      <c r="M43">
        <v>24</v>
      </c>
      <c r="N43">
        <v>800</v>
      </c>
      <c r="O43">
        <v>3</v>
      </c>
      <c r="P43">
        <v>134</v>
      </c>
      <c r="Q43">
        <v>8</v>
      </c>
      <c r="R43">
        <v>55</v>
      </c>
      <c r="S43">
        <v>7</v>
      </c>
      <c r="T43">
        <v>12</v>
      </c>
      <c r="U43">
        <f t="shared" si="0"/>
        <v>38012</v>
      </c>
      <c r="V43" s="2">
        <v>26417</v>
      </c>
      <c r="W43" s="2" t="str">
        <f t="shared" si="1"/>
        <v>YES</v>
      </c>
    </row>
    <row r="44" spans="1:23" x14ac:dyDescent="0.35">
      <c r="A44">
        <v>43</v>
      </c>
      <c r="B44">
        <v>65</v>
      </c>
      <c r="C44">
        <v>1.5</v>
      </c>
      <c r="D44">
        <v>180</v>
      </c>
      <c r="E44">
        <v>2</v>
      </c>
      <c r="F44">
        <v>30</v>
      </c>
      <c r="G44">
        <v>0.1</v>
      </c>
      <c r="H44">
        <v>1954</v>
      </c>
      <c r="I44">
        <v>1</v>
      </c>
      <c r="J44">
        <v>3600</v>
      </c>
      <c r="K44">
        <v>0.2</v>
      </c>
      <c r="L44">
        <v>150</v>
      </c>
      <c r="M44">
        <v>24</v>
      </c>
      <c r="N44">
        <v>1300</v>
      </c>
      <c r="O44">
        <v>2</v>
      </c>
      <c r="P44">
        <v>130</v>
      </c>
      <c r="Q44">
        <v>8</v>
      </c>
      <c r="R44">
        <v>28</v>
      </c>
      <c r="S44">
        <v>7</v>
      </c>
      <c r="T44">
        <v>7</v>
      </c>
      <c r="U44">
        <f t="shared" si="0"/>
        <v>11746.5</v>
      </c>
      <c r="V44" s="2">
        <v>19871</v>
      </c>
      <c r="W44" s="2" t="str">
        <f t="shared" si="1"/>
        <v>NO</v>
      </c>
    </row>
    <row r="45" spans="1:23" x14ac:dyDescent="0.35">
      <c r="A45">
        <v>44</v>
      </c>
      <c r="B45">
        <v>150</v>
      </c>
      <c r="C45">
        <v>1</v>
      </c>
      <c r="D45">
        <v>90</v>
      </c>
      <c r="E45">
        <v>1</v>
      </c>
      <c r="F45">
        <v>40</v>
      </c>
      <c r="G45">
        <v>0.3</v>
      </c>
      <c r="H45">
        <v>1819</v>
      </c>
      <c r="I45">
        <v>5</v>
      </c>
      <c r="J45">
        <v>4000</v>
      </c>
      <c r="K45">
        <v>0.2</v>
      </c>
      <c r="L45">
        <v>200</v>
      </c>
      <c r="M45">
        <v>24</v>
      </c>
      <c r="N45">
        <v>1125</v>
      </c>
      <c r="O45">
        <v>3</v>
      </c>
      <c r="P45">
        <v>135</v>
      </c>
      <c r="Q45">
        <v>6</v>
      </c>
      <c r="R45">
        <v>55</v>
      </c>
      <c r="S45">
        <v>6</v>
      </c>
      <c r="T45">
        <v>12</v>
      </c>
      <c r="U45">
        <f t="shared" si="0"/>
        <v>23092</v>
      </c>
      <c r="V45" s="2">
        <v>17474</v>
      </c>
      <c r="W45" s="2" t="str">
        <f t="shared" si="1"/>
        <v>YES</v>
      </c>
    </row>
    <row r="46" spans="1:23" x14ac:dyDescent="0.35">
      <c r="A46">
        <v>45</v>
      </c>
      <c r="B46">
        <v>90</v>
      </c>
      <c r="C46">
        <v>1</v>
      </c>
      <c r="D46">
        <v>40</v>
      </c>
      <c r="E46">
        <v>1</v>
      </c>
      <c r="F46">
        <v>50</v>
      </c>
      <c r="G46">
        <v>0.1</v>
      </c>
      <c r="H46">
        <v>1702</v>
      </c>
      <c r="I46">
        <v>7</v>
      </c>
      <c r="J46">
        <v>4500</v>
      </c>
      <c r="K46">
        <v>0.2</v>
      </c>
      <c r="L46">
        <v>120</v>
      </c>
      <c r="M46">
        <v>24</v>
      </c>
      <c r="N46">
        <v>600</v>
      </c>
      <c r="O46">
        <v>3</v>
      </c>
      <c r="P46">
        <v>138</v>
      </c>
      <c r="Q46">
        <v>8</v>
      </c>
      <c r="R46">
        <v>42</v>
      </c>
      <c r="S46">
        <v>7</v>
      </c>
      <c r="T46">
        <v>12</v>
      </c>
      <c r="U46">
        <f t="shared" si="0"/>
        <v>22261</v>
      </c>
      <c r="V46" s="2">
        <v>20763</v>
      </c>
      <c r="W46" s="2" t="str">
        <f t="shared" si="1"/>
        <v>NO</v>
      </c>
    </row>
    <row r="47" spans="1:23" x14ac:dyDescent="0.35">
      <c r="A47">
        <v>46</v>
      </c>
      <c r="B47">
        <v>65</v>
      </c>
      <c r="C47">
        <v>1.5</v>
      </c>
      <c r="D47">
        <v>250</v>
      </c>
      <c r="E47">
        <v>1</v>
      </c>
      <c r="F47">
        <v>30</v>
      </c>
      <c r="G47">
        <v>0.1</v>
      </c>
      <c r="H47">
        <v>1598</v>
      </c>
      <c r="I47">
        <v>4</v>
      </c>
      <c r="J47">
        <v>2000</v>
      </c>
      <c r="K47">
        <v>0.6</v>
      </c>
      <c r="L47">
        <v>100</v>
      </c>
      <c r="M47">
        <v>24</v>
      </c>
      <c r="N47">
        <v>400</v>
      </c>
      <c r="O47">
        <v>0</v>
      </c>
      <c r="P47">
        <v>130</v>
      </c>
      <c r="Q47">
        <v>4</v>
      </c>
      <c r="R47">
        <v>55</v>
      </c>
      <c r="S47">
        <v>7</v>
      </c>
      <c r="T47">
        <v>11</v>
      </c>
      <c r="U47">
        <f t="shared" si="0"/>
        <v>15097.5</v>
      </c>
      <c r="V47" s="2">
        <v>12286</v>
      </c>
      <c r="W47" s="2" t="str">
        <f t="shared" si="1"/>
        <v>NO</v>
      </c>
    </row>
    <row r="48" spans="1:23" x14ac:dyDescent="0.35">
      <c r="A48">
        <v>47</v>
      </c>
      <c r="B48">
        <v>150</v>
      </c>
      <c r="C48">
        <v>1.5</v>
      </c>
      <c r="D48">
        <v>180</v>
      </c>
      <c r="E48">
        <v>0</v>
      </c>
      <c r="F48">
        <v>40</v>
      </c>
      <c r="G48">
        <v>0.1</v>
      </c>
      <c r="H48">
        <v>1502</v>
      </c>
      <c r="I48">
        <v>6</v>
      </c>
      <c r="J48">
        <v>3600</v>
      </c>
      <c r="K48">
        <v>0.2</v>
      </c>
      <c r="L48">
        <v>180</v>
      </c>
      <c r="M48">
        <v>24</v>
      </c>
      <c r="N48">
        <v>800</v>
      </c>
      <c r="O48">
        <v>3</v>
      </c>
      <c r="P48">
        <v>134</v>
      </c>
      <c r="Q48">
        <v>3</v>
      </c>
      <c r="R48">
        <v>42</v>
      </c>
      <c r="S48">
        <v>7</v>
      </c>
      <c r="T48">
        <v>8</v>
      </c>
      <c r="U48">
        <f t="shared" si="0"/>
        <v>19435</v>
      </c>
      <c r="V48" s="2">
        <v>11352</v>
      </c>
      <c r="W48" s="2" t="str">
        <f t="shared" si="1"/>
        <v>YES</v>
      </c>
    </row>
    <row r="49" spans="1:23" x14ac:dyDescent="0.35">
      <c r="A49">
        <v>48</v>
      </c>
      <c r="B49">
        <v>65</v>
      </c>
      <c r="C49">
        <v>2</v>
      </c>
      <c r="D49">
        <v>90</v>
      </c>
      <c r="E49">
        <v>1.5</v>
      </c>
      <c r="F49">
        <v>50</v>
      </c>
      <c r="G49">
        <v>0</v>
      </c>
      <c r="H49">
        <v>1900</v>
      </c>
      <c r="I49">
        <v>8</v>
      </c>
      <c r="J49">
        <v>4000</v>
      </c>
      <c r="K49">
        <v>0.2</v>
      </c>
      <c r="L49">
        <v>150</v>
      </c>
      <c r="M49">
        <v>24</v>
      </c>
      <c r="N49">
        <v>1300</v>
      </c>
      <c r="O49">
        <v>2</v>
      </c>
      <c r="P49">
        <v>130</v>
      </c>
      <c r="Q49">
        <v>4</v>
      </c>
      <c r="R49">
        <v>55</v>
      </c>
      <c r="S49">
        <v>8</v>
      </c>
      <c r="T49">
        <v>12</v>
      </c>
      <c r="U49">
        <f t="shared" si="0"/>
        <v>28265</v>
      </c>
      <c r="V49" s="2">
        <v>25790</v>
      </c>
      <c r="W49" s="2" t="str">
        <f t="shared" si="1"/>
        <v>NO</v>
      </c>
    </row>
    <row r="50" spans="1:23" x14ac:dyDescent="0.35">
      <c r="A50">
        <v>49</v>
      </c>
      <c r="B50">
        <v>90</v>
      </c>
      <c r="C50">
        <v>2</v>
      </c>
      <c r="D50">
        <v>40</v>
      </c>
      <c r="E50">
        <v>1.5</v>
      </c>
      <c r="F50">
        <v>30</v>
      </c>
      <c r="G50">
        <v>0.1</v>
      </c>
      <c r="H50">
        <v>1150</v>
      </c>
      <c r="I50">
        <v>7</v>
      </c>
      <c r="J50">
        <v>4500</v>
      </c>
      <c r="K50">
        <v>0.2</v>
      </c>
      <c r="L50">
        <v>200</v>
      </c>
      <c r="M50">
        <v>24</v>
      </c>
      <c r="N50">
        <v>1125</v>
      </c>
      <c r="O50">
        <v>3</v>
      </c>
      <c r="P50">
        <v>137</v>
      </c>
      <c r="Q50">
        <v>0</v>
      </c>
      <c r="R50">
        <v>28</v>
      </c>
      <c r="S50">
        <v>5</v>
      </c>
      <c r="T50">
        <v>13</v>
      </c>
      <c r="U50">
        <f t="shared" si="0"/>
        <v>19188</v>
      </c>
      <c r="V50" s="2">
        <v>13560</v>
      </c>
      <c r="W50" s="2" t="str">
        <f t="shared" si="1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Raj</dc:creator>
  <cp:lastModifiedBy>Jai Raj</cp:lastModifiedBy>
  <dcterms:created xsi:type="dcterms:W3CDTF">2019-07-18T08:39:03Z</dcterms:created>
  <dcterms:modified xsi:type="dcterms:W3CDTF">2019-07-21T11:32:55Z</dcterms:modified>
</cp:coreProperties>
</file>