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Drafts\Scraps\"/>
    </mc:Choice>
  </mc:AlternateContent>
  <xr:revisionPtr revIDLastSave="0" documentId="13_ncr:1_{FC37E78E-E7F6-490A-AF64-30AFCCF26B27}" xr6:coauthVersionLast="33" xr6:coauthVersionMax="33" xr10:uidLastSave="{00000000-0000-0000-0000-000000000000}"/>
  <bookViews>
    <workbookView xWindow="0" yWindow="0" windowWidth="28800" windowHeight="11775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Sheet1!$A$1:$R$845</definedName>
    <definedName name="_xlnm._FilterDatabase" localSheetId="1" hidden="1">Sheet2!$A$1:$F$160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R4" i="1"/>
  <c r="R5" i="1"/>
  <c r="R610" i="1"/>
  <c r="R7" i="1"/>
  <c r="R8" i="1"/>
  <c r="R9" i="1"/>
  <c r="R10" i="1"/>
  <c r="R11" i="1"/>
  <c r="R419" i="1"/>
  <c r="R13" i="1"/>
  <c r="R14" i="1"/>
  <c r="R15" i="1"/>
  <c r="R16" i="1"/>
  <c r="R17" i="1"/>
  <c r="R18" i="1"/>
  <c r="R794" i="1"/>
  <c r="R807" i="1"/>
  <c r="R21" i="1"/>
  <c r="R22" i="1"/>
  <c r="R614" i="1"/>
  <c r="R805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6" i="1"/>
  <c r="R46" i="1"/>
  <c r="R459" i="1"/>
  <c r="R460" i="1"/>
  <c r="R49" i="1"/>
  <c r="R50" i="1"/>
  <c r="R51" i="1"/>
  <c r="R52" i="1"/>
  <c r="R53" i="1"/>
  <c r="R54" i="1"/>
  <c r="R55" i="1"/>
  <c r="R56" i="1"/>
  <c r="R57" i="1"/>
  <c r="R58" i="1"/>
  <c r="R59" i="1"/>
  <c r="R60" i="1"/>
  <c r="R478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615" i="1"/>
  <c r="R83" i="1"/>
  <c r="R84" i="1"/>
  <c r="R85" i="1"/>
  <c r="R86" i="1"/>
  <c r="R87" i="1"/>
  <c r="R88" i="1"/>
  <c r="R623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634" i="1"/>
  <c r="R106" i="1"/>
  <c r="R107" i="1"/>
  <c r="R635" i="1"/>
  <c r="R109" i="1"/>
  <c r="R655" i="1"/>
  <c r="R669" i="1"/>
  <c r="R112" i="1"/>
  <c r="R113" i="1"/>
  <c r="R671" i="1"/>
  <c r="R115" i="1"/>
  <c r="R116" i="1"/>
  <c r="R679" i="1"/>
  <c r="R118" i="1"/>
  <c r="R119" i="1"/>
  <c r="R120" i="1"/>
  <c r="R121" i="1"/>
  <c r="R122" i="1"/>
  <c r="R123" i="1"/>
  <c r="R124" i="1"/>
  <c r="R125" i="1"/>
  <c r="R479" i="1"/>
  <c r="R127" i="1"/>
  <c r="R128" i="1"/>
  <c r="R681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467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462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487" i="1"/>
  <c r="R263" i="1"/>
  <c r="R264" i="1"/>
  <c r="R265" i="1"/>
  <c r="R266" i="1"/>
  <c r="R267" i="1"/>
  <c r="R268" i="1"/>
  <c r="R269" i="1"/>
  <c r="R270" i="1"/>
  <c r="R489" i="1"/>
  <c r="R272" i="1"/>
  <c r="R273" i="1"/>
  <c r="R274" i="1"/>
  <c r="R275" i="1"/>
  <c r="R276" i="1"/>
  <c r="R277" i="1"/>
  <c r="R682" i="1"/>
  <c r="R683" i="1"/>
  <c r="R689" i="1"/>
  <c r="R703" i="1"/>
  <c r="R20" i="1"/>
  <c r="R705" i="1"/>
  <c r="R707" i="1"/>
  <c r="R285" i="1"/>
  <c r="R286" i="1"/>
  <c r="R287" i="1"/>
  <c r="R23" i="1"/>
  <c r="R289" i="1"/>
  <c r="R24" i="1"/>
  <c r="R291" i="1"/>
  <c r="R45" i="1"/>
  <c r="R47" i="1"/>
  <c r="R294" i="1"/>
  <c r="R295" i="1"/>
  <c r="R296" i="1"/>
  <c r="R297" i="1"/>
  <c r="R298" i="1"/>
  <c r="R491" i="1"/>
  <c r="R300" i="1"/>
  <c r="R496" i="1"/>
  <c r="R302" i="1"/>
  <c r="R303" i="1"/>
  <c r="R304" i="1"/>
  <c r="R499" i="1"/>
  <c r="R517" i="1"/>
  <c r="R307" i="1"/>
  <c r="R308" i="1"/>
  <c r="R309" i="1"/>
  <c r="R310" i="1"/>
  <c r="R311" i="1"/>
  <c r="R312" i="1"/>
  <c r="R313" i="1"/>
  <c r="R314" i="1"/>
  <c r="R708" i="1"/>
  <c r="R316" i="1"/>
  <c r="R317" i="1"/>
  <c r="R318" i="1"/>
  <c r="R319" i="1"/>
  <c r="R424" i="1"/>
  <c r="R429" i="1"/>
  <c r="R322" i="1"/>
  <c r="R323" i="1"/>
  <c r="R324" i="1"/>
  <c r="R325" i="1"/>
  <c r="R326" i="1"/>
  <c r="R327" i="1"/>
  <c r="R328" i="1"/>
  <c r="R329" i="1"/>
  <c r="R330" i="1"/>
  <c r="R437" i="1"/>
  <c r="R441" i="1"/>
  <c r="R333" i="1"/>
  <c r="R334" i="1"/>
  <c r="R335" i="1"/>
  <c r="R336" i="1"/>
  <c r="R337" i="1"/>
  <c r="R338" i="1"/>
  <c r="R339" i="1"/>
  <c r="R340" i="1"/>
  <c r="R341" i="1"/>
  <c r="R342" i="1"/>
  <c r="R343" i="1"/>
  <c r="R581" i="1"/>
  <c r="R345" i="1"/>
  <c r="R346" i="1"/>
  <c r="R841" i="1"/>
  <c r="R348" i="1"/>
  <c r="R6" i="1"/>
  <c r="R350" i="1"/>
  <c r="R351" i="1"/>
  <c r="R352" i="1"/>
  <c r="R353" i="1"/>
  <c r="R354" i="1"/>
  <c r="R355" i="1"/>
  <c r="R842" i="1"/>
  <c r="R357" i="1"/>
  <c r="R358" i="1"/>
  <c r="R359" i="1"/>
  <c r="R282" i="1"/>
  <c r="R361" i="1"/>
  <c r="R845" i="1"/>
  <c r="R363" i="1"/>
  <c r="R364" i="1"/>
  <c r="R365" i="1"/>
  <c r="R366" i="1"/>
  <c r="R367" i="1"/>
  <c r="R368" i="1"/>
  <c r="R369" i="1"/>
  <c r="R370" i="1"/>
  <c r="R371" i="1"/>
  <c r="R372" i="1"/>
  <c r="R373" i="1"/>
  <c r="R793" i="1"/>
  <c r="R375" i="1"/>
  <c r="R376" i="1"/>
  <c r="R377" i="1"/>
  <c r="R378" i="1"/>
  <c r="R379" i="1"/>
  <c r="R455" i="1"/>
  <c r="R381" i="1"/>
  <c r="R382" i="1"/>
  <c r="R383" i="1"/>
  <c r="R384" i="1"/>
  <c r="R385" i="1"/>
  <c r="R386" i="1"/>
  <c r="R387" i="1"/>
  <c r="R502" i="1"/>
  <c r="R389" i="1"/>
  <c r="R390" i="1"/>
  <c r="R528" i="1"/>
  <c r="R392" i="1"/>
  <c r="R393" i="1"/>
  <c r="R394" i="1"/>
  <c r="R82" i="1"/>
  <c r="R396" i="1"/>
  <c r="R397" i="1"/>
  <c r="R398" i="1"/>
  <c r="R399" i="1"/>
  <c r="R400" i="1"/>
  <c r="R401" i="1"/>
  <c r="R402" i="1"/>
  <c r="R403" i="1"/>
  <c r="R81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380" i="1"/>
  <c r="R420" i="1"/>
  <c r="R820" i="1"/>
  <c r="R12" i="1"/>
  <c r="R423" i="1"/>
  <c r="R531" i="1"/>
  <c r="R425" i="1"/>
  <c r="R426" i="1"/>
  <c r="R427" i="1"/>
  <c r="R428" i="1"/>
  <c r="R89" i="1"/>
  <c r="R430" i="1"/>
  <c r="R431" i="1"/>
  <c r="R432" i="1"/>
  <c r="R433" i="1"/>
  <c r="R434" i="1"/>
  <c r="R435" i="1"/>
  <c r="R332" i="1"/>
  <c r="R839" i="1"/>
  <c r="R438" i="1"/>
  <c r="R439" i="1"/>
  <c r="R440" i="1"/>
  <c r="R344" i="1"/>
  <c r="R442" i="1"/>
  <c r="R443" i="1"/>
  <c r="R444" i="1"/>
  <c r="R347" i="1"/>
  <c r="R464" i="1"/>
  <c r="R447" i="1"/>
  <c r="R448" i="1"/>
  <c r="R349" i="1"/>
  <c r="R539" i="1"/>
  <c r="R591" i="1"/>
  <c r="R542" i="1"/>
  <c r="R356" i="1"/>
  <c r="R105" i="1"/>
  <c r="R108" i="1"/>
  <c r="R543" i="1"/>
  <c r="R457" i="1"/>
  <c r="R458" i="1"/>
  <c r="R421" i="1"/>
  <c r="R360" i="1"/>
  <c r="R461" i="1"/>
  <c r="R362" i="1"/>
  <c r="R463" i="1"/>
  <c r="R840" i="1"/>
  <c r="R465" i="1"/>
  <c r="R466" i="1"/>
  <c r="R436" i="1"/>
  <c r="R468" i="1"/>
  <c r="R469" i="1"/>
  <c r="R470" i="1"/>
  <c r="R471" i="1"/>
  <c r="R472" i="1"/>
  <c r="R473" i="1"/>
  <c r="R374" i="1"/>
  <c r="R475" i="1"/>
  <c r="R476" i="1"/>
  <c r="R477" i="1"/>
  <c r="R110" i="1"/>
  <c r="R522" i="1"/>
  <c r="R480" i="1"/>
  <c r="R481" i="1"/>
  <c r="R482" i="1"/>
  <c r="R483" i="1"/>
  <c r="R484" i="1"/>
  <c r="R485" i="1"/>
  <c r="R486" i="1"/>
  <c r="R422" i="1"/>
  <c r="R488" i="1"/>
  <c r="R111" i="1"/>
  <c r="R490" i="1"/>
  <c r="R281" i="1"/>
  <c r="R492" i="1"/>
  <c r="R493" i="1"/>
  <c r="R494" i="1"/>
  <c r="R495" i="1"/>
  <c r="R554" i="1"/>
  <c r="R497" i="1"/>
  <c r="R498" i="1"/>
  <c r="R561" i="1"/>
  <c r="R500" i="1"/>
  <c r="R501" i="1"/>
  <c r="R715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48" i="1"/>
  <c r="R518" i="1"/>
  <c r="R519" i="1"/>
  <c r="R520" i="1"/>
  <c r="R521" i="1"/>
  <c r="R585" i="1"/>
  <c r="R523" i="1"/>
  <c r="R524" i="1"/>
  <c r="R525" i="1"/>
  <c r="R526" i="1"/>
  <c r="R527" i="1"/>
  <c r="R792" i="1"/>
  <c r="R529" i="1"/>
  <c r="R530" i="1"/>
  <c r="R283" i="1"/>
  <c r="R532" i="1"/>
  <c r="R533" i="1"/>
  <c r="R830" i="1"/>
  <c r="R535" i="1"/>
  <c r="R395" i="1"/>
  <c r="R537" i="1"/>
  <c r="R538" i="1"/>
  <c r="R721" i="1"/>
  <c r="R540" i="1"/>
  <c r="R541" i="1"/>
  <c r="R114" i="1"/>
  <c r="R785" i="1"/>
  <c r="R544" i="1"/>
  <c r="R545" i="1"/>
  <c r="R546" i="1"/>
  <c r="R117" i="1"/>
  <c r="R548" i="1"/>
  <c r="R549" i="1"/>
  <c r="R550" i="1"/>
  <c r="R551" i="1"/>
  <c r="R552" i="1"/>
  <c r="R553" i="1"/>
  <c r="R565" i="1"/>
  <c r="R555" i="1"/>
  <c r="R556" i="1"/>
  <c r="R557" i="1"/>
  <c r="R558" i="1"/>
  <c r="R559" i="1"/>
  <c r="R560" i="1"/>
  <c r="R126" i="1"/>
  <c r="R562" i="1"/>
  <c r="R563" i="1"/>
  <c r="R564" i="1"/>
  <c r="R404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129" i="1"/>
  <c r="R582" i="1"/>
  <c r="R583" i="1"/>
  <c r="R584" i="1"/>
  <c r="R284" i="1"/>
  <c r="R586" i="1"/>
  <c r="R587" i="1"/>
  <c r="R588" i="1"/>
  <c r="R589" i="1"/>
  <c r="R590" i="1"/>
  <c r="R19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151" i="1"/>
  <c r="R611" i="1"/>
  <c r="R612" i="1"/>
  <c r="R613" i="1"/>
  <c r="R288" i="1"/>
  <c r="R61" i="1"/>
  <c r="R616" i="1"/>
  <c r="R617" i="1"/>
  <c r="R618" i="1"/>
  <c r="R619" i="1"/>
  <c r="R620" i="1"/>
  <c r="R621" i="1"/>
  <c r="R622" i="1"/>
  <c r="R181" i="1"/>
  <c r="R624" i="1"/>
  <c r="R625" i="1"/>
  <c r="R626" i="1"/>
  <c r="R627" i="1"/>
  <c r="R628" i="1"/>
  <c r="R629" i="1"/>
  <c r="R630" i="1"/>
  <c r="R631" i="1"/>
  <c r="R632" i="1"/>
  <c r="R633" i="1"/>
  <c r="R388" i="1"/>
  <c r="R391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290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262" i="1"/>
  <c r="R670" i="1"/>
  <c r="R271" i="1"/>
  <c r="R672" i="1"/>
  <c r="R673" i="1"/>
  <c r="R674" i="1"/>
  <c r="R675" i="1"/>
  <c r="R676" i="1"/>
  <c r="R677" i="1"/>
  <c r="R678" i="1"/>
  <c r="R452" i="1"/>
  <c r="R680" i="1"/>
  <c r="R453" i="1"/>
  <c r="R292" i="1"/>
  <c r="R534" i="1"/>
  <c r="R684" i="1"/>
  <c r="R685" i="1"/>
  <c r="R686" i="1"/>
  <c r="R687" i="1"/>
  <c r="R688" i="1"/>
  <c r="R331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293" i="1"/>
  <c r="R704" i="1"/>
  <c r="R299" i="1"/>
  <c r="R706" i="1"/>
  <c r="R301" i="1"/>
  <c r="R536" i="1"/>
  <c r="R709" i="1"/>
  <c r="R710" i="1"/>
  <c r="R711" i="1"/>
  <c r="R712" i="1"/>
  <c r="R713" i="1"/>
  <c r="R714" i="1"/>
  <c r="R305" i="1"/>
  <c r="R716" i="1"/>
  <c r="R717" i="1"/>
  <c r="R718" i="1"/>
  <c r="R719" i="1"/>
  <c r="R720" i="1"/>
  <c r="R454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278" i="1"/>
  <c r="R786" i="1"/>
  <c r="R787" i="1"/>
  <c r="R788" i="1"/>
  <c r="R789" i="1"/>
  <c r="R790" i="1"/>
  <c r="R306" i="1"/>
  <c r="R279" i="1"/>
  <c r="R791" i="1"/>
  <c r="R445" i="1"/>
  <c r="R795" i="1"/>
  <c r="R796" i="1"/>
  <c r="R797" i="1"/>
  <c r="R798" i="1"/>
  <c r="R799" i="1"/>
  <c r="R800" i="1"/>
  <c r="R801" i="1"/>
  <c r="R802" i="1"/>
  <c r="R803" i="1"/>
  <c r="R804" i="1"/>
  <c r="R315" i="1"/>
  <c r="R806" i="1"/>
  <c r="R474" i="1"/>
  <c r="R808" i="1"/>
  <c r="R809" i="1"/>
  <c r="R810" i="1"/>
  <c r="R811" i="1"/>
  <c r="R812" i="1"/>
  <c r="R813" i="1"/>
  <c r="R280" i="1"/>
  <c r="R815" i="1"/>
  <c r="R816" i="1"/>
  <c r="R817" i="1"/>
  <c r="R818" i="1"/>
  <c r="R819" i="1"/>
  <c r="R446" i="1"/>
  <c r="R821" i="1"/>
  <c r="R822" i="1"/>
  <c r="R823" i="1"/>
  <c r="R824" i="1"/>
  <c r="R825" i="1"/>
  <c r="R826" i="1"/>
  <c r="R827" i="1"/>
  <c r="R828" i="1"/>
  <c r="R829" i="1"/>
  <c r="R320" i="1"/>
  <c r="R831" i="1"/>
  <c r="R832" i="1"/>
  <c r="R833" i="1"/>
  <c r="R834" i="1"/>
  <c r="R835" i="1"/>
  <c r="R836" i="1"/>
  <c r="R837" i="1"/>
  <c r="R838" i="1"/>
  <c r="R321" i="1"/>
  <c r="R449" i="1"/>
  <c r="R450" i="1"/>
  <c r="R547" i="1"/>
  <c r="R843" i="1"/>
  <c r="R844" i="1"/>
  <c r="R451" i="1"/>
  <c r="R2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46" i="1"/>
  <c r="N454" i="1"/>
  <c r="N720" i="1"/>
  <c r="N719" i="1"/>
  <c r="N718" i="1"/>
  <c r="N717" i="1"/>
  <c r="N716" i="1"/>
  <c r="N305" i="1"/>
  <c r="N714" i="1"/>
  <c r="N713" i="1"/>
  <c r="N712" i="1"/>
  <c r="N711" i="1"/>
  <c r="N710" i="1"/>
  <c r="N709" i="1"/>
  <c r="N536" i="1"/>
  <c r="N301" i="1"/>
  <c r="N706" i="1"/>
  <c r="N299" i="1"/>
  <c r="N704" i="1"/>
  <c r="N29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331" i="1"/>
  <c r="N688" i="1"/>
  <c r="N687" i="1"/>
  <c r="N686" i="1"/>
  <c r="N685" i="1"/>
  <c r="N684" i="1"/>
  <c r="N572" i="1"/>
  <c r="N509" i="1"/>
  <c r="N508" i="1"/>
  <c r="N507" i="1"/>
  <c r="N506" i="1"/>
  <c r="N505" i="1"/>
  <c r="N504" i="1"/>
  <c r="N503" i="1"/>
  <c r="N715" i="1"/>
  <c r="N501" i="1"/>
  <c r="N500" i="1"/>
  <c r="N561" i="1"/>
  <c r="N498" i="1"/>
  <c r="N497" i="1"/>
  <c r="N554" i="1"/>
  <c r="N495" i="1"/>
  <c r="N494" i="1"/>
  <c r="N493" i="1"/>
  <c r="N492" i="1"/>
  <c r="N281" i="1"/>
  <c r="N490" i="1"/>
  <c r="N111" i="1"/>
  <c r="N488" i="1"/>
  <c r="N422" i="1"/>
  <c r="N486" i="1"/>
  <c r="N485" i="1"/>
  <c r="N484" i="1"/>
  <c r="N483" i="1"/>
  <c r="N482" i="1"/>
  <c r="N481" i="1"/>
  <c r="N480" i="1"/>
  <c r="N522" i="1"/>
  <c r="N110" i="1"/>
  <c r="N477" i="1"/>
  <c r="N476" i="1"/>
  <c r="N475" i="1"/>
  <c r="N374" i="1"/>
  <c r="N473" i="1"/>
  <c r="N472" i="1"/>
  <c r="N471" i="1"/>
  <c r="N470" i="1"/>
  <c r="N469" i="1"/>
  <c r="N468" i="1"/>
  <c r="N436" i="1"/>
  <c r="N466" i="1"/>
  <c r="N465" i="1"/>
  <c r="N840" i="1"/>
  <c r="N463" i="1"/>
  <c r="N362" i="1"/>
  <c r="N461" i="1"/>
  <c r="N360" i="1"/>
  <c r="N421" i="1"/>
  <c r="N260" i="1"/>
  <c r="N259" i="1"/>
  <c r="N258" i="1"/>
  <c r="N256" i="1"/>
  <c r="N255" i="1"/>
  <c r="N254" i="1"/>
  <c r="N252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177" i="1"/>
  <c r="N157" i="1"/>
  <c r="N79" i="1"/>
  <c r="N69" i="1"/>
  <c r="N41" i="1"/>
  <c r="N40" i="1"/>
  <c r="N39" i="1"/>
  <c r="N38" i="1"/>
  <c r="N37" i="1"/>
  <c r="N36" i="1"/>
  <c r="N35" i="1"/>
</calcChain>
</file>

<file path=xl/sharedStrings.xml><?xml version="1.0" encoding="utf-8"?>
<sst xmlns="http://schemas.openxmlformats.org/spreadsheetml/2006/main" count="13800" uniqueCount="3013">
  <si>
    <t>ID</t>
  </si>
  <si>
    <t>Sample location</t>
  </si>
  <si>
    <t>Sample Date</t>
  </si>
  <si>
    <t>Storage location</t>
  </si>
  <si>
    <t>Sequence.type</t>
  </si>
  <si>
    <t>ID Conf.</t>
  </si>
  <si>
    <t>Kingdom</t>
  </si>
  <si>
    <t>Phylum</t>
  </si>
  <si>
    <t>Class</t>
  </si>
  <si>
    <t>Order</t>
  </si>
  <si>
    <t>Family</t>
  </si>
  <si>
    <t>Genus</t>
  </si>
  <si>
    <t>Species</t>
  </si>
  <si>
    <t>Identification</t>
  </si>
  <si>
    <t>Sequence</t>
  </si>
  <si>
    <t>2014/2015</t>
  </si>
  <si>
    <t>Sanger</t>
  </si>
  <si>
    <t>SBM_PSA_KUA5_1</t>
  </si>
  <si>
    <t>Nash's Field plot KUA5</t>
  </si>
  <si>
    <t>Box_9 E1</t>
  </si>
  <si>
    <t>Bacteria</t>
  </si>
  <si>
    <t>Proteobacteria</t>
  </si>
  <si>
    <t>Gammaproteobacteria</t>
  </si>
  <si>
    <t>Pseudomonadales</t>
  </si>
  <si>
    <t>Pseudomonadaceae</t>
  </si>
  <si>
    <t>Pseudomonas</t>
  </si>
  <si>
    <t>Spp.</t>
  </si>
  <si>
    <t>Pseudomonas Spp.</t>
  </si>
  <si>
    <t>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GCGTGGGGAGCAAACAGGATTAGATACCCTGGTAGTCCACGCCGTAAACGATGTCAACTAGCCGTTGGAAT</t>
  </si>
  <si>
    <t>SBM_PSA_KUA5_2</t>
  </si>
  <si>
    <t>Box_9 F1</t>
  </si>
  <si>
    <t>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</t>
  </si>
  <si>
    <t>SBM_PSA_KUA5_3</t>
  </si>
  <si>
    <t>Box_9 G1</t>
  </si>
  <si>
    <t>umsongensis</t>
  </si>
  <si>
    <t>Pseudomonas umsongensis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</si>
  <si>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</t>
  </si>
  <si>
    <t>SBM_PSA_KUA5_4</t>
  </si>
  <si>
    <t>Box_9 H1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</si>
  <si>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</t>
  </si>
  <si>
    <t>SBM_PSA_KUA5_5</t>
  </si>
  <si>
    <t>Box_9 I1</t>
  </si>
  <si>
    <t>Xanthomonadales</t>
  </si>
  <si>
    <t>Xanthomonadaceae</t>
  </si>
  <si>
    <t>Stenotrophomonas</t>
  </si>
  <si>
    <t>Stenotrophomonas Spp.</t>
  </si>
  <si>
    <t>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T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</t>
  </si>
  <si>
    <t>SBM_PSA_KUB5_1</t>
  </si>
  <si>
    <t>Nash's Field plot KUB5</t>
  </si>
  <si>
    <t>Box_9 A1</t>
  </si>
  <si>
    <t>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GCC</t>
  </si>
  <si>
    <t>SBM_PSA_KUB5_2</t>
  </si>
  <si>
    <t>Box_9 B1</t>
  </si>
  <si>
    <t>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TACCTAATACGTAAG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</t>
  </si>
  <si>
    <t>SBM_PSA_KUB5_3</t>
  </si>
  <si>
    <t>Box_9 C1</t>
  </si>
  <si>
    <t>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</t>
  </si>
  <si>
    <t>SBM_PSA_KUB5_4</t>
  </si>
  <si>
    <t>Box_9 D1</t>
  </si>
  <si>
    <t>Enterobacteriales</t>
  </si>
  <si>
    <t>Enterobacteriaceae</t>
  </si>
  <si>
    <t>Gluconacetobacter</t>
  </si>
  <si>
    <t>Gluconacetobacter Spp.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</si>
  <si>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</t>
  </si>
  <si>
    <t>SBM_PSA_KUE4_2</t>
  </si>
  <si>
    <t>Nash's Field plot KUE4</t>
  </si>
  <si>
    <t>Box_9 A2</t>
  </si>
  <si>
    <t>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</t>
  </si>
  <si>
    <t>SBM_PSA_KUE4_3</t>
  </si>
  <si>
    <t>Box_9 B2</t>
  </si>
  <si>
    <t>Firmicutes</t>
  </si>
  <si>
    <t>Bacilli</t>
  </si>
  <si>
    <t>Bacillales</t>
  </si>
  <si>
    <t>Staphylococcaceae</t>
  </si>
  <si>
    <t>Staphylococcus</t>
  </si>
  <si>
    <t>succinus</t>
  </si>
  <si>
    <t>Staphylococcus succinus</t>
  </si>
  <si>
    <t>TATAAGACTGGAATAACTTCGGGAAACCGGAGCTAATGCCGGATAACATATAGAACCGCATGGTTCTATAGTGAAAGATGGTTTTGCTATCACTTATAGATGGACCCGCGCCGTATTAGCTAGTTGGTAAGGTAATGGCTTACCAAGGCGACGATACGTAGCCGACCTGAGAGGGTGATCGGCCACACTGGAACTGAGACACGGTCCAGACTCCTACGGGAGGCAGCAGTAGGGAATCTTCCGCAATGGGCGAAAGCCTGACGGAGCAACGCCGCGTGAGTGATGAAGGTTTTCGGATCGTAAAACTCTGTTATTAGGGAAGAACAAATGCGTAAGTAACTGTGCGCA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</t>
  </si>
  <si>
    <t>SBM_PSA_KUE4_4</t>
  </si>
  <si>
    <t>Box_9 C2</t>
  </si>
  <si>
    <t>GGGGAAGGCGTTTTCAAAAGGAAATACTATATCCCACATACCCTCCTACGGGGAAAAAACAGAAGATCTTCACCCCTTGGCGCTTACATATGACCTAGGCCAGATTATATATTTGGTGGGGTAGGGCTCACCAAGGCCAAGATCCATAAGTGGTCTGAGAGGAAGATCCCCCACCCTGGCACTGAGACACGGACCACACTCCCACCGGAGGCAGCAGTGGGGAATATTGAATAATGGGAGAAAGCCTGATCCCCCCTCCCGCGTGTGTGAAGAAGGGCCTCTGATTTGGAAGCTTCTTTTGTTTGGAAGAAAGGCAGTATACGAGTGCAATGCTGTGATTACCTTACCGATCACAAAGGAACACCTCTTCTCTGTCCCCCGCCACCCAACAGAGCGGCGTAGTCGATTCACTTACTGTACGGGAGCGTACGTCATTGTTAGTTAGTTGAAAAGTCATCCCTCGCTAGAAACTGCCTGCATCCTGACTGCTGGCTACAGTAGGTGTAGGGGGTGGATATCTCCGAGCAGTGCCAAAGTATACTAGGAACCACACCACAACGACGCACCACCTTACGAACTGACATCACGACGAGGGAGGGGAGAATAAAACTAATTCTTCCAGCCACCCATAAGAAATCACTATCGTCCGAGCCTCATAGACACGGCGACCTAACCTACCCTGACGCAGCCTGTAGGCGC</t>
  </si>
  <si>
    <t>SBM_PSA_KUF4_1</t>
  </si>
  <si>
    <t>Nash's Field plot KUF4</t>
  </si>
  <si>
    <t>Box_9 D2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</si>
  <si>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</t>
  </si>
  <si>
    <t>SBM_PSA_KUF4_2</t>
  </si>
  <si>
    <t>Box_9 E2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</si>
  <si>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AAT</t>
  </si>
  <si>
    <t>SBM_PSA_KUF4_3</t>
  </si>
  <si>
    <t>Box_9 F2</t>
  </si>
  <si>
    <t>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C</t>
  </si>
  <si>
    <t>SBM_PSA_LUC8_1</t>
  </si>
  <si>
    <t>Nash's Field plot LUC8</t>
  </si>
  <si>
    <t>Box_9 G2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</si>
  <si>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</t>
  </si>
  <si>
    <t>SBM_PSA_LUC8_2</t>
  </si>
  <si>
    <t>Box_9 H2</t>
  </si>
  <si>
    <t>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GC</t>
  </si>
  <si>
    <t>SBM_PSA_LUC8_3</t>
  </si>
  <si>
    <t>Box_9 I2</t>
  </si>
  <si>
    <t>Moraxellaceae</t>
  </si>
  <si>
    <t>Acinetobacter</t>
  </si>
  <si>
    <t>rhizosphaerae</t>
  </si>
  <si>
    <t>Acinetobacter rhizosphaerae</t>
  </si>
  <si>
    <t>GTGGGGGACAACATTTCGAAAGGA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</t>
  </si>
  <si>
    <t>SBM_PSA_LUC8_4</t>
  </si>
  <si>
    <t>Box_9 A3</t>
  </si>
  <si>
    <t>viridiflava</t>
  </si>
  <si>
    <t>Pseudomonas viridiflava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</si>
  <si>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GAG</t>
  </si>
  <si>
    <t>SBM_PSA_LUD8_1</t>
  </si>
  <si>
    <t>Nash's Field plot LUD8</t>
  </si>
  <si>
    <t>Box_9 B3</t>
  </si>
  <si>
    <t>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TC</t>
  </si>
  <si>
    <t>SBM_PSA_LUD8_2</t>
  </si>
  <si>
    <t>Box_9 C3</t>
  </si>
  <si>
    <t>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GCC</t>
  </si>
  <si>
    <t>SBM_PSA_LUD8_3</t>
  </si>
  <si>
    <t>Box_9 D3</t>
  </si>
  <si>
    <t>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T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</t>
  </si>
  <si>
    <t>SBM_PSA_LUD8_4</t>
  </si>
  <si>
    <t>Box_9 E3</t>
  </si>
  <si>
    <t>SBM_PSA_LUE4_1</t>
  </si>
  <si>
    <t>Nash's Field plot LUE4</t>
  </si>
  <si>
    <t>Box_9 F3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</si>
  <si>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</t>
  </si>
  <si>
    <t>SBM_PSA_LUE4_2</t>
  </si>
  <si>
    <t>Box_9 G3</t>
  </si>
  <si>
    <t>Serratia</t>
  </si>
  <si>
    <t>Serratia Spp.</t>
  </si>
  <si>
    <t>GATGGAGGGGGATAACTACTGGAAACGGTAGCTAATACCGCATAACGTCTTCGGACCAAAGTGGGGGACCTTCGGGCCTCACACCATCGGATGTGCCCAGATGGGATTAGCTAGTAGGTGAGGTAATGGCTCACCTAGGCGACGATCCCTAGCTGGTCTGAGAGGATGACCAGCCACACTGGAACTGAGACACGGTCCAGACTCCTACGGGAGGCAGCAGTGGGGAATATTGCACAATGGGCGCAAGCCTGATGCAGCCATGCCGCGTGTGTGAAGAAGGCCTTCGGGTTGTAAAGCACTTTCAGCGAGGAGGAAGGGTTCAGTGTTAATAGCACT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</t>
  </si>
  <si>
    <t>SBM_PSA_LUE4_3</t>
  </si>
  <si>
    <t>Box_9 H3</t>
  </si>
  <si>
    <t>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</t>
  </si>
  <si>
    <t>SBM_PSA_LUE4_4</t>
  </si>
  <si>
    <t>Box_9 I3</t>
  </si>
  <si>
    <t>SBM_PSA_LUF4_1</t>
  </si>
  <si>
    <t>Nash's Field plot LUF4</t>
  </si>
  <si>
    <t>Box_9 A4</t>
  </si>
  <si>
    <t>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</t>
  </si>
  <si>
    <t>SBM_PSA_LUF4_2</t>
  </si>
  <si>
    <t>Box_9 B4</t>
  </si>
  <si>
    <t>SBM_PSA_LUF4_3</t>
  </si>
  <si>
    <t>Box_9 C4</t>
  </si>
  <si>
    <t>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</t>
  </si>
  <si>
    <t>SBM_PSA_LUF4_4</t>
  </si>
  <si>
    <t>Box_9 D4</t>
  </si>
  <si>
    <t>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</t>
  </si>
  <si>
    <t>SBM_PSA_LUF4_5</t>
  </si>
  <si>
    <t>Box_9 E4</t>
  </si>
  <si>
    <t>maltophilia</t>
  </si>
  <si>
    <t>Stenotrophomonas maltophilia</t>
  </si>
  <si>
    <t>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</t>
  </si>
  <si>
    <t>SBM_PSA_LUF4_6</t>
  </si>
  <si>
    <t>Box_9 F4</t>
  </si>
  <si>
    <t>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GCGTGGGGAGCAAACAGGATTAGATACCCTGGTAGTCCACGCCGTAAACGATGTCAACTAGCCGTTGG</t>
  </si>
  <si>
    <t>SBM_PSA_MUC9_1</t>
  </si>
  <si>
    <t>Nash's Field plot MUC9</t>
  </si>
  <si>
    <t>Box_9 F5</t>
  </si>
  <si>
    <t>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CGTTAAGTTGGATGTGAAATCCCCGGGCTCAACCTGGGAACTGCATTCAAAACTGACGAGCTAGAGTATGGTAGAGGGTGGTGGAATTTCCTGTGTAGCGGTGAAATGCGTAGATATAGGAAGGAACACCAGTGGCGAAAGCGACCACCTGGACTGATACTGACACTGAGGTGCGAAAGCGTGGGGAGCAAACAGGATTAGATACCCTGGTAGTCCACGCCGTAAACGATGTCAACTAGCCGTTTGGGAG</t>
  </si>
  <si>
    <t>SBM_PSA_MUC9_2</t>
  </si>
  <si>
    <t>Box_9 G5</t>
  </si>
  <si>
    <t>SBM_PSA_MUC9_3</t>
  </si>
  <si>
    <t>Box_9 H5</t>
  </si>
  <si>
    <t>SBM_PSA_MUC9_4</t>
  </si>
  <si>
    <t>Box_9 I5</t>
  </si>
  <si>
    <t>SBM_PSA_MUC9_5</t>
  </si>
  <si>
    <t>Box_9 A6</t>
  </si>
  <si>
    <t>AGTGGGGGACCCGCTTTTCTCGGACGCTCGTACCGCATACGTCCTATCCGTTAAAGCACGTTACCTTCGGGCCTTGCGCTATTCCATGAGCCTACTTCGGATTCCCCCGCTGGTGAGATAATGGCTCATCTCGGCGACGATCCGCTTCTGTTCTGAAAGGCTGATCCGTCCCACTGGTCCTGACCCTGGTTCAACTCTTCTACGGGAGGCAGCAGTGGGGAATATTGGACAATGGGCGAAAGCCTGATCCAGCCATGCCGCGTGTGTGAAGAAGGTCTTCGGATTGTAAAGCACTTTAAGTTGGGAGGAAGGGTTGTAACCTAATACGTTGCAATCTTGACGTTACCGACAGAATAAGCACCGGCTAACTCTGTGCCAGCAGCCGCGGTAATACAGAGGGTGCAAGCGTTAATCGGAATACTGGGCGTAAAGCGCGCGTAGGTGGTTTGTTAGTTGGATGTGAAAGCCCCGGGCTCAACTGGGAACTGCATTCAAACTGACAAGCTAGAGTATGGTAGAGGGTGGTGGAATTCCTGTGTGCGGTGAATGCGTAGATATAGGAAGGACACCAGTGGCGAAGCGACACCTGGACTGAACTGACCTGAGGTGCGAAGCGTGGGAGCAACAGGATAGATCCCTGGTAGTCACGCCGTAACGATGTCACTAGCCGTTGGAGCTTGAGTCTTATGGCGCACTAAC</t>
  </si>
  <si>
    <t>SBM_PSA_MUC9_6</t>
  </si>
  <si>
    <t>Box_9 B6</t>
  </si>
  <si>
    <t>ATGGAGGGGGATAACTACTGGAAACGGTAGCTAATACCGCATAACGTCTTCGGACCAAAGTGGGGGACCTTCGGGCCTCACGCCATCAGATGTGCCCAGATGGGATTAGCTAGTAGGTGGGGTAATGGCTCACCTAGGCGACGATCCCTAGCTGGTCTGAGAGGATGACCAGCCACACTGGAACTGAGACACGGTCCAGACTAA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</t>
  </si>
  <si>
    <t>SBM_PSA_MUC9_7</t>
  </si>
  <si>
    <t>Box_9 C6</t>
  </si>
  <si>
    <t>SBM_PSA_MUD9_1</t>
  </si>
  <si>
    <t>Nash's Field plot MUD9</t>
  </si>
  <si>
    <t>Box_9 G4</t>
  </si>
  <si>
    <t>SBM_PSA_MUD9_2</t>
  </si>
  <si>
    <t>Box_9 H4</t>
  </si>
  <si>
    <t>SBM_PSA_MUD9_3</t>
  </si>
  <si>
    <t>Box_9 I4</t>
  </si>
  <si>
    <t>Cronobacter</t>
  </si>
  <si>
    <t>turicensis</t>
  </si>
  <si>
    <t>Cronobacter turicensis</t>
  </si>
  <si>
    <t>CTGATGGAGGGGGATAACTACTGGAAACGGTAGCTAATACCGCATAACGTCTACGGACCAAAGTGGGGGACCTTCGGGCCTCATGCCATCAGATGTGCCCAGATGGGATTAGCTAGTAGGTGGGGTAATGGGTCACCTAGGCGACGATCCCTAGCTGGGCTGAGAGGATGACCAGCCACACTGGAACTGAGACACGGTCCCGACTCCTACAGGAGGGGGCGGTGGGGAATATAGCGCAGTGGGGGCCCGAATGAGGCCGTCCTGCGGCGGGAGTGAGGATCACGCCCTTGGGTTGTATTTCATTTTGAGGGGAAGGGAAATCAATTAAGATTTTGCGTGTTGCATATGACCCACCCACAAAAATCCCCCTAGTTTATCTCCGGCCCCCGGCCGAGACAATGCGGGGGGGGGATTAATTTAATTAAATTTCCGGGACGTCTGCCTTGTCTGCTCGGTTATTTAAATCTGAAATCACTGGCCTCAACTTGGTAAGTGCATGCTACACTATCCAGCTGGAGTATGAGTATGCCTGGTGTAATTTTGTATTGAGCGTTCTATGCATGTGATATAGATAAGGGACAACACATCAGTGGATACCACCCCCACTGATACAGACACTGAGTCTGAACACACAGCGAGCATACCATTAGATCACTTCTCATACACTCACGCTCAATGCGACTACACTTGAGAGTCTCT</t>
  </si>
  <si>
    <t>SBM_PSA_MUD9_4</t>
  </si>
  <si>
    <t>Box_9 A5</t>
  </si>
  <si>
    <t>fragi</t>
  </si>
  <si>
    <t>Pseudomonas fragi</t>
  </si>
  <si>
    <t>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TC</t>
  </si>
  <si>
    <t>SBM_PSA_MUD9_5</t>
  </si>
  <si>
    <t>Box_9 B5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</si>
  <si>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</t>
  </si>
  <si>
    <t>SBM_PSA_MUD9_6</t>
  </si>
  <si>
    <t>Box_9 C5</t>
  </si>
  <si>
    <t>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T</t>
  </si>
  <si>
    <t>SBM_PSA_MUD9_7</t>
  </si>
  <si>
    <t>Box_9 D5</t>
  </si>
  <si>
    <t>A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</t>
  </si>
  <si>
    <t>SBM_PSA_MUD9_8</t>
  </si>
  <si>
    <t>Box_9 E5</t>
  </si>
  <si>
    <t>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</t>
  </si>
  <si>
    <t>SBM_PSA_MUE8_1</t>
  </si>
  <si>
    <t>Nash's Field plot MUE8</t>
  </si>
  <si>
    <t>Box_9 D6</t>
  </si>
  <si>
    <t>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</t>
  </si>
  <si>
    <t>SBM_PSA_MUE8_2</t>
  </si>
  <si>
    <t>Box_9 E6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</si>
  <si>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</t>
  </si>
  <si>
    <t>SBM_PSA_MUE8_3</t>
  </si>
  <si>
    <t>Box_9 F6</t>
  </si>
  <si>
    <t>veronii</t>
  </si>
  <si>
    <t>Pseudomonas veronii</t>
  </si>
  <si>
    <t>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G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GGATTAGATACCCTGGTAGTCCACGCCGTAAACGATGTCAACTAGCCGTTGGGAGC</t>
  </si>
  <si>
    <t>SBM_PSA_MUE8_4</t>
  </si>
  <si>
    <t>Box_9 G6</t>
  </si>
  <si>
    <t>AGTGGGGGACAACGTTTCGAAAGGAACGCTAATACCGCATACGTCCTACGGGAGAAAGCAGGGGACCTTCGGGCCTTGCGCTATCAGATGAGCCTAGGTCGGATTAGCTAGTTGGTGAGGTAATGGCTCACCAAGGCGACGATCCGTAACTGGTCTGAGAGGATGATCAGTCACACTGGAACTGAGACACGGTCCAGATCTCTACGGGAGGCAGCAGTGGGGAATATTGGACAATGGGCGAAAGCCTGATCCAGCCATGCCGCGTGTGTGAAGAAGGTCTTCGGATTGTAAAGCACTTTAAGTTGGGAGGAAGGGCATTAACCTAATACGTTAGTGT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</t>
  </si>
  <si>
    <t>SBM_PSA_MUE8_5</t>
  </si>
  <si>
    <t>Box_9 H6</t>
  </si>
  <si>
    <t>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GAGCGAATACCTTACTGTTTTGACGTTACCGACAGAATAAGCACCGGCTAACTCTGTGCCAGCAGCCGCGGTAATACAGAGGGTGCAAGCGTTAATCGGAATTACTGGGCGTAAAGCGCGCGTAGGTGGTTTGTTAAGTTGAATGTGAAAGCCCCGGGCTCAACCTGGGAACTGCATCCAAAACTGGCAAGCTAGAGTACAGTAGAGGGTGGTGGAATTTCCTGTGTAGCGGTGAAATGCGTAGATATAGGAAGGAACACCAGTGGCGAAGGCGACCACCTGGACTGATACTGACACTGAGGTGCGAAAGCGTGGGGAGCAAACAGGATTAGATACCCTGGTAGTCCACGCCGTAAACGATGTCAACTAGCCGTTGGAATCC</t>
  </si>
  <si>
    <t>SBM_PSA_MUE8_6</t>
  </si>
  <si>
    <t>Box_9 I6</t>
  </si>
  <si>
    <t>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</t>
  </si>
  <si>
    <t>SBM_PSA_MUE8_7</t>
  </si>
  <si>
    <t>Box_9 A7</t>
  </si>
  <si>
    <t>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</t>
  </si>
  <si>
    <t>SBM_PSA_MUF8_1</t>
  </si>
  <si>
    <t>Nash's Field plot MUF8</t>
  </si>
  <si>
    <t>Box_9 B7</t>
  </si>
  <si>
    <t>SBM_PSA_MUF8_2</t>
  </si>
  <si>
    <t>Box_9 C7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</si>
  <si>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GAGCGAATACCTTACTGTTTTGACGTTACCGACAGAATAAGCACCGGCTAACTCTGTGCCAGCAGCCGCGGTAATACAGAGGGTGCAAGCGTTAATCGGAATTACTGGGCGTAAAGCGCGCGTAGGTGGTTTGTTAAGTTGAATGTGAAAGCCCCGGGCTCAACCTGGGAACTGCATCCAAAACTGGCAAGCTAGAGTACAGTAGAGGGTGGTGGAATTTCCTGTGTAGCGGTGAAATGCGTAGATATAGGAAGGAACACCAGTGGCGAAGGCGACCACCTGGACTGATACTGACACTGAGGTGCGAAAGCGTGGGGAGCAAACAGGATTAGATACCCTGGTAGTCCACGCCGTAAACGATGTCAACTAGCCGTTGGAA</t>
  </si>
  <si>
    <t>SBM_PSA_MUF8_3</t>
  </si>
  <si>
    <t>Box_9 D7</t>
  </si>
  <si>
    <t>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</t>
  </si>
  <si>
    <t>SBM_PSA_MUF8_4</t>
  </si>
  <si>
    <t>Box_9 E7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</si>
  <si>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G</t>
  </si>
  <si>
    <t>SBM_PSA_MUF8_5</t>
  </si>
  <si>
    <t>Box_9 F7</t>
  </si>
  <si>
    <t>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C</t>
  </si>
  <si>
    <t>SBM_PSA_MUF8_6</t>
  </si>
  <si>
    <t>Box_9 G7</t>
  </si>
  <si>
    <t>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</t>
  </si>
  <si>
    <t>SBM_PSA_MUF8_7</t>
  </si>
  <si>
    <t>Box_9 H7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</si>
  <si>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</t>
  </si>
  <si>
    <t>SBM_PSA_MUF8_8</t>
  </si>
  <si>
    <t>Box_9 I7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</si>
  <si>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GCGTGGGGAGCAAACAGGATTAGATACCCTGGTAGTCCACGCCGTAAACGATGTCAACTAGCCGTTGGAAT</t>
  </si>
  <si>
    <t>SBM_PSA_NUA2_1</t>
  </si>
  <si>
    <t>Nash's Field plot NUA2</t>
  </si>
  <si>
    <t>Box_9 B9</t>
  </si>
  <si>
    <t>TGGAGGGGGATAACTACTGGAAACGGTAGCTAATACCGCATAACGTCTTCAGACCAAAGTGGGGGACCTTCGGGCCTCACACCATCAGATGTGCCCAGATGGGATTAGCTAGTAGGTGAGGTAATGGCTCACCTAGGCGACTATCCCTAGCTGGTCTGAGAGGATGACCAGCCACACTGGAACTGAGACACGGTCCAGACTCCTACGGGAGGCAGCAGTGGGGAATATTGCACAGTGGGCGCAAGCCTGATGCAGCCATGCCGCGTGTGTGAAGAAGGCCTTCGGGTTGTAAAGCACTTTCAGCGAAGAAGAAGGGTTCAGTGTTATAGCACTGTTCATTGACGTTACTCGCAGAAGAACACCGGCTAACTCCGTGCCACAGCCGCGGTAATACAGAGGGTGCAAGCGTTAATCAGAATTACTGGGCGTAAAGCGCACGCACGCGGTTTGTTAACTCATATGTGAAATCCCCGAGCTTAACTTGAGAACTGCATTTGAAACTGGCAAGCTAGAGTCTTGTAGAGGGGGGTAGAATTCCAGGTGTAGCGGTGAAATGCATAGAGATCTAGAAGAATACCGGTGGCGAAGGCGCCCCCTGGACAAACACTGACGCTCAGTGCAAAAGCGTGGAGAGAAACAAGATAGATCCCTGGTAGTCACGCTGTAAATATGTCCACTTGGAGGTGTGCCTTGAGGGTG</t>
  </si>
  <si>
    <t>SBM_PSA_NUA2_2</t>
  </si>
  <si>
    <t>Box_9 C9</t>
  </si>
  <si>
    <t>TGGAGGGGGATAACTACTGGAAACGGTAGCTAATACCGCATAACGTCTTCAGACCAAAGTGGGGGACCTTCGGGCCTCACACCATCAGATGTGCCCAGATGGGATTAGCTAGTAGGTGAGGTAATGGCTCACCTAGGCGACTATCCCTAGCTGGTCTGAGAGGATGACCAGCCACACTGGAACTGAGACACGGTCCAGACTCCTACGGGAGGCAGCAGTGGGGAATATTGCACAATGGGCGCAAGCCTGATGCACCCATGCCGCGTGTGTGAAGAAGGCCTTCGGGTTGTAAAGCACTTTCAGCGAAGAAGAAGGGTTCAGTGTTAATAGCACTGTTCATTGACGTTACTCGCAGAAGAAGCACCGGCTAACTCCGTGCCAGCAGCCGCGGTAATACAGAGGGTGCAAGCGTTAATCAGAATTACTGGGCGTAAAGCGCACGCACGCGGTTTGTTAACTCATATGTGAATCCCCGAGCTTACTTGAGAACTGCATTTGAAACTGGCAAGCTAGATCTTGTAGAGGGGGGTAGAATTCCAGGTGTAGCGGTGAATGCATAGAGATCTAGAAGAATACCGGTGGCGAACGGGCCCCCTGGACAACACTGACGCTCAGTGCGAAAGCGTGGGGAGCAAACAAGATAGATACCCTGGTAGTCACGCTGTAACTATGTCCACTTGGATGTGTCCCTTGAGGCGT</t>
  </si>
  <si>
    <t>SBM_PSA_NUA2_3</t>
  </si>
  <si>
    <t>Box_9 D9</t>
  </si>
  <si>
    <t>SBM_PSA_NUB2_1</t>
  </si>
  <si>
    <t>Nash's Field plot NUB2</t>
  </si>
  <si>
    <t>Box_9 A8</t>
  </si>
  <si>
    <t>SBM_PSA_NUB2_10</t>
  </si>
  <si>
    <t>Box_9 A9</t>
  </si>
  <si>
    <t>GGTAGTGGGGGATAACGCTCGGAAACGGACGCTAATACCGCATACGTCCTACGGGAGAAAGCAGGGGACCTTCGGGCCTTGCGCTATCAGATGAGCCTAGGTCGGATTAGCTAGTTGGTGAGGTAATGGCTCACCAAGGCGACGATCCGTAACTGGTCTGAGAGGATGATCAGTCACACTGGAACTGAGACACGGTCCACACTAATACGGGAGGCAGCAGTGGGGAATATTGGACAATGGGCGAAAGCCTGATCCAGCCATGCCGCGTGTGTGAAGAAGGTCTTCGGATTGTAAAGCACTTTAAGTTGGGAGGAAGGGCAGTAAATTAATACTTTGCTGTTTTGACGTTCCGACAGAATAAGCCCGGCTAACTCTGTGCCAGCAGCCGCGGTAATACAGAGGGTGCAAGCGTTAATCGGAATACTGGGCGTAAGCGCGCGTAGGTGGTTGTTAGTTGGATGTGAATCCCCGGGCTTACCTGGGACTGCATTCAAACTGACAGCTAGATATGGTAAGGGGGTGGAATTCCTGTGTGCGGTGAATGCGTAGATATAGGAAGAACCCAGTGGCGAAGCGACACCTGGACTGTACTGAACTGAGTGCGAAACGTGGGAGCAACAGGATAGATCCCTGGTAGTCACGCCGTAAAGATGTCACTAGCCTTTGGAGCCTGAGTCTTATTGCGCACTTACCATTAAT</t>
  </si>
  <si>
    <t>SBM_PSA_NUB2_2</t>
  </si>
  <si>
    <t>Box_9 B8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</si>
  <si>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</t>
  </si>
  <si>
    <t>SBM_PSA_NUB2_3</t>
  </si>
  <si>
    <t>Box_9 C8</t>
  </si>
  <si>
    <t>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</t>
  </si>
  <si>
    <t>SBM_PSA_NUB2_4</t>
  </si>
  <si>
    <t>Box_9 D8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</si>
  <si>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</t>
  </si>
  <si>
    <t>SBM_PSA_NUB2_5</t>
  </si>
  <si>
    <t>Box_9 E8</t>
  </si>
  <si>
    <t>ATTAGTGGGGGACAACGTTTCGAAAGGAACGCTAATACCGCATACGTCCTACGGGAGAAAGCAGGGGACCTTCGGGCCTTGCGCTAATAGATGAGCCTAGGTCGGATTAGCTAGTTGGTGAGGTAATGGCTCACA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</t>
  </si>
  <si>
    <t>SBM_PSA_NUB2_6</t>
  </si>
  <si>
    <t>Box_9 F8</t>
  </si>
  <si>
    <t>GTAGTGGGGGATAACGC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</t>
  </si>
  <si>
    <t>SBM_PSA_NUB2_7</t>
  </si>
  <si>
    <t>Box_9 G8</t>
  </si>
  <si>
    <t>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</t>
  </si>
  <si>
    <t>SBM_PSA_NUB2_8</t>
  </si>
  <si>
    <t>Box_9 H8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</si>
  <si>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C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</t>
  </si>
  <si>
    <t>SBM_PSA_NUB2_9</t>
  </si>
  <si>
    <t>Box_9 I8</t>
  </si>
  <si>
    <t>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</t>
  </si>
  <si>
    <t>SBM_PSA_NUE1_1</t>
  </si>
  <si>
    <t>Nash's Field plot NUE1</t>
  </si>
  <si>
    <t>Box_10 A7</t>
  </si>
  <si>
    <t>TGGGGGACAACGTCTCGAAAGGGACGCTAATACCGCATACGTCCTACGGGAGAAAGCAGGGGACCTTCGGGCCTTGCGCTATCAGATGAGCCTAGGTCGGATTAGCTAGTTGGTGAGGTAATGGCTCACCAAGGCGACGATCCGTAACTGGTCTGAGAGGATGATCAGTCACACTGGAACTGAGACACGGTCCACACTATACGGGAGGCAGCAGTGGGGAATATTGGACAATGGGCGAAAGCCTGATCCAGCCATGCCGCGTGTGTGAAGAAGGTCTTCGGATTGTAAAGCACTTTAAGTTGGGAGGAAGGGTGAGATTAATACTCTGCATTTTGACGTTCCGACAGAATAAGCACCGGCTAACTCTGTGCCAGCAGCCGCGGTAATACAGAGGGTGCAAGCGTTATCGGAATTACTGGGCGTAAAGCGCGCGTAGGTGGTTGTTAAGTTGGATGTGAAAGCCCCGGGCTCAACCTGGGAACTGCATTCAAAACTGACAAGCTAGAGTATGGTAGAGGGTGGTGGAATTTCCTGTGTAGCGGTGAAATGCGTAGATATAGGAAGGAACACCAGTGGCGAAAGCGACCACCTGGACTGATACTGACACTGAGGTGCGAAAGCGTGGGGAGCAAACAGGATTAGATACCCTGGTAGGTCCACGCCGTAACGATGTCAACTAGCCGTTGGGAGCCTTGAGCT</t>
  </si>
  <si>
    <t>SBM_PSA_NUE1_1(2)</t>
  </si>
  <si>
    <t>Box_10 I6</t>
  </si>
  <si>
    <t>SBM_PSA_NUE1_10</t>
  </si>
  <si>
    <t>Box_10 I7</t>
  </si>
  <si>
    <t>Alphaproteobacteria</t>
  </si>
  <si>
    <t>Rhizobiales</t>
  </si>
  <si>
    <t>Phyllobacteriaceae</t>
  </si>
  <si>
    <t>Phyllobacterium</t>
  </si>
  <si>
    <t>Phyllobacterium Spp.</t>
  </si>
  <si>
    <t>ACATGGAAACGTGTGCTAATACCGAATGAGCCCTTCGGGGGAAAGATTTATCGGAATTGGATGAGCCCGCGTTGGATTAGCTAGTTGGTGGGGTAAAGGCCTACCAAGGCGACGATCCATAGCTGGTCTGAGAGGATGATCAGCCACACTGGGACTGAGACACGGCCCAGACTCCTACGGGAGGCAGCAGTGGGGAATATTGGACAATGGGCGCAAGCCTGATCCAGCCATGCCGCGTGAGTGATGAAGGTCTTAGGATTGTAAAGCTCTTTCACCGGTGAAGATAATGACGGTAACCGGAGAAGAAGCCCCGGCTAACTTCGTGCCAGCAGCCGCGGTAATACGAAGGGGGCTAGCGTTGTTCGGATTTACTGGGCGTAAAGCGCACGTAGGCGGACTTTTAAGTCAGGGGTGAAATCCCGGGGCTCAACCCCGGAACTGCCTTTGATACTGGAAGTCTTGAGTTCGAGAGAGGTGAGTGGAATTGCGAGTGTAGAGGTGAAATTCGTAGATATTCGCAGGAACACCAGTGGCGAAGGCGGCTCACTGGCTCGATACTGACGCTGAGGTGCGAAAGCGTGGGGAGCAAACAGGATTAGATACCCTGGTAGTCCACGCCGTAAACTATGAGAGCTAGCCGTCGGGCAGTATACTGTTCGGTGGCGCAGCAAACGCATTAAGCTCTCCGCCTGGGGAGTA</t>
  </si>
  <si>
    <t>SBM_PSA_NUE1_11</t>
  </si>
  <si>
    <t>Box_10 A8</t>
  </si>
  <si>
    <t>TGATGGAGGGGGATAACTACTGGAAACGGTAGCTAATACCGCATAACGTCTTCGGACCAAAGTGGGGGACCTTCGGGCCTCACGCCATCAGATGTGCCCAGATGGGATTAGCTAGTAGGTGGGGTAATGGCTCACCTAGGCGACGATCCCTAGCTGGTCTGAGAGGATGACCAGCCACACTGGAACTGAGACACGGTCCAGACTACTACGGGAGGCAGCAGTGGGGAATATTGCACAATGGGCGCAAGCCTGATGCAGCCATGCCGCGTGTGTGAAGAAGGCCTTCGGGTTGTAAAGCACTTTCAGCGAGGAGGAAGGGC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</t>
  </si>
  <si>
    <t>SBM_PSA_NUE1_13</t>
  </si>
  <si>
    <t>Box_10 B8</t>
  </si>
  <si>
    <t>TTTTTCGTGGGGGATAACGTAGGGAAACTTACGCTAATACCGCATACGACCTACGGGTGAAAGCAGGGGAC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</t>
  </si>
  <si>
    <t>SBM_PSA_NUE1_14</t>
  </si>
  <si>
    <t>Box_10 C8</t>
  </si>
  <si>
    <t>GTGGGGGATAACGTTCGGAAACGGACGCTAATACCGCATACGTCCTACGGGAGAAAGCAGGGGACCTTCGGGCCTTGCGCTATCAGATGAGCCTAGGTCGGATTAGCTAGTTGGTGAGGTAATGGCTCACCAAGGCGACGATCCGTATCTGGTCTGAGAGGATGATCAGTCACACTGGACCTGACACACGGTCAACACTCATACGGGAGGCAGCAGTGGGGAATATTGGACAATGGGCGAAAGCCTGATCCAGCCATGCCGCGTGTGTGAAGAAGGTCTTCGGATTGTAAAGCACTTTAAGTTGGGAGGAAGGGCAGTAAATTAATACTTTGC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GGGAAC</t>
  </si>
  <si>
    <t>SBM_PSA_NUE1_2</t>
  </si>
  <si>
    <t>Box_10 B7</t>
  </si>
  <si>
    <t>CCTGATGGAGGGGGATAACTACTGGAAACGGTAGCTAAAACCGCATAACGTCTTCGGACCAAAGTGGGGGACCTTCGGGCCTCACGCCATCAGATGTGCCCAGATGGGATTAGCTAGTAGGTGGGGTAATGGCTCACCTAGGCGACGATCCCTAGCTGGTCTGAGAGGATGACCAGCCACACTGGAACTGAGACACGGTCCAGACTAATACGGGAGGCAGCAGTGGGGAATATTGCACAATGGGCGCAAGCCTGATGCAGCCATGCCGCGTGTGTGAAGAAGGCCTTCGGGTTGTAAAGCACTTTCAGCGAGGAGGAAGGGC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</t>
  </si>
  <si>
    <t>SBM_PSA_NUE1_3</t>
  </si>
  <si>
    <t>Box_10 C7</t>
  </si>
  <si>
    <t>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</t>
  </si>
  <si>
    <t>SBM_PSA_NUE1_4</t>
  </si>
  <si>
    <t>Box_10 D7</t>
  </si>
  <si>
    <t>SBM_PSA_NUE1_5</t>
  </si>
  <si>
    <t>Box_10 E7</t>
  </si>
  <si>
    <t>SBM_PSA_NUE1_6</t>
  </si>
  <si>
    <t>Box_10 F7</t>
  </si>
  <si>
    <t>SBM_PSA_NUE1_8</t>
  </si>
  <si>
    <t>Box_10 G7</t>
  </si>
  <si>
    <t>ACTTTTTCGTGGGGGATAACGTAGGGAAACTTACGCTAATACCGCATACGACCTACGGGTGAAAGCAGGGGAC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TGGTAGTCCACGCCCCTAAACGATGCGAACTTGG</t>
  </si>
  <si>
    <t>SBM_PSA_NUE1_9</t>
  </si>
  <si>
    <t>Box_10 H7</t>
  </si>
  <si>
    <t>GTGAAGGACAACGTTTCGAAAGGAACGCTAATACCGCATACTTCCTACTGGAGAAAGCAGGTTACCTTCGGGCCTTGCGCTATCAGATGAGCCTAGGTCGGATTAGCTAGTTGGTGAGGTAATGGCTCACCAAGGCGACGATCCGTAACTGGTCTGAGAGGATGATCAGTCACACTGGAACTGAGACTGGTCCACACTA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C</t>
  </si>
  <si>
    <t>SBM_PSA_NUF1_1</t>
  </si>
  <si>
    <t>Nash's Field plot NUF1</t>
  </si>
  <si>
    <t>Box_10 D8</t>
  </si>
  <si>
    <t>A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CCGACAGAATAAGCACCGGCTAACTCTGTGCCAGCAGCCGCGGTAATACAGAGGGTGCAAGCGTTATCGGAATTACTGGGCGTAAAGCGCGCGTAGGTGGTTCGTTAAGTTGGATGTGAAAGCCCCGGGCTCAACCTGGGACTGCATTCAAACTGACGAGCTAGAGTATGGTAGAGGGTGGTGGATTTCCTGTGTAGCGGTGAATGCGTAGATTAGGAAGGAACACCAGTGGCGAAGGGACCACCTGGACTGATACTGACACTGAGGTGCGAAAGCGTGGGAGCAACAGGATAGATCCCTGGTAGTCCACGCCGTAACGATGTCACTAGCGTTGGGAGCTTGACTCTAGTGCG</t>
  </si>
  <si>
    <t>SBM_PSA_NUF1_10</t>
  </si>
  <si>
    <t>Box_10 D9</t>
  </si>
  <si>
    <t>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TGGTAGTCCACGCTGTAAACGATGTCGACTTTGGAGG</t>
  </si>
  <si>
    <t>SBM_PSA_NUF1_11</t>
  </si>
  <si>
    <t>Box_10 E9</t>
  </si>
  <si>
    <t>TGGGGGATAACGTTCGGAAACGAACGCTCGTCCGCATACGTCCTACGGGAGAAAGCAGGGGACCTTCGGGCCTTGCGCTATCAGATGAGCCTAGGTCGGATTAGCTAGTTGGTGAGGTAATGGCTCACCAAGGCGACGATCCGTAACTGGTCTGAGAGGATGATCAGTCACACTGGAACTGACACACGGTCCACACTCATACGGGAGGCAGCAGTGGGGAATATTGGACAATGGGCGAAAGCCTGATCCAGCCATGCCGCGTGTGTGAAGAAGGTCTTCGGATTGTAAAGCACTTTAAGTTGGGAGGAAGGGCCGTTACCTAATACGTGATG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</t>
  </si>
  <si>
    <t>SBM_PSA_NUF1_12</t>
  </si>
  <si>
    <t>Box_10 F9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</si>
  <si>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T</t>
  </si>
  <si>
    <t>SBM_PSA_NUF1_13</t>
  </si>
  <si>
    <t>Box_10 G9</t>
  </si>
  <si>
    <t>AGTGGGGGACAACGTTTCGAAAGGAACGCTAATACCGCATACGTCCTACGGGAGAAAGCAGGGGACCTTCGGGCCTTGCGCTATCAGATGAGCCTTAGGTCGGATTAGCTAGTTGGTGAGGTAATGGCTCACCAAGGCGACGATCCGTAACTGGTCTGAGAGGATGATCAGTCACACTGGAACTGAGACACGGTCCACACTATACGGGAGGCAGCAGTGGGGAATATTGGACAATGGGCGAAAGCCTGATCCAGCCATGCCGCGTGTGTGAAGAAGGTCTTCGGATTGTAAAGCACTTTAAGTTGGGAGGAAGGGCATTAACCTAATACGTTAGTGTTTTGACGTTCCGACAGAAAAGACCGGCTACTCTGTGCACAGCCGCGGTATACAGAGGGGCAAGCGTTATCGGAATACTGGGCGTAAGCGCGCGTAGGTGGTCGTTAAGTTGAATGTGAATCCCCGGGTCACCTGGGAACTGCTCCAAACTGGCGAGCTAGATATGGTAGAGGGGGTGGATTTCCTGTGTAGCGGTGAATGCGTAGATATAGGAAGGACACCAGTGGCGAAGGGACCACCTGGACTGATACTGACACTGAGTGCGAAAGCGTGGGGAGCAACAGGATTAGATCCCTGGTATCCACGCCGTAACGATGTCACTAGGCCGTTGGACCTTGACTCTTATGGCGCACTAACCATTAA</t>
  </si>
  <si>
    <t>SBM_PSA_NUF1_2</t>
  </si>
  <si>
    <t>Box_10 E8</t>
  </si>
  <si>
    <t>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TGGGAGC</t>
  </si>
  <si>
    <t>SBM_PSA_NUF1_3</t>
  </si>
  <si>
    <t>Box_10 F8</t>
  </si>
  <si>
    <t>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TGGGAGCC</t>
  </si>
  <si>
    <t>SBM_PSA_NUF1_4</t>
  </si>
  <si>
    <t>Box_10 G8</t>
  </si>
  <si>
    <t>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</t>
  </si>
  <si>
    <t>SBM_PSA_NUF1_5</t>
  </si>
  <si>
    <t>Box_10 H8</t>
  </si>
  <si>
    <t>GGGACAACGTTTCGAAAGGAACGCTAATACCGCATACTTCCTACGGGAGAAAGCAGGGGACCTTCGGGCCTTGCGCTATCAGATGAGCCTAGGTCGGATTAGCTAGTTGGTGAGGTAATGGCTCACCAAGGCGACGATCCGTAACTGGTCTGAGAGGATGATCAGTCACACTGGAACTGAGACACGTTCCACACTA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GCGGTGAATGCGTAGATATAGGAAGGAACACCAGTGGCGAAGGCGACCACCTGGACTGATACTGACACTGAGGTGCGAAAGCGTGGGGAGCAAACAGGATTAGATACCCTGGTAGGTCCACGCCGTAACGATGTCAACTAGCCCGTTGGAGCCTTG</t>
  </si>
  <si>
    <t>SBM_PSA_NUF1_6</t>
  </si>
  <si>
    <t>Box_10 I8</t>
  </si>
  <si>
    <t>GGGGGACAACGTCTCGAAAGGGACGCTAATACCGCATACGTCCTACGGGAGAAAGCAGGGGACCTTCGGGCCTTGCGCTATCAGATGAGCCTAGGTCGGATTAGCTAGTTGGTGAGGTAATGGCTCACCAAGGCGACGATCCGTAACTGGTCTGAGAGGATGATCAGTCACACTGGAACTGAGACACGGTCCAGACTAA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GCGAAGCGACCACCTGGACTGATACTGACACTGAGGGTGCGAAGCGTGGGGAGCAAACAGGATTAGATACCCTGGTAGGTCCACGCCGTAACGAATGTCAACTAGCCGTTGGAGCCT</t>
  </si>
  <si>
    <t>SBM_PSA_NUF1_7</t>
  </si>
  <si>
    <t>Box_10 A9</t>
  </si>
  <si>
    <t>SBM_PSA_NUF1_8</t>
  </si>
  <si>
    <t>Box_10 B9</t>
  </si>
  <si>
    <t>GATGGAGGGGGATAACTACTGGAAACGGTAGCTAATACCGCATAACGTCGCAAGACCAAAGAGGGGGACCTTCGGGCCTCTTGCCATCAGATGAACCCAGATGGGATTAGCTAGTAGGTGGGGTAAT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TGTTAAGTCGGATGTGAAATCCCCGGGCTCAACCTGGGAACTGCATTCGAAACTGGCAAGCTTGAGTCTTGTAGAGGGGGGTAGAATTCCAGGTGTAGCGGTGAAATGCGTAGAGATCTGGAGGAATACCGGTGGCGAAGGCGGCCCCCTGGACAAAGACTGACGCTCAGGTGCGAAAGCGTGGGGAGCAAACAGGATTAGATACCCTGGTAGTCCACGCCGTAAACGATGTCGACTTTGGAGGTT</t>
  </si>
  <si>
    <t>SBM_PSA_NUF1_9</t>
  </si>
  <si>
    <t>Box_10 C9</t>
  </si>
  <si>
    <t>SBM_PSA_PUC8_1</t>
  </si>
  <si>
    <t>Nash's Field plot PUC8</t>
  </si>
  <si>
    <t>Box_11 B4</t>
  </si>
  <si>
    <t>A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ATACCCTGGTAGTCCACGCTGTAAACGATGTCGATTTG</t>
  </si>
  <si>
    <t>SBM_PSA_PUC8_10</t>
  </si>
  <si>
    <t>Box_11 B5</t>
  </si>
  <si>
    <t>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AGCAGCTACCTGGACCAACACTGACACTGAGGCACGAAAGCGTGGGGAGCAAACAGGATTAGATACCCTGGTAGTCCACGCCCTAAACGATGCGAACTGGAT</t>
  </si>
  <si>
    <t>SBM_PSA_PUC8_11</t>
  </si>
  <si>
    <t>Box_11 C5</t>
  </si>
  <si>
    <t>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GATACCCTGGTAGTCCACGCTGTAAACGATGTCGATTTGGAG</t>
  </si>
  <si>
    <t>SBM_PSA_PUC8_12</t>
  </si>
  <si>
    <t>Box_11 D5</t>
  </si>
  <si>
    <t>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</t>
  </si>
  <si>
    <t>SBM_PSA_PUC8_13</t>
  </si>
  <si>
    <t>Box_11 E5</t>
  </si>
  <si>
    <t>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</t>
  </si>
  <si>
    <t>SBM_PSA_PUC8_14</t>
  </si>
  <si>
    <t>Box_11 F5</t>
  </si>
  <si>
    <t>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</t>
  </si>
  <si>
    <t>SBM_PSA_PUC8_2</t>
  </si>
  <si>
    <t>Box_11 C4</t>
  </si>
  <si>
    <t>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AGCAGCTACCTGGACCAACACTGACACTGAGGCACGAAAGCGTGGGGAGCAAACAGGATTAGATACCCTGGTAGTCCACGCCCTAAACGATGCGAAC</t>
  </si>
  <si>
    <t>SBM_PSA_PUC8_3</t>
  </si>
  <si>
    <t>Box_11 D4</t>
  </si>
  <si>
    <t>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AGCAGCTACCTGGACCAACACTGACACTGAGGCACGAAAGCGTGGGGAGCAAACAGGATTAGATACCCTGGTAGTCCACGCCCTAAACGATGCGAACTGGATG</t>
  </si>
  <si>
    <t>SBM_PSA_PUC8_4</t>
  </si>
  <si>
    <t>Box_11 E4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</si>
  <si>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GATACCCTGGTAGTCCACGCTGTAAACGATGTCGATTTGGAGGTT</t>
  </si>
  <si>
    <t>SBM_PSA_PUC8_5</t>
  </si>
  <si>
    <t>Box_11 F4</t>
  </si>
  <si>
    <t>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AAGCCT</t>
  </si>
  <si>
    <t>SBM_PSA_PUC8_6</t>
  </si>
  <si>
    <t>Box_11 G4</t>
  </si>
  <si>
    <t>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AGCAGCTACCTGGACCAACACTGACACTGAGGCACGAAAGCGTGGGGAGCAAACAGGATTAGATACCCTGGTAGTCCACGCCCTAAACGATGCGAACTGGA</t>
  </si>
  <si>
    <t>SBM_PSA_PUC8_7</t>
  </si>
  <si>
    <t>Box_11 H4</t>
  </si>
  <si>
    <t>GTGGGGGATAACGTTCGGAAACGGACGCTAATACCGCATACGTCCTACGGGAGAAAGCAGGGGACCTTCGGGCCTTGCGCTATCAGATGAGCCTAGGTCGGATTAGCTAGTTGGTGAGGTAATGGCTCACCAAGGCGACGATCCGTAACTGGTCTGAGAGGATGATCAGTCACACTGGAACTGAGACACGGTCCAGACCCCTACGGGAGGCAGCAGTGGGGAATATTGGACAATGGGCGAAAGCCTGATCCAGCCATGCCGCGTGTGTGAAGAAGGTCTTCGGATTGTAAAGCACTTTAAGTTGGGAGGAAGGGCATTAACCTAATACGTTAGTGTTTTGACGTTACCGGCAGAATAAGCACCGGCTAACTCTGTGCCAGCAGCCGCGGTAATACAGAGGGTGCAAGCGTTAATCGGAATTACTGGGCGTAAAGCGCGCGTAGGTGGTTTGTTTAAGTTGGATGTGAAATCCCCGGGCTTCAACCTGGGGAACTGCATTTCAAAAACTTGACTTGACTAGAGTATGGTAGAGGGGTGGTGGGAATTTCCTGTGTAGCCGGTGAAATTGCCGTAGATATTAGGAAAGAACACCAGTTGGCGAAAGCGACCCACCTGGGACCTAATATCTCTGACACTGAAGGTGCCGAAAGCCGTGGGGAAGCAAAACAGGGATTTAGATACCCTTGGTAGTCCACGCCC</t>
  </si>
  <si>
    <t>SBM_PSA_PUC8_8</t>
  </si>
  <si>
    <t>Box_11 I4</t>
  </si>
  <si>
    <t>TGGTAGTGGGGGACAACGTTTCGAAAGGAACGCTAATACCGCATACGTCCTACGGGAGAAAGCAGGGGACCTTCGGGCCTTGCGCTATCAGATGAGCCTAGGTCGGATTAGCTAGTTGGTGAGGTAATGGCTCACCAAGGCGACGATCCGTAACTGGTCTGAGAGGATGATCAGTCACACTGGAACTGAGACACGGTCCAGACTCCTACGGGAGGCAGCAGTGGGGGAATATTGGACAATGGGGCGAAAGCCTGATCCAGCCATGCCGCGTGTGTGAAAGAAGGTCTTCGGATTGTAAAGCACTTTAAAGTTGGGGAGGAAGGGGCAGTAAATTAATACTTTTGCTGTTTTTGACGTTACCGGACAGAATAAAGCACCGGGCTAACTCTGTGCCAGCAGCCCGCGGGTAATACAGGAGGGGTGGCAAGCGTTAATCGGAATTACTGGGGCGTAAAAGCGCGCGTAGGGTGGGTTCGTTAAAGTTTGAATGTGAAATCCCCCGGGGCTCAACCCTGGGGAACTGCATCCAAAACTGGCCGAGCTAGAGTATGGTAGAGGGTGGTGGGAATATTCCTGGTGTAGCGGTGAAATGCGTAGATATAGGAAGGAACCACCAGTGGCGAAAGCGGACCCACCTGGACTGATACTGACCACTGAAGTGCGAAAGCGTGGGGAGCAAACAGGATTAGGATACCCTGG</t>
  </si>
  <si>
    <t>SBM_PSA_PUC8_9</t>
  </si>
  <si>
    <t>Box_11 A5</t>
  </si>
  <si>
    <t>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GAGGAACATCCATGGCGAAGGCAGCTACCTGGACCAACACTGACACTGAGGCACGAAAGCGTGGGGAGCAAACAGGATTAGATACCCTGGGTAGTCCACGCCCTAAACGATGCGAACTGG</t>
  </si>
  <si>
    <t>SBM_PSA_PUD8_1</t>
  </si>
  <si>
    <t>Nash's Field plot PUD8</t>
  </si>
  <si>
    <t>Box_11 G5</t>
  </si>
  <si>
    <t>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AAGC</t>
  </si>
  <si>
    <t>SBM_PSA_PUD8_10</t>
  </si>
  <si>
    <t>Box_11 G6</t>
  </si>
  <si>
    <t>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GTGGTGGAATTTCCTGTGTAGCGGTGAAATGCGTAGATATAGGAAGGAACACCAGTGGCGAAAGCGACCACCTGGACTAATACTGACACTGAGGTGCGAAAGCGTGGGGAGCAAACAGGATTAGATACCCTGGTAGTCCACGCCGTAAACGATGTCAACTAGCCGTTGGAAG</t>
  </si>
  <si>
    <t>SBM_PSA_PUD8_11</t>
  </si>
  <si>
    <t>Box_11 H6</t>
  </si>
  <si>
    <t>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GACAAAGACTGACGCTCAGTGCGAAAGCGTGGGGAGCAAACAGGATTAGATACCCTGGTAGTCCACGCTGTAAACGATGTCGATTTGGAGG</t>
  </si>
  <si>
    <t>SBM_PSA_PUD8_12</t>
  </si>
  <si>
    <t>Box_11 I6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</si>
  <si>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TGCGAAAGCGTGGGGAGCAAACAGGATTAGATACCCTGGTAGTCCACGCCGTAAACGATGTCAACTAGCCGTTGGGAGC</t>
  </si>
  <si>
    <t>SBM_PSA_PUD8_13</t>
  </si>
  <si>
    <t>Box_11 A7</t>
  </si>
  <si>
    <t>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AAGCC</t>
  </si>
  <si>
    <t>SBM_PSA_PUD8_14</t>
  </si>
  <si>
    <t>Box_11 B7</t>
  </si>
  <si>
    <t>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AA</t>
  </si>
  <si>
    <t>SBM_PSA_PUD8_2</t>
  </si>
  <si>
    <t>Box_11 H5</t>
  </si>
  <si>
    <t>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</t>
  </si>
  <si>
    <t>SBM_PSA_PUD8_3</t>
  </si>
  <si>
    <t>Box_11 I5</t>
  </si>
  <si>
    <t>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CGATGTCAACTAGCCGTTGGAA</t>
  </si>
  <si>
    <t>SBM_PSA_PUD8_4</t>
  </si>
  <si>
    <t>Box_11 A6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</si>
  <si>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</t>
  </si>
  <si>
    <t>SBM_PSA_PUD8_5</t>
  </si>
  <si>
    <t>Box_11 B6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</si>
  <si>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CGGTGAAATGCGTAGATATAGGAAGGAACACCAGTGGCGAAAGCGACCACCTGGACTGATACTGACACTGAGGTGCGAAAGCGTGGGGAGCAAACAGGATTAGATACCCTGGTAGTCCACGCCGTAAACGATGTCAACTAGCCGTTGGGAGC</t>
  </si>
  <si>
    <t>SBM_PSA_PUD8_6</t>
  </si>
  <si>
    <t>Box_11 C6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</si>
  <si>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GATACCCTGGTAGTCCACGCTGTAAACGATGTCGATTTGGAGG</t>
  </si>
  <si>
    <t>SBM_PSA_PUD8_7</t>
  </si>
  <si>
    <t>Box_11 D6</t>
  </si>
  <si>
    <t>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</t>
  </si>
  <si>
    <t>SBM_PSA_PUD8_8</t>
  </si>
  <si>
    <t>Box_11 E6</t>
  </si>
  <si>
    <t>GGTAGTGGGGGACAACGTCTCGAAAG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GGGCAGAGGGTGGTGGAATTTCCTGTGTAGCGGTGAAATGCGTAGATATAGGAAGGAACACCAGTGGCGAAAGCGACCACCTGGGCTCATACTGACACTGAGGTGCGAAAGCGTGGGGAGCAAACAGGATTAGATACCCTGGTAGTCCACGCCGTAACGATGTCAACTAGCCGTTGGG</t>
  </si>
  <si>
    <t>SBM_PSA_PUD8_9</t>
  </si>
  <si>
    <t>Box_11 F6</t>
  </si>
  <si>
    <t>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GTACCGGTGGCGAAAGCGGCCCCCTGGACAAAGACTGACGCTCAGTGCGAAAGCGTGGGGAGCAAACAGGATTAGATACCCTGGTAGTCCACGCTGTAAACGATGTCGATTTG</t>
  </si>
  <si>
    <t>SBM_PSA_PUG8_1</t>
  </si>
  <si>
    <t>Nash's Field plot PUG8</t>
  </si>
  <si>
    <t>Box_11 A1</t>
  </si>
  <si>
    <t>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GATACCCTGGTAGTCCACGCTGTAAACGATGTCGATTTG</t>
  </si>
  <si>
    <t>SBM_PSA_PUG8_10</t>
  </si>
  <si>
    <t>Box_11 I1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</si>
  <si>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TTTGGAGGTT</t>
  </si>
  <si>
    <t>SBM_PSA_PUG8_11</t>
  </si>
  <si>
    <t>Box_11 A2</t>
  </si>
  <si>
    <t>A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ATGTGTTAATAGCACATTGCATTGACGTTACTCGCAGAAGAAGCACCGGCTAACTCCGTGCCAGCAGCCGCGGTAATACGGAGGGTGCAAGCGTTAATCGGAATTACTGGGCGTAAAGCGCACGCAGGCGGTTTGTTAAGTCAGATGTGAAATCCCCGCGCTTAACGTGGGAACTGCATTTGAAACTGGCAAGCTAGAGTCTTGTAGAGGGGGGTAGAATTCCAGGTGTAGCGGTGAAATGCGTAGAGATCTGGAGGAATACCGGTGGCGAAAGGCGGCCCCCTGGACAAAGACTGACGCTCAGGTGCGAAAGCGTGGGGAGCAAACAGGATTAGATACCCTGGTAGTCCACGCTGTAAACGATGTCGAT</t>
  </si>
  <si>
    <t>SBM_PSA_PUG8_12</t>
  </si>
  <si>
    <t>Box_11 B2</t>
  </si>
  <si>
    <t>CTGGTAGTGGGGGATAACGCT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AACCTAATACGTTGCTGTC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</t>
  </si>
  <si>
    <t>SBM_PSA_PUG8_13</t>
  </si>
  <si>
    <t>Box_11 C2</t>
  </si>
  <si>
    <t>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GAGCGAATACCTTACTGTTTTGACGTTACCGACAGAATAAGCACCGGCTAACTCTGTGCCAGCAGCCGCGGTAATACAGAGGGTGCAAGCGTTAATCGGAATTACTGGGCGTAAAGCGCGCGTAGGTGGTTTGTTAAGTTGAATGTGAAAGCCCCGGGCTCAACCTGGGAACTGCATCCAAAACTGGCAAGCTAGAGTACAGTAGAGGGTGGTGGAATTTCCTGTGTAGCGGTGAAATGCGTAGATATAGGAAGGAACACCAGTGGCGAAGGCGACCACCTGGACTGATACTGACACTGAGGTGCGAAAGCGTGGGGAGCAAACAGGATTAGATACCCTGGTAGTCCACGCCGTAACGATGTCAACTAGCCGTT</t>
  </si>
  <si>
    <t>SBM_PSA_PUG8_14</t>
  </si>
  <si>
    <t>Box_11 D2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</si>
  <si>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TTTGGAGG</t>
  </si>
  <si>
    <t>SBM_PSA_PUG8_2</t>
  </si>
  <si>
    <t>Box_11 B1</t>
  </si>
  <si>
    <t>TGGGGGATAACGC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CTTTGGGAGC</t>
  </si>
  <si>
    <t>SBM_PSA_PUG8_3</t>
  </si>
  <si>
    <t>Box_11 C1</t>
  </si>
  <si>
    <t>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CGATGTCAACTAGCCGTTGGG</t>
  </si>
  <si>
    <t>SBM_PSA_PUG8_4</t>
  </si>
  <si>
    <t>Box_11 D1</t>
  </si>
  <si>
    <t>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GAGCGAATACCTTACTGTTTTGACGTTACCGACAGAATAAGCACCGGCTAACTCTGTGCCAGCAGCCGCGGTAATACAGAGGGTGCAAGCGTTAATCGGAATTACTGGGCGTAAAGCGCGCGTAGGTGGTTTGTTAAGTTGAATGTGAAAGCCCCGGGCTCAACCTGGGAACTGCATCCAAAACTGGCAAGCTAGAGTACAGTAGAGGGTGGTGGAATTTCCTGTGTAGCGGTGAAATGCGTAGATATAGGAAGGAACACCAGTGGCGAAAGCGACCACCTGGACTGATACTGACACTGAGGTGCGAAAGCGTGGGGAGCAAACAGGATTAGATACCCTGGTAGTCCACGCCGTAACGATGTCAACTAGCCGTTG</t>
  </si>
  <si>
    <t>SBM_PSA_PUG8_5</t>
  </si>
  <si>
    <t>Box_11 E1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</si>
  <si>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AGCGACCACCTGGACTGATACTGACACTGAGGTGCGAAAGCGTGGGGAGCAAACAGGATTAGATACCCTGGTAGTCCACGCCGTAAACGATGTCAACTAGCCGTTGGGAG</t>
  </si>
  <si>
    <t>SBM_PSA_PUG8_6</t>
  </si>
  <si>
    <t>Box_11 F1</t>
  </si>
  <si>
    <t>GTAGTGGGGGATAACGC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</t>
  </si>
  <si>
    <t>SBM_PSA_PUG8_7</t>
  </si>
  <si>
    <t>Box_11 G1</t>
  </si>
  <si>
    <t>ATTAGTGGGGGACAACGTTTCGAAAGGAACGCTAATACCGCATACGTCCTACGGGAGAAAGCAGGGGACCTTCGGGCCTTGCGCTAATAGATGAGCCTAGGTCGGATTAGCTAGTTGGTGAGGTAAA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AGCGACCACCTGGACTGATACTGACACTGAGGTGCGAAAGCGTGGGGAGCAAACAGGATTAGATACCCTGGTAGTCCACGCCGTAACGATGTCAACTAGCCGTTGGG</t>
  </si>
  <si>
    <t>SBM_PSA_PUG8_9</t>
  </si>
  <si>
    <t>Box_11 H1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</si>
  <si>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ACGATGTCAACTAGCCGTTGGGA</t>
  </si>
  <si>
    <t>SBM_PSA_PUH8_1</t>
  </si>
  <si>
    <t>Nash's Field plot PUH8</t>
  </si>
  <si>
    <t>Box_11 E2</t>
  </si>
  <si>
    <t>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</t>
  </si>
  <si>
    <t>SBM_PSA_PUH8_10</t>
  </si>
  <si>
    <t>Box_11 E3</t>
  </si>
  <si>
    <t>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TTGTTTTGACGTTACCGACAGAATAAGCACCGGCTAACTCTGTGCCAGCAGCCGCGGTAATACAGAGGGTGCAAGCGTTAATCGGAATTACTGGGCGTAAAGCGCGCGTAGGTGGTTCGTTAAGTTGGATGTGAAATCCCCGGGCTCAACCTGGGAACTGCATTCAAAACTGACGAGCTAGAGTATGGTAGAGGGTGGTGGAATTTCCTGTGTAGCGGTGAAATGCGTAGATATAGGAAGGAACACCAGTGGCGAAGGCGACCACCTGGGACTGATACTGACACTGAGGTGCGAAAGCGTGGGGAGCAAACAGGATTAGATACCCTGGTAGTCCACGCCGTAAACGATGTCAACTAGCCGTTGGG</t>
  </si>
  <si>
    <t>SBM_PSA_PUH8_10.1</t>
  </si>
  <si>
    <t>Box_11 F3</t>
  </si>
  <si>
    <t>TGGGA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GATGTGTTAATAGCACATTGCATTGACGTTACTCGCAGAAGAAGCACCGGCTAACTCCGTGCCAGCAGCCGCGGTAATACGGAGGGTGCAAGCGTTAATCGGAATTACTGGGCGTAAAGCGCACGCAGGCGGTTTGTTAAGTCAGATGTGAAATCCCCGCGCTTAACGTGGGAACTGCATTTGAAACTGGCAAGCTAGAGTCTTGTAGAGGGGGGTAGAATTCCAGGTGTAGCGGTGAAATGCGTAGAGATCTGGAGGAATACACGGTGGCGAAAGCGGCCCCCTGGACAAAAACTGACGCTCAAGTGCGAAAGCGTGGGGAGCAAACAGGATTATATACCCTGGTAGTCCACGCTGTAAACAATGT</t>
  </si>
  <si>
    <t>SBM_PSA_PUH8_11</t>
  </si>
  <si>
    <t>Box_11 G3</t>
  </si>
  <si>
    <t>SBM_PSA_PUH8_12</t>
  </si>
  <si>
    <t>Box_11 H3</t>
  </si>
  <si>
    <t>CCGGGGGACCCGGCTTTCTCGGACGCTCGTATGCGGTCGTCCGCGGGTGAAAGCACGGTACCTTCGGGCCTTGGGCTAACAGATGAGCTTAGGTCGGAGTCCGCCGCTGGTGAGAGAATGGCGCACCTCGGCTACGATCGGCTTGTGTGCGGAAAGGATGATGCGTCACACTGATCTTGACCCTGGATCAACTCTTCTCGGGAGGCGGCAGGGGGGGATATTGGACATGGGCGAAAGCCTGATACAGCCCTGCCGCGTGTGTGAAAAAGGTCTTTTGATTGTAAAGCATTTTAAGTTGGGAGGAAGGAAATTAACCTAATACTTTGCTGTCATGAAGCTACCGACTATAAAATCACCGGCTAACTTTCTTTCCACCATCCGCCGCAATACAGAGGGGGCAAGCGTCAAACGGAATTACTTGGTGTAAAACGCGCGTAGGTGGGTTGTTAAGTTGAATGTGAAAATCCCCCCGGCTCAACCTGGGAACTGCATCCCAAACTGGCAAGCTTAAATATGGTAGAGGGGAGTGGAATTTCCTGTGCAGCGGGGAAATGCGTAAATATATATAAGAACACCCACGGGGGAAAGCGAATACCTTGACCGGTACTGACACTGAAGTGCGAAAGCGTGGGGGGGAAAAAAGAATAATATACCCGGTGGTCCCCGCCCCAAACATGTCAAATACCCCTTGGGAGTTTT</t>
  </si>
  <si>
    <t>SBM_PSA_PUH8_13</t>
  </si>
  <si>
    <t>Box_11 I3</t>
  </si>
  <si>
    <t>GCCTGATGGAGGGGGATAACTACTGGAAGACGTAGCTAAAACCGCATAACGTCTTCGGACCAAAGTGGGGGACCTTCGGGCCGCACGCCATCAGATGTGCCCAGATGGGATTAGCTAGTAGGTGGGGGAATGCCCCCCCGAGCCGACGATCCCCTTGTGGGCGGAAAGGATGACCAGCCACACTGATCCTGACCCTGGATCAACTCTTCTACGGGAGGCAGCAGTGGGGAATATTGCACAATGGGCGCAAGCCTGATGCAGCCATGCCGCGTGTGTGAAGAAGGCCTTCGGGTTGTAAAGCACTTTCAGCGAGGAGGAAGGGTTCAGTGTTAATAGCACTGT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</t>
  </si>
  <si>
    <t>SBM_PSA_PUH8_14</t>
  </si>
  <si>
    <t>Box_11 A4</t>
  </si>
  <si>
    <t>GAAGGACCCGTTCGGAAAGCGTAGCACGTATGCGTAAGTCCGGCGAGTTTCCGCACGTTCTCATCCACGACCAGCCTCTAAAGATGAGCTTAGGTCGGATTCCGCCGCTGGTGAGATAATGGCTCTTCTCTCTGACGATCCGCTTGTGTGTGGAAAGCCTGCCGCCTCCGTTCAATCCTAACCCTGGATCAACTCTCGACGGGCAGGCGCACGCGCGAATAGTGGACTCTGAGGGAAAATCTGGTCCAGTCATGCCGAGTGGGTGAACGCGGTCTTCTGATTGTGCAGCTTTTAAGTTGGGAACTCT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</t>
  </si>
  <si>
    <t>SBM_PSA_PUH8_2</t>
  </si>
  <si>
    <t>Box_11 F2</t>
  </si>
  <si>
    <t>ATGGAGGGGGATAACTACTGGAAACGGTAGCTAATACCGCATAACGTCTTCGGACCAAAGTGGGGGACCTTCGGGCCTCACGCCATCAGATGTGCCCAGATGGGATTAGCTAGTAGGTGGGGTAATGGCTCACCTAGGCGACGATCCCTAGCTGGTCTGAGAGGATGACCAGCCACACTGGAACTGAGCCCCGGTCAAAACTCCTACGGGAGGGTGTATGATATAATAATGGGGGAAGGCCCCCGATCCACCCATCCCCCGTGTGTGAGAAAGTTCTTCTTATTATAAAACTCTTTTAGTTAAGGGAATAGGAAAAGAATAATACTCTGCTATTTTCACCTTAAATACAATTTAACGCCCTCTATTTATCTTAACCCAGCCGCGTTAAGTTCTAGTGTGCTTCCGCCAAACTTAATCTCTGTATTTTCACCTCCCCTTTGGACTTTCTTTACAATAAATCTATTCTGCTCCCTTCTGCGCCGAGCCAACTAACTTCAAAAGGGTAGGGAAAGCCTGTGGGTCCGGGGGGGATGGGTTCACCTGCCAAAGGAACAACATTAGTACATATAGCAATTTTGGGCTGTCACTGACCGGCGATCACCTCTACTGACTGGTGGCACAAAGCGGTAAAAACCTGGGGTACATACCCAAATAAATGCGACACTATGGGGGCATCAATACGATTACTTCCCGGTGTTA</t>
  </si>
  <si>
    <t>SBM_PSA_PUH8_3</t>
  </si>
  <si>
    <t>Box_11 G2</t>
  </si>
  <si>
    <t>Unknown</t>
  </si>
  <si>
    <t>GACTGGGGAGTTTGAAAGGTGAGTCAACACCAGACCGCCATCGGGAAAAGGGGGAGGCTCGAGCCTTTTTCCTCTTTGGGCCCGGAGCATCCATAATTTGTTGGGGGGGGTGGCGCCCAACCACGACACCACCGATAGGCTGGCATAGGGGAAGGAACCGTGACACTGAGACTGAGACCCCCCCCCTCTCCTGAGGAGATGTGGGAGGGAATATATTGGAGAAAGAGACTCGTGAATATCCCCCGGCGTGAAGAATAACTCTTTAGTTGTGCTCTTTTTCTGGGGGAATGAAATTAAAGTGGAGTTCTCGAAGAAGCGGCTACTAATACGCCGAGTTTTTTGATTTGTAGGGCGTCCGTTGACAGGGCTAGGGCAAAAACTACAAGAAATGTCTGCGCGACGTGGGTGATTAACGGAAATAAATGACGTCTGGGGGCGCCCACCACATTTTAAAAGATAGAGTAGACAGAGAGTCCTGGAGTTTCGGTTAAATCCGAAGGAGAAACAACAGCAGCGATAGCTAAAGTCCGTTCGGAGCTGATGCTCATCTTCAGAAGGTGACGCAAAAGGGGGAAAAGATGGAGTACTTCCCCCATAAACCTGCGACTTTGGCGCAAGACCAAATGGAAAATTCTCTGTTGTGGCTACGGACTAACGCTCCAACTGATCGCCTGGGGGCACGCCCCGCGAGGTAGAACT</t>
  </si>
  <si>
    <t>SBM_PSA_PUH8_4</t>
  </si>
  <si>
    <t>Box_11 H2</t>
  </si>
  <si>
    <t>CTGATGGAGGGGGATAACTACTGGAAACGGTAGCTAATACCGCATAACGTCTACGGACCAAAGTGGGGGACCTTCGGGCCTCACGCCATCAGATGTGCCCAGATGGGATTAGCTAGTAGGTGGGGTAATGGCTCACCTAGGCGACGATCCCTAGCTGGTCTGAGAGGATGACCAGCCACACTGGAACTGAGACACGGTCCAGACTCTACGGGAGGCAGCAGTGGGGAATATTGCACAATGGGCGCAAGCCTGATGCAGCCATGCCGCGTGGGGGAAGAAGGCCTTTTGGTTGGAAATTTATTTCTGCGAGGAGGATTGGTAATGAGTTATCTGCCTTCTTTATTGACCCCGACCCACATAATACCCACCCACTTCTTTTTCTGTAACCCGCCGCCATTCATAATAGTGCAAGGTGTTAATCAAAATTTCTAGAGCTAAGCTCGCCTCACTTGTGTGATATCTTGAATCTCAAAATCCCATGCTTAGTGTGGGAGTGCGTCCAGAACTTGGTAGCTGAGAGTATGCAATAGGGGGTGTGCAGTTTCGATGTTACATTGAAGGACTAACATTGGTAAAGAACGCCAATTGCGGCAGCGCTGACGTCGATCATTACGACACTGTGGCGCACAAAGCTGGGGTACAAATGCGATTAGATACCCCCAGTAGTCCCGCGCGATACATGTCATACCACTCTTTGGC</t>
  </si>
  <si>
    <t>SBM_PSA_PUH8_5</t>
  </si>
  <si>
    <t>Box_11 I2</t>
  </si>
  <si>
    <t>AGTGGGGGACAACGTTTCGAAAGGA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CGATGTCAACTAGCCGTTGGGAGT</t>
  </si>
  <si>
    <t>SBM_PSA_PUH8_6</t>
  </si>
  <si>
    <t>Box_11 A3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</si>
  <si>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ACGATGTCAACTAGCCGTTGGGAG</t>
  </si>
  <si>
    <t>SBM_PSA_PUH8_7</t>
  </si>
  <si>
    <t>Box_11 B3</t>
  </si>
  <si>
    <t>SBM_PSA_PUH8_8</t>
  </si>
  <si>
    <t>Box_11 C3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</si>
  <si>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AGCGACCACCTGGACTGATACTGACACTGAGGTGCGAAAGCGTGGGGAGCAAACAGGATTAGATACCCTGGTAGTCCACGCCGTAAACGATGTCAACTAGCCGTTGGGAGC</t>
  </si>
  <si>
    <t>SBM_PSA_PUH8_9</t>
  </si>
  <si>
    <t>Box_11 D3</t>
  </si>
  <si>
    <t>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GACTGATACTGACACTGAGGTGCGAAAGCGTGGGGAGCAAACAGGATTAGATACCCTGGTAGTCCACGCCGTAAACGATGTCAACTAGCCGTTGG</t>
  </si>
  <si>
    <t>SBM_PSA_QUA7_1</t>
  </si>
  <si>
    <t>Nash's Field plot QUA7</t>
  </si>
  <si>
    <t>Box_12 A6</t>
  </si>
  <si>
    <t>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TGCGAAAGCGTGGGGAGCAAACAGGATTAGATACCCTGGTAGTCCACGCCGTAAACGATGTCAACTAGCCGTTGGGAGCC</t>
  </si>
  <si>
    <t>SBM_PSA_QUA7_11</t>
  </si>
  <si>
    <t>Box_12 A7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</si>
  <si>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TACGCTGTAAACGATGTCGATTTGGAG</t>
  </si>
  <si>
    <t>SBM_PSA_QUA7_12</t>
  </si>
  <si>
    <t>Box_12 B7</t>
  </si>
  <si>
    <t>T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CTTGGAG</t>
  </si>
  <si>
    <t>SBM_PSA_QUA7_13</t>
  </si>
  <si>
    <t>Box_12 C7</t>
  </si>
  <si>
    <t>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</t>
  </si>
  <si>
    <t>SBM_PSA_QUA7_14</t>
  </si>
  <si>
    <t>Box_12 D7</t>
  </si>
  <si>
    <t>AGTGGGGGACAACGTTTCGAAAGGAACGCTAATACCGCATACGTCCTACGGGAGAAAGCAGGGGACCTTCGGGCCTTGCGCTAAT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</t>
  </si>
  <si>
    <t>SBM_PSA_QUA7_2</t>
  </si>
  <si>
    <t>Box_12 B6</t>
  </si>
  <si>
    <t>GTGGGGGACAACGTTTCGAAAGGAACGCTAATACCGCATACGTCCTACGGGAGAAAGCAGGGGACCTTCGGGCCTTGCGCTATCAGATGAGCCTAGGTCGGATTAGCTAGTTGGTGAGGTAATGGCTCACCAAGGCGACGATCCGTAACTGGTCTGAGAGGATGATCAGTCACACTGGAACTGAGACACGGTCCAGATCTACTACGGGAGGCAGCAGTGGGGAATATTGGACAATGGGCGAAAGCCTGATCCAGCCATGCCGCGTGTGTGAAGAAGGTCTTCGGATTGTAAAGCACTTTAAGTTGGGAGGAAGGGCAGTAACTTAATACGTTGC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CGATGTCAACTAGCCGTTGGGAGC</t>
  </si>
  <si>
    <t>SBM_PSA_QUA7_3</t>
  </si>
  <si>
    <t>Box_12 C6</t>
  </si>
  <si>
    <t>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GGATTAGATACCCTGGTAGTCCACGCCGTAAACGATGTCAACTAGCCGTTGG</t>
  </si>
  <si>
    <t>SBM_PSA_QUA7_4</t>
  </si>
  <si>
    <t>Box_12 D6</t>
  </si>
  <si>
    <t>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GTGGTAGAGGGTGGTGGAATTTCCTGTGTAGCGGTGAAATGCGTAGATATAGGAAGGAACACCAGTGGCGAAAGCGACCACCTGGACCAACACTGACACTGAGGTGCGAAAGCGTGGGGAGCAAACAGGATTAGATACCCTGGTAGTCCACGCCGTAACGATGTCAACTAGCCGTTGGGAGCC</t>
  </si>
  <si>
    <t>SBM_PSA_QUA7_5</t>
  </si>
  <si>
    <t>Box_12 E6</t>
  </si>
  <si>
    <t>TGGGGGATAACGC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</t>
  </si>
  <si>
    <t>SBM_PSA_QUA7_6</t>
  </si>
  <si>
    <t>Box_12 F6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</si>
  <si>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AAG</t>
  </si>
  <si>
    <t>SBM_PSA_QUA7_7</t>
  </si>
  <si>
    <t>Box_12 G6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</si>
  <si>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GAATTTCCTGTGTAGCGGTGAAAATGCGTAGATATAGGAAGGAACACCAGTGGCGAAGGCGACCACCTGGACTAATACTGACACTGAGGTGCGAAAGCGTGGGGAGCAAACAGGATTAGATACCCTGGTAGTCCACGCCGTAAACGATGTCAACTAGCCGTTGGA</t>
  </si>
  <si>
    <t>SBM_PSA_QUA7_8</t>
  </si>
  <si>
    <t>Box_12 H6</t>
  </si>
  <si>
    <t>TGGGGGACAACGTTTCGAAAGGAACGCTAATACCGCATACGTCCTACGGGAGAAAGCAGGGGACCTTCGGGCCTTGCGCTAAT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CGACCACCTGGACTGATACTGACACTGAGGTGCGAAAGCGTGGGGAGCAAACAGGATTAGATACCCTGGTAGTCCACGCCGTAAACGATGTCAACTAGCCGTTGGAATCCT</t>
  </si>
  <si>
    <t>SBM_PSA_QUA7_9</t>
  </si>
  <si>
    <t>Box_12 I6</t>
  </si>
  <si>
    <t>SBM_PSA_QUB7_1</t>
  </si>
  <si>
    <t>Nash's Field plot QUB7</t>
  </si>
  <si>
    <t>Box_12 A4</t>
  </si>
  <si>
    <t>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ACGATGTCAACTAGCCGTTGGG</t>
  </si>
  <si>
    <t>SBM_PSA_QUB7_10</t>
  </si>
  <si>
    <t>Box_12 A5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</si>
  <si>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ACGATGTCAACTAGCCGTTGGGAGC</t>
  </si>
  <si>
    <t>SBM_PSA_QUB7_11</t>
  </si>
  <si>
    <t>Box_12 B5</t>
  </si>
  <si>
    <t>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CGATGTCAACTAGCCGTTGGAAG</t>
  </si>
  <si>
    <t>SBM_PSA_QUB7_12</t>
  </si>
  <si>
    <t>Box_12 C5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</si>
  <si>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ATGTGTTAATAGCACATTGCATTGACGTTACTCGCAGAAGAAGCACCGGCTAACTCCGTGCCAGCAGCCGCGGTAATACGGAGGGTGCAAGCGTTAATCGGAATTACTGGGCGTAAAGCGCACGCAGGCGGTTTGTTAAGTCAGATGTGAAATCCCCGCGCTTAACGTGGGAACTGCATTTGAAACTGGCAAGCTAGAGTCTTGTAGAGGGGGGTAGAATTCCAGGTGTAGCGGTGAAATGCGTAGAGATCTGGAGGAATACCGGTGGCGAAAGCGGCCCCCTGGACAAAGACTGACGCTCAGTGCGAAAGCGTGGGGAGCAAACAGGATTAGATACCCTGGTAGTCCACGCTGTAAACGATGTCGATTTGGAGG</t>
  </si>
  <si>
    <t>SBM_PSA_QUB7_13</t>
  </si>
  <si>
    <t>Box_12 D5</t>
  </si>
  <si>
    <t>x</t>
  </si>
  <si>
    <t>SBM_PSA_QUB7_14</t>
  </si>
  <si>
    <t>Box_12 E5</t>
  </si>
  <si>
    <t>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C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TTTGGAGG</t>
  </si>
  <si>
    <t>SBM_PSA_QUB7_2</t>
  </si>
  <si>
    <t>Box_12 B4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</si>
  <si>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AGCGACCACCTGGACTGATACTGACACTGAGGTGCGAAAGCGTGGGGAGCAAACAGGATTAGATACCCTGGTAGTCCACGCCGTAAACGATGTCAACTAGCCGTTGGGAG</t>
  </si>
  <si>
    <t>SBM_PSA_QUB7_4</t>
  </si>
  <si>
    <t>Box_12 C4</t>
  </si>
  <si>
    <t>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TGCGAAAGCGTGGGGAGCAAACAGGATTAGATACCCTGGTAGTCCACGCCGTAACGATGTCAACTAGCCGTTGGGAGCC</t>
  </si>
  <si>
    <t>SBM_PSA_QUB7_5</t>
  </si>
  <si>
    <t>Box_12 D4</t>
  </si>
  <si>
    <t>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</t>
  </si>
  <si>
    <t>SBM_PSA_QUB7_6</t>
  </si>
  <si>
    <t>Box_12 E4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</si>
  <si>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</t>
  </si>
  <si>
    <t>SBM_PSA_QUB7_7</t>
  </si>
  <si>
    <t>Box_12 F4</t>
  </si>
  <si>
    <t>GGTAGTGGGGGACAACGTTTCGAAAGGAACGCTAATACCGCATACGTCCTACGGGAGAAAGCAGGGGACCTTCGGGCCTTGCGCTATCAGATGAGCCTAGGTCGGATTAGCTAGTTGGTGAGGTAATGGCTCACCAAGGCGACGATCCGTAACTGGTCTGAGAGGATGATCAGTCACACTGGAACTGAGACACGGTCCAC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AGCGACCACCTGGACTGATACTGACACTGAGGTGCGAAAGCGTGGGGAGCAAACAGGATTAGATACCCTGGTAGTCCACGCCGTAAACGATGTCAACTAGCCGTTGG</t>
  </si>
  <si>
    <t>SBM_PSA_QUB7_8</t>
  </si>
  <si>
    <t>Box_12 G4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</si>
  <si>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CGATGTCAACTAGCCGTTGGGAGC</t>
  </si>
  <si>
    <t>SBM_PSA_QUB7_9</t>
  </si>
  <si>
    <t>Box_12 H4</t>
  </si>
  <si>
    <t>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AGCGACCACCTGGACTGATACTGACACTGAGGTGCGAAAGCGTGGGGAGCAAACAGGATTAGATACCCTGGTAGTCCACGCCGTAAACGATGTCAACTAGCCGTTGGGA</t>
  </si>
  <si>
    <t>SBM_PSA_QUB7_9.1</t>
  </si>
  <si>
    <t>Box_12 I4</t>
  </si>
  <si>
    <t>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TCAGTGTTAATAGCACTGT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CTTGGAGG</t>
  </si>
  <si>
    <t>SBM_PSA_QUE5_1</t>
  </si>
  <si>
    <t>Nash's Field plot QUE5</t>
  </si>
  <si>
    <t>Box_12 A1</t>
  </si>
  <si>
    <t>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GAGGAATACCGGTGGCGAAGGCGGCCCCCTGGACAAAGACTGACGCTCAGGTGCGAAAGCGTGGGGAGCAAACAGGATTAGATACCCTGGTAGTCCACGCTGTAAACGATGTCGACTTGGAGG</t>
  </si>
  <si>
    <t>SBM_PSA_QUE5_10</t>
  </si>
  <si>
    <t>Box_12 A2</t>
  </si>
  <si>
    <t>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CTTGGAGGTTG</t>
  </si>
  <si>
    <t>SBM_PSA_QUE5_11</t>
  </si>
  <si>
    <t>Box_12 B2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</si>
  <si>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GCACCGGCTAACTCTGTGCCAGCAGCCGCGGTAATACAGAGGGTGCAAGCGTTAATCGGAATTACTGGGCGTAAAGCGCGGCGTAGGTGGTTCGTTAAGTTGGATGTGAAATCCCCGGGCTCAACCTGGGGAACTGCATTCAAAACTGTCGAGCTAGAGTATGGTAGAGGGTGGTGGAATTTCCTGTGTAGCGGTGAAATGCGTAGATATAGGAAGGAACACCAGTGGCGAAGGCGACCACCTGGACTGATACTGACACTGAGGTGCGAAAGCGTGGGGAGCAAACAGGATTAGATACCCTGGTAGTCCACGCCGTAAACGATGTCAACTAGCCGTTGGG</t>
  </si>
  <si>
    <t>SBM_PSA_QUE5_12</t>
  </si>
  <si>
    <t>Box_12 C2</t>
  </si>
  <si>
    <t>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CTTGGAGG</t>
  </si>
  <si>
    <t>SBM_PSA_QUE5_13</t>
  </si>
  <si>
    <t>Box_12 D2</t>
  </si>
  <si>
    <t>TAGTGGGGGACAACGTTCGGAAACGGACGCTCATACCGCATACGTCCTACGGGAGAAAGCAGGGGACCTTCGGGCCTTGCGCTATCAGATGAGCCTAGGTCGGATTAGCTAGTTGGTGGGGTAATGGCTCACCAAGGCGACGATCCGTAACTGGTCTGAGAGGATGATCAGTCCCACTGGAACTGACCCACGGTCCACACTAA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</t>
  </si>
  <si>
    <t>SBM_PSA_QUE5_2</t>
  </si>
  <si>
    <t>Box_12 B1</t>
  </si>
  <si>
    <t>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</t>
  </si>
  <si>
    <t>SBM_PSA_QUE5_3</t>
  </si>
  <si>
    <t>Box_12 C1</t>
  </si>
  <si>
    <t>GATGGAGGGGGATAACTACTGGAAACGGTAGCTAATACCGCATAACGTCTTCGGACCAAAGTGGGGGACCTTCGGGCCTCACGCCATCAGATGTGCCCAGATGGGATTAGCTAGTAGGTGGGGTAATGGCTCACCTAGGCGACGATCCCTAGCTGGTCTGAGAGGATGACCAGCCACACTGGAACTGAGACACGGTCCACACTCA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</t>
  </si>
  <si>
    <t>SBM_PSA_QUE5_4</t>
  </si>
  <si>
    <t>Box_12 D1</t>
  </si>
  <si>
    <t>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CGATGTCAACTAGCCGTTGG</t>
  </si>
  <si>
    <t>SBM_PSA_QUE5_5</t>
  </si>
  <si>
    <t>Box_12 E1</t>
  </si>
  <si>
    <t>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CGATGTCAACTAGCCGTTGGGAG</t>
  </si>
  <si>
    <t>SBM_PSA_QUE5_6</t>
  </si>
  <si>
    <t>Box_12 F1</t>
  </si>
  <si>
    <t>SBM_PSA_QUE5_7</t>
  </si>
  <si>
    <t>Box_12 G1</t>
  </si>
  <si>
    <t>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TCAAAACTGACAAGCTAGAGTATGGTAGAGGGTGGTGGAATTTCCTGTGTAGCGGTGAAATGCGTAGATATAGGAAGGAACACCAGTGGCGAAAGCGACCACCTGGACTGATACTGACACTGAGGTGCGAAAGCGTGGGGAGCAAACAGGATTAGATACCCTGGTAGTCCACGCCGTAAACGATGTCAACTAGCCGTTGGGA</t>
  </si>
  <si>
    <t>SBM_PSA_QUE5_8</t>
  </si>
  <si>
    <t>Box_12 H1</t>
  </si>
  <si>
    <t>SBM_PSA_QUE5_9</t>
  </si>
  <si>
    <t>Box_12 I1</t>
  </si>
  <si>
    <t>T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</t>
  </si>
  <si>
    <t>SBM_PSA_QUF5_1</t>
  </si>
  <si>
    <t>Nash's Field plot QUF5</t>
  </si>
  <si>
    <t>Box_12 E2</t>
  </si>
  <si>
    <t>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CGGTGAAATGCGTAGATATAGGAAGGAACACCAGTGGCGAAAGGCGACCACCTGGACTGATACTGACACTGAGGTGCGAAAGCGTGGGGAGCAAACAGGATTAGATACCCTGGTAGTCCACGCCGTAAACGATGTCAACTAGCCGTTGGGAGC</t>
  </si>
  <si>
    <t>SBM_PSA_QUF5_10</t>
  </si>
  <si>
    <t>Box_12 E3</t>
  </si>
  <si>
    <t>AGT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</t>
  </si>
  <si>
    <t>SBM_PSA_QUF5_11</t>
  </si>
  <si>
    <t>Box_12 F3</t>
  </si>
  <si>
    <t>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CGATGTCAACTAGCCGTTGGAA</t>
  </si>
  <si>
    <t>SBM_PSA_QUF5_12</t>
  </si>
  <si>
    <t>Box_12 G3</t>
  </si>
  <si>
    <t>SBM_PSA_QUF5_13</t>
  </si>
  <si>
    <t>Box_12 H3</t>
  </si>
  <si>
    <t>AAACT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TGCGAAAGCGTGGGGAGCAAACAGGATTAGATACCCTGGTAGTCCACGCTGTAAACGATGTCGACTT</t>
  </si>
  <si>
    <t>SBM_PSA_QUF5_2</t>
  </si>
  <si>
    <t>Box_12 F2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</si>
  <si>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AGGCGACCACCTGGACTAATACTGACACTGAGGTGCGAAAGCGTGGGGAGCAAACAGGATTAGATACCCTGGTAGTCCACGCCGTAAACGATGTCAACTAGCCGTTGGAA</t>
  </si>
  <si>
    <t>SBM_PSA_QUF5_3</t>
  </si>
  <si>
    <t>Box_12 G2</t>
  </si>
  <si>
    <t>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AGGCGACCACCTGGACTAATACTGACACTGAGGTGCGAAAGCGTGGGGAGCAAACAGGATTAGATACCCTGGTAGTCCACGCCGTAACGATGTCAACTAGCCGTTGGAAGCC</t>
  </si>
  <si>
    <t>SBM_PSA_QUF5_4</t>
  </si>
  <si>
    <t>Box_12 H2</t>
  </si>
  <si>
    <t>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</t>
  </si>
  <si>
    <t>SBM_PSA_QUF5_5</t>
  </si>
  <si>
    <t>Box_12 I2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</si>
  <si>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GTGGAATTTCCTGTGTAGCGGTGAAATGCGTAGATATAGGAAGGAACACCCAGTGGCGAAAGGCGACCACCTGGACTAATACTGACACTGAAGTGCGAAAGCGTGGGGGAGCAAACAGGATTAGATACCCTGGTAGTCCACGCCGTAAACGATGTCAACTAGCCGTTG</t>
  </si>
  <si>
    <t>SBM_PSA_QUF5_6</t>
  </si>
  <si>
    <t>Box_12 A3</t>
  </si>
  <si>
    <t>SBM_PSA_QUF5_7</t>
  </si>
  <si>
    <t>Box_12 B3</t>
  </si>
  <si>
    <t>TGCCTGATGGAGGGGGATAACTACTGGAAACGGTAGCTAATACCGCATAACGTCTTCGGACCAAAGTGGGGGACCTTCGGGCCTCACGCCATCAGATGTGCCCAGATGGGATTAGCTAGTAGGTGGGGTAATGGCTTACCTAGGCGACGATCCCTAGCTGGTCTGAGAGGATGACCAGCCACACTGGAACTGAGCCACGGTCCACACTAA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</t>
  </si>
  <si>
    <t>SBM_PSA_QUF5_8</t>
  </si>
  <si>
    <t>Box_12 C3</t>
  </si>
  <si>
    <t>GTAGTGGGGGATAACGTTCGGAAACGGACGCTAATACCGCATACGTCCTACGGGAGAAAGCAGGGGACCTTCGGGCCTTGCGCTATCAGATGAGCCTAGGTCGGATTAGCTAGTTGGTGAGGTAATGGCTCACCAAGGCGACGATCCGTAACTGGTCTGAGAGGATGATCAGTCACACTGGAACTGAGACACGGTCCAC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GTAGAGGGGTGGTGGAATTTCCTGTGTAGCGGTGAAATGCGTAGATATAGGAAGGAACACCAGTGGCGAAGGCGACCACCTGGACTAATACTGACACTGAGGTGCGAAAGCGTGGGGAGCAAACAGGATTAGATACCCTGGTAGTCCACGCCGTAAACGATGTCAACTAGCCGTTG</t>
  </si>
  <si>
    <t>SBM_PSA_QUF5_9</t>
  </si>
  <si>
    <t>Box_12 D3</t>
  </si>
  <si>
    <t>GCCT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TGGA</t>
  </si>
  <si>
    <t>SBM_PSA_RUC8_1</t>
  </si>
  <si>
    <t>Nash's Field plot RUC8</t>
  </si>
  <si>
    <t>Box_10 A1</t>
  </si>
  <si>
    <t>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CTT</t>
  </si>
  <si>
    <t>SBM_PSA_RUC8_2</t>
  </si>
  <si>
    <t>Box_10 B1</t>
  </si>
  <si>
    <t>CAACGTCTCGAAAG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GAGCT</t>
  </si>
  <si>
    <t>SBM_PSA_RUC8_3</t>
  </si>
  <si>
    <t>Box_10 C1</t>
  </si>
  <si>
    <t>GTTTCGAAAGGA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AAGCGAATACCTTGCTG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GCGTGGGGAGCAAACAGGATTAGATACCCTGGTAGTCCACGCCGTAAACGATGTCAACTAGCCGTTGGAATCCTTGAGATTTTA</t>
  </si>
  <si>
    <t>SBM_PSA_RUC8_4</t>
  </si>
  <si>
    <t>Box_10 D1</t>
  </si>
  <si>
    <t>CAACGTTTCGAAAGGA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GTAACCTAATACGTTGCCGTCTTGAGTTCCGACAGAATAACACCGGCTAACTCTGTGCAGCGCCGCGGTAATACAGAGGGTGCAAGCGTTATCGGAATTACTGGGCGTAAAGCGCGCGTAGGTGGTTTGTTAGTTGGATGTGAAACCCCGGGCTCACCTGGGAACTGCATTTAAACTGACAGCTAGAGATGGAGAGGGGGTGGATTTCCTGTGAGCGGTGAATGCGTAGATATAGGAGGAAACCAGTGGCGAAGCGACACCTGGATGAACTGAACTGAGTGCGAAGCGTGGGAGCAAAAGGATATATCCCTGGAGTCACCCGTAACGATTCACTAGCGTTGGAGCTTGAGTCTTATGGCGCACTAAGATTAAGTGACCGCTGGGATACGGC</t>
  </si>
  <si>
    <t>SBM_PSA_RUC8_5</t>
  </si>
  <si>
    <t>Box_10 E1</t>
  </si>
  <si>
    <t>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TGGGAGCCT</t>
  </si>
  <si>
    <t>SBM_PSA_RUD8_1</t>
  </si>
  <si>
    <t>Nash's Field plot RUD8</t>
  </si>
  <si>
    <t>Box_10 F1</t>
  </si>
  <si>
    <t>GGACAACGTTTCGAAAGGAACGCTAATACCGCATACGTCCTACGGGAGAAAGCAGGGGACCTTCGGGCCTTGCGCTATCAGATGAGCCTAGGTCGGATTAGCTAGTTGGTGAGGTAATGGCTCACCAAGGCGACGATCCGTAACTGGTCTGAGAGGATGATCAGTCCACTGGAACTGAGACACGGTCCAGACTACTACGGGAGGCAGCAGTGGGGAATATTGGACAATGGGCGAAAGCCTGATCCAGCCATGCCGCGTGTGTGAAGAAGGTCTTCGGATTGTAAAGCACTTTAAGTTGGGAGGAAGGGCAGTAACTTAATACGTTGCTGTTTTGACGTTACCGACAGAATAAGCACCGGCTAACTCTGTGCCAGCAGCCGCGGTATACAGAGGGTGCAAGCGTTAATCGGAATACTGGGCGTAAGCGCGCGTAGGTGGTTGTTAGTTGGATGTGAATCCCCGGCTCAACTGGGACTGCATTCAAACTGACAGCTAGATATGGAGAGGTGGTGGAATTTCTGTGTGCGGTGAATGCGTAGATATAGGAAGGACACCAGTGGCGAAGCGACACCTGGACTGAACTGAACTGAGTGCGAAGCGTGGGAGCAACAGGATAGATACCTGGAGTCACGCGTAACGATGTCACTAGCCTTGGAGCTTGACTCTTATGCGCACTAACCATTATTGACCCCTGGGAGA</t>
  </si>
  <si>
    <t>SBM_PSA_RUD8_10</t>
  </si>
  <si>
    <t>Box_10 F2</t>
  </si>
  <si>
    <t>TCGAAAGGAACGCTAATACCGCATACGTCCTACGGGAGAAAGCAGGGGACCTTCGGGCCTTGCGCTATCAGATGAGCCTAGGTCGGATTAGCTAGTTGGTGAGGTAATGGCTCACCAAGGCGACGATCCGTAACTGGTCTGAGAGGATGATCAGTCACACTGGAACTGAGACACGGTCCACACTATACGGGAGGCAGCAGTGGGGAATATTGGACAATGGGCGAAAGCCTGATCCAGCCATGCCGCGTGTGTGAAGAAGGTCTTCGGATTGTAAAGCACTTTAAGTTGGGAGGAAGGGCAGTAAATTAATACTTTGCTGTTTTGACGTTCCGACAGAATAAGCACCGGCTAACTCTGTGCAGCAGCCGCGGTAATACAGAGGGTGAAGCGTTATCGGAATACTGGGCGTAAAGCGCGCGTAGGTGGTTTGTTAGTTGGATGTGAATCCCGGGCTCACCTGGGACTGCTTCAAACTGAAAGCTAGATATGGTAGAGGGGGTGGAATTCCTGTGAGCGGTGAATGCGTAGATATAGGAAGGAACCCAGTGGCGAAGCGACACCTGGACTGTACTGACCTGAGTGCGAAGCGTGGGAGCAACAGGATAGATACCTGGTAGTCCACGCGTAACGATGTCACTAGCCGTTGGAGCTTGACTCTAGTGCGCACTAACCATTAGTGACGGCTGGGAGACGGCGCAA</t>
  </si>
  <si>
    <t>SBM_PSA_RUD8_11</t>
  </si>
  <si>
    <t>Box_10 G2</t>
  </si>
  <si>
    <t>CCGGAAACGG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CTTTGGGAGCCTTTGAGCTCTTA</t>
  </si>
  <si>
    <t>SBM_PSA_RUD8_12</t>
  </si>
  <si>
    <t>Box_10 H2</t>
  </si>
  <si>
    <t>TGATGGAGGGGGATAACTACTGGAAACGGTAGCTAATACCGCATAACGTCTTCGGACCAAAGTGGGGGACCTTCGGGCCTCATGCCATCAGATGTGCCCAGATGGGATTAGCTAGTAGGTGGGGTAATGGCTCACCTAGGCGACGATCC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TGGAGGT</t>
  </si>
  <si>
    <t>SBM_PSA_RUD8_13</t>
  </si>
  <si>
    <t>Box_10 I2</t>
  </si>
  <si>
    <t>ACTGGGGGACAACGTTTCTTAAGGAACGCTAATACCGCATACGTCCTACGGGAGAAAGCAGGGGACCTTCGGGCCTTGCGCTATCTCATGAGCCTAGGTCGGATTACTAGTTGGTGAGGTAATGGCTCACCAAGGCGACGATCGTAACTGGTCTGAGAGGATGATCAGTCACACTGGAACTGAGACACGGTCCACACTATACGGGAGGCGCAGTGGGGAATATTGGACATGGGCGAAGCCTGATCAGCCATGCCGCGTGTGTGAAAAGGTCTTCGGATTGTAAGCACTTTAAGTTGGGAGGAAGGGCAGTAAATTAATACTTTGCTGTTTTGACGTTACCGACAGAATAAGCACCGGCTAACTCTGTGCAGCAGCCGCGGTATACAGAGGGTGCAAGCGTTAATCGGAATACTGGGCGTAAACGCGCGTAGGTGGTTGTTAGTTGGATGTGAATCCCCGGCTCAACTGGGACTGCTTCAAACTGACAGCTAGATATGGAGAGGGGGTGGAATTTCTGTGAGCGGTGAATGCTAGATATAGGAAGGACACAGTGGCGAAGCGACACCTGGATGAACTGAACTGAGTGCGAAACGTGGGAGCAACAGGATAGAACCCTGGAGTCACGCCTAAACATGTCACTAGCCTTGGAGCTTGAGTCTTATGGGCACTTACCATTAATGACCCCTGGGAGACGGCCCC</t>
  </si>
  <si>
    <t>SBM_PSA_RUD8_14</t>
  </si>
  <si>
    <t>Box_10 A3</t>
  </si>
  <si>
    <t>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TGGGAGC</t>
  </si>
  <si>
    <t>SBM_PSA_RUD8_2</t>
  </si>
  <si>
    <t>Box_10 G1</t>
  </si>
  <si>
    <t>TCGAAAG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GAGCTCTTAGTG</t>
  </si>
  <si>
    <t>SBM_PSA_RUD8_3</t>
  </si>
  <si>
    <t>Box_10 H1</t>
  </si>
  <si>
    <t>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GATGTGTTAATAGCACATTGCATTGACGTACTCGCAGAAGAAGCACCGGCTAACTCCGTGCCAGCAGCCGCGGTAATACGGAGGGTGCAAGCGTTATCGGAATACTGGGCGTAAGCGCACGCAGGCGGTTGTTAGTCAGATGTGAATCCCGCGCTTACGTGGGACTGCATTTGAACTGGCAGCTAGAGTCTTGTAGAGGGGGTAGAATTCCGGTGTAGCGGTGAATGCGAGAGATCTGGAGGATACCGTGGCGAAGCGGCCCCTGGACAAAACTGACGCTCAAGTGCGAAACGTGGGAGCAACAGGATTAATACCTGGAGTCCCGCTGTAACGATGCCATTTGAGGTGTGCCCTGAGCGTGCTTCCGAGCTAAGCGTTAA</t>
  </si>
  <si>
    <t>SBM_PSA_RUD8_4</t>
  </si>
  <si>
    <t>Box_10 I1</t>
  </si>
  <si>
    <t>GACAACGTTTCGAAAGGA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AAGCGAATACCTTGCTGTTTGACGTTCCGACAGAATAAGCCCGGCTACTCTGTGCCGCAGCCGCGGTATACAGAGGTGCAGCGTTATCGGAATACTGGGCGTAAGCGCGCGTAGGTGGTTGTTAATTGATGTGAAAGCCCCGGCTCACCTGGGACTGCATCCAAACTGGCAGCTAGATACGTAGAGGTGGTGGAATTTCTGTGAGCGGTGAATGCGTAGATATAGGAAGGACACCGTGGCGAAGCGACACCTGGATGAACTGAACTGAGTGCGAAGCGTGGGAGCAACAGGATAGATACCTGGAGTCACGCGTAACGATGTCACTAGCCTTGGATCCTGAGATTTATTGCGCACTAACCATTAGTGACCCCTGGGAGACGGCGCCCG</t>
  </si>
  <si>
    <t>SBM_PSA_RUD8_5</t>
  </si>
  <si>
    <t>Box_10 A2</t>
  </si>
  <si>
    <t>GGGGACAACGTTTCGAAAGGAACGCTAATACCGCATACGTCCTACGGGAGAAAGCAGGGGACCTTCGGGCCTTGCGCTATCAGATGAGCCTAGGTCGGATTAGCTAGTTGGTGAGGTAATGGCTCACCAAGGCGACGATCCGTAACTGGTCTGAGAGGATGATCAGTCACACTGGAACTGAGACACGGTCCAGACTAA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</t>
  </si>
  <si>
    <t>SBM_PSA_RUD8_6</t>
  </si>
  <si>
    <t>Box_10 B2</t>
  </si>
  <si>
    <t>ACAACGTTTCGAAAGGA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AAGCTAGAGTATGGTAGAGGGTGGTGGAATTTCCTGTGTAGCGGTGAAATGCGTAGATATAGGAAGGAACACCAGTGGCGAAGCGACCACCTGGACTGATACTGACACTGAGGTGCGAAAGCGTGGGGAGCAAACAGGATTAGATACCCTGGTAGTCCACGCCGTAAACGATGTCAACTAGCCGTTGGGAGCCTTGAGCT</t>
  </si>
  <si>
    <t>SBM_PSA_RUD8_7</t>
  </si>
  <si>
    <t>Box_10 C2</t>
  </si>
  <si>
    <t>GATGGAGGGGGATAACTACTGGAAACGGTAGCTAATACCGCATAACGTCTTCGGACCAAAGTGGGGGACCTTCGGGCCTCACGCCATCAGATGTGCCCAGATGGGATTAGCTAGTAGGTGGGGTAATGGCTCACCTAGGCGACGATCCCTAGCTGGTCTGAGAGGATGACCAGCCACACTGGAACTGAGACACGGTCCAGACTCCTACGGGAGGCAGCAGTGGGGAATATTGCACAATGGGCGCAAGCCTGATGCAGCCATGCCGCGTGTGTGAAGAAGGCCTTCGGGTTGTAAAGCACTTTCAGCGAGGAGGAAGGGTAGTGTGTTAATAGCACATTGCATTGACGTTACTCGCAGAAGAAGCACCGGCTAACTCCGTGCCAGCAGCCGCGGTAATACGGAGGGTGCAAGCGTTATCGGAATACTGGGCGTAAGCGCACCAGGCGGTTGTTAGTCAGATGTGAATCCCGCGCTTACGTGGGACTGCATTTGAACTGGCAGCTAGATCTTGTAGAGGGGGTAGAATTCAGGTGTAGCGGTGAATGCGTAGAGATCTGGAGGATACCGTGGCGAAGCGGCCCCTGGACAAAACTGAGCTCAGTGCGAAACGTGGGAGCAACAGGATAGATACCTGGAGTCACGCTGTAACGATTCGACTTGAGGTGTGCCTTGAGCGTGCTCCCGACTAAGCGTTAATCG</t>
  </si>
  <si>
    <t>SBM_PSA_RUD8_8</t>
  </si>
  <si>
    <t>Box_10 D2</t>
  </si>
  <si>
    <t>SBM_PSA_RUD8_9</t>
  </si>
  <si>
    <t>Box_10 E2</t>
  </si>
  <si>
    <t>TGGGGGACAACGTTTCGAAAGGA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GTAAATTAATACTTTGCTGTTTTGACGTTACCGACAGAATAACACCGGCTAACTCTGTGCCAGCAGCCGCGGTAATACAGAGGGTGCAAGCGTTAATCGGAATTACTGGGCGTAAAGCGCGCGTAGGTGGTTTGTTAAGTTGGATGTGAAACCCCGGGCTCAACCTGGGAACTGCATTCAAACTGACAAGCTAGAGTATGGTAGAGGGGGTGGAATTCCTGTGTAGCGGTGAAATGCGTAGATATAGGAAGGAACACCAGTGGCGAAGGCGACCACCTGGACTGATACTGACACTGAGGTGCGAAGCGTGGGAGCAACAGGATAGATACCTGGTAGTCACGCCGTAAACATGTCACTAGCCTTGGAGCTTGAGTCTTATGGGCA</t>
  </si>
  <si>
    <t>SBM_PSA_RUE3_1</t>
  </si>
  <si>
    <t>Nash's Field plot RUE3</t>
  </si>
  <si>
    <t>Box_10 B3</t>
  </si>
  <si>
    <t>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</t>
  </si>
  <si>
    <t>SBM_PSA_RUE3_10</t>
  </si>
  <si>
    <t>Box_10 B4</t>
  </si>
  <si>
    <t>liquefaciens</t>
  </si>
  <si>
    <t>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CTTAATACGTTGCTGTTTTGACGTTCCGACGAATAAGCACCGGCTAACTCTGTGCCAGCGCCGCGGTAATACAGAGGGTGCAGCGTTATCGGAATACTGGGCGTAAGCGCGCGTAGGGGTTTGTTAGTTGGATGTGAATCCCCGGGCTCACCTGGGACTGCATTCAAACTGACAGCTAGATATGGTAGAGGGGGTGGAATTCCTGTGAGCGGTGAATGCGTAGATATAGGAAGAACCCAGTGGCGAAGCGACACCTGGATGAACTGAACTGAGTGCGAAGCGTGGGAGCAACAGGATAGATACCTGGTGTCACGCGTAACGATGTCACTAGCCTTGGAGCTTGACTCTTATGCGCACTAACCATTAGTGACCCCTGGGAGAC</t>
  </si>
  <si>
    <t>SBM_PSA_RUE3_11</t>
  </si>
  <si>
    <t>Box_10 C4</t>
  </si>
  <si>
    <t>TAACGTTCGGAAACGGACGCTAATACCGCATACGTCCTACGGGAGAAAGCAGGGGACCTTCGGGCCTTGCGCTATCCGATGAGCCTAGGTCGGATTAGCTAGTTGGTGAGGTAATGGCTCACCAAGGCGACGATCCGTAACTGGTCTGAGAGGATGATCAGTCACACTGGAACTGAGACACGGTCCACACTAATACGGGAGGCAGCAGTGGGGAATATTGGACAATGGGCGAAAGCCTGATCCAGCCATGCCGCGTGTGTGAAGAAGGTCTTCGGATTGTAAAGCACTTTAAGTTGGGAGGAAGGGCAGTAATTAATACTTTGCTGTTTGACGTTCCGACAGAATAAGCCCGGCTACTCTGTGCAGCAGCCGCGGTATACAGAGGGGCAAGCGTTATCGGAATACTGGGCGTAAGCGCGCGTAGGTGGTTGTTAGTTGGATGTGAATCCCCGGCTCAACTGGGACTGCTTCAAACTGACTGATAGAGATGGAGAGGGGGTGGAATTCCTGTGAGCGGTGAATGCGTAGATTAGGAAGGACCCAGTGGCGAAGCGACACCTGGACTATACTGCACTGAGTGCGAAACGTGGGAGCAACAGGATAGATACCTGGAGTCACGCGTAACGAGTCACTAGCCTTGGAGCCTGAGTTTTTTGCGCACTTACCATTAGTGACCCCTGGGAGACGGCGCAAGTAAAC</t>
  </si>
  <si>
    <t>SBM_PSA_RUE3_12</t>
  </si>
  <si>
    <t>Box_10 D4</t>
  </si>
  <si>
    <t>TGTGAGGGGGATAACTACTGTAAACAGTATCTAATACCCCATAAAGTCTACAGACCAAAGTGGGGGACCTTCTCGCCTCTTGCCCTCTCATATGCCCCCATAGGATTATCTCTTATGTGGGGTAATATCTCTCCTATGCGACAATACCCATCTGGTCTGAGAGGATAACCCCCCACACTCTAACTCAGACACACTCCCCACACCTACAGGAGGCGGCACTGTGGAAAATTTCGCAATGTGCGCACGCCTCATGCACCCCTGCCCCGTGTGTGAAAAAAGCCTTCTCGTTGTAAAAAACTTTTTCCGAGAAGAAAAGGTATTGTGTTAATATCACATTTTATTGTCATTACTCTCACAAAAAACACCCCCTATATCTCTGTGACACCCCCGCTATACACAGAGTGCGGCGTTATCTCAATTACTGTGCGTAAACGCACACACGCGGTTGTTAAACACATATGAAACTCCCCGCTTACATGTGACTGCTTTTAACTGTCAACTATAGACTTTATAGGGGGTATAATTTCCGTGTACGCTGAAAATGTAAGACTCTAGGATATCCTGTCGAAACGGCCCCTGACAAAACATAGCTCTGTGCGAAACGTGGGAGAAACACGATATATACCCCGGGTCCCACTGTAACAAATCACATTAGGTGTGCCCTTAGAGTGGTTTCGAGATAAACGTTAATCTCCCCCC</t>
  </si>
  <si>
    <t>SBM_PSA_RUE3_13</t>
  </si>
  <si>
    <t>Box_10 E4</t>
  </si>
  <si>
    <t>GTGGGGGACAACGTCTCGAAAG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AAGC</t>
  </si>
  <si>
    <t>SBM_PSA_RUE3_14</t>
  </si>
  <si>
    <t>Box_10 F4</t>
  </si>
  <si>
    <t>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TTGTAGATTAATACTCTGCATTTTGACGTTCCGACAGAATAAGCACCGGCTAACTCTGTGCCAGCAGCCGCGGTAATACAGAGGGTGCAAGCGTTAATCGGAATTACTGGGCGTAAAGCGCGCGTAGGTGGTTCGTTAAGTTGGATGTGAAACCCCGGGCTCACCTGGGAACTGCATTCAAACTGACGAGCTAGAGTATGGTAGAGGGGGTGGAATTCCTGTGTGCGGTGAATGCGTAGATATAGGAAGAACACCAGTGGCGAAGCGACCCCTGGACTGATCTGACCTGAGTGCGAAACGTGGGAGCAACAGGATAGATACCCTGGTAGTCACGCCTAAAGATGTCAATAGCCTTGGAGCCTGAGTCTTATGGGCACTAACCATTAGT</t>
  </si>
  <si>
    <t>SBM_PSA_RUE3_15</t>
  </si>
  <si>
    <t>Box_10 G4</t>
  </si>
  <si>
    <t>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</t>
  </si>
  <si>
    <t>SBM_PSA_RUE3_16</t>
  </si>
  <si>
    <t>Box_10 H4</t>
  </si>
  <si>
    <t>GGATAACGTTCGGAAACGGACGCTAATACCGCATACGTCCTACGGGAGAAAGCAGGGGACCTTCGGGCCTTGCGCTATCCGATGAGCCTAGGTCGGATTACCTAGTTGGTGAGGTAATGGCTCACCAAGGCGACGATCCGTATCTGGTCTGAGAGGATGATCCGTCCCATTGGAACTGAGACACGGTCCACACTAATACGGGAGGCAGCAGTGGGGAATATTGGACAATGGGCGAAAGCCTGATCCAGCCATGCCGCGTGTGTGAAGAAGGTCTTCGGATTGTAAAGCACTTTAAGTTGGGAGGAAGGGCAGTAATTAATACTTTGCTGTTTGACGTTCCGACGAATAAGCCCGGCTAACTCTGTGCAGCAGCCGCGGTATACAGAGGGGCAAGCGTTATCGGAATACTGGGCGTAAGCGCGCGTAGGTGGTTGTTAGTTGGATGTGAATCCCCGGGCTCACCTGGGACTGCTTCAAACTGACTGATAGAGATGGAGAGGGGGTGGAATTCCTGTGTAGCGGTGAATGCGTAGATATAGGAAGGACACCAGTGGCGAAGGGACACCTGGACTATACTGAACTGAGTGCGAAGCGTGGGAGCAACAGGATAGATCCCTGGAGTCACGCCGTAACGAGTCACTAGCCTTGGAGCTTGAGTTTTAGTGCGCACTAACCATTAGTTGACGCCTGGGAGACGGC</t>
  </si>
  <si>
    <t>SBM_PSA_RUE3_2</t>
  </si>
  <si>
    <t>Box_10 C3</t>
  </si>
  <si>
    <t>CAACGTTTCGAAAGGA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GTAACTTAATACGTTGCTGTTTTGACGTTCCGACGAATAAGCCCGGCTAACTCTGTCCAGCGCCGCGGTAATACAGAGGGTGCAAGCGTTATCGGAATACTGGGCGTAAGCGCGCGTAGGTGTTTGTTAGTTGGATGTGAATCCCGGGCTCACCTGGGACTGCTTCAAACTGAAAGCTAGAGATGGAGAGGGGGTGGAATTCCTGTGAGCGGTGAATGCGTAGAATAGGAAGAACACCAGTGGCGAAGCGACACCTGGCTGAACTGAACTGAGTGCGAAGCGTGGGAGCAACAGGATAGATACCTGGAGTCACGCGTAACGATTCACTAGCCTTGGAGCCTGAGTCTTATGCGCACTAACCATTAGTGACGCCTGGGAGACGGCGCAAGGT</t>
  </si>
  <si>
    <t>SBM_PSA_RUE3_3</t>
  </si>
  <si>
    <t>Box_10 D3</t>
  </si>
  <si>
    <t>GGGACAACGTTTCGAAAGGAACGCTAATACCGCATACGTCCTACGGGAGAAAGCAGGGGACCTTCGGGCCTTGCGCTATCAGATGAGCCTAGGTCGGATTAGCTAGTTGGTGAGGTAATGGCTCACCAAGGCGACGATCCGTAACTGGTCTGAGAGGATGATCAGTCACACTGGAACTGAGACACGGTCCACACTACTACGGGAGGCAGCAGTGGGGAATATTGGACAATGGGCGAAAGCCTGATCCAGCCATGCCGCGTGTGTGAAGAAGGTCTTCGGATTGTAAAGCACTTTAAGTTGGGAGGAAGGGCAGTAACTTAATACGTTGCTGTTTTGACGTTACCGACAGAATAAGCACCGGCTAACTCTGTGCAGCAGCCGCGGTATACAGAGGGTGCAAGCGTTATCGGAATACTGGGCGTAAGCGCGCGTAGGTGGTTGTTAGTTGGATGTGAATCCCGGGCTCACCTGGGACTGCTTCAAACTGACAGCTAGAGATGGAGAGGGGGTGGAATTCCTGTGTAGCGGTGAATGCGTAGAATAGGAAGGACACCAGTGGCGAAGCGACACCTGGCTGAACTGACCTGAGTGCGAAGCGTGGGAGCAACAGGATAGATACCTGGTGTCACGCGTAAAGATGTCACTAGCCTTGGAGCTTGAGTCTTATGGCGCACTAACCATAAGTGACGGCTGGGAGAC</t>
  </si>
  <si>
    <t>SBM_PSA_RUE3_4</t>
  </si>
  <si>
    <t>Box_10 E3</t>
  </si>
  <si>
    <t>Archaea</t>
  </si>
  <si>
    <t>GGCCCGAGGGCGGCCACTTTGGTCCGAAGACGTTATGAGGTATTAACTACCGTTTCCAGTAGTGATGGGCCCTCCATCGGGCCTTTCCCAGACATTACTCACACGTCCGCCGCTCGTCACCGAGGGAAAAGCTCCCCCTGGGGCCGCGCTCCATCTGTGTGTTGAGAGTGTCCCGCCCCACTCTGATTCAGACCCAGCACACACTAAAATAGGAGGGGGCGGTGGGGAAAATTTTGCAAAGGGGGCGCGCCTGATGCGGCCCCGCCGCGCGTGTGAAGAAAGGGCCTGGGTGTGAAAACTTTTTGCGCGGAGGAAGGGGTGGTGTTATATCACACTTTGTTGTGTTACTCTCAAAAAAAACCCGCGAAATCTGCGAGACACCCGCGGTATAACAGAGGGCGACGCTTTATGAAATTTGGGGTAAAAGCCCCACGGGTTTGTGTAAAACAAATGAAAAACCCCGCCTAAACGGGAAAGTGTTTTAAAAGGGGAATAAGACTTTGTAGAGGGGGGAAACTCCGGTGGGCGGAAAACGCAAGAATTGGGAAATACTGGGAAGAGGGCCCCGGGAAAAAAAAACTCTATGTGAAAAGCGGGGGCGAAACGGAAAAACCCCGGGGGCCCCCCTAAAAAATCCCATTAGAGGTGCCCTTAAAGTGGGTTCCGGAGAAAAGTTAATTACACCCCGGGAAACCCCCC</t>
  </si>
  <si>
    <t>SBM_PSA_RUE3_5</t>
  </si>
  <si>
    <t>Box_10 F3</t>
  </si>
  <si>
    <t>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T</t>
  </si>
  <si>
    <t>SBM_PSA_RUE3_6</t>
  </si>
  <si>
    <t>Box_10 G3</t>
  </si>
  <si>
    <t>GGAGAGGGATATCTACAGTGAACAGTATCTCATACCCCATAATATCTACGGACCCAAGTGGGGGACCTTCTCGGCTCTTGCCCTCTCATATGCGCCCATATGATTATCTCGTATGTGGGGTGATATCTCTCCTATACGACAATACCTCGCTGGTGTGAGAGAATAACCCCCCCCACTCTGACTCAGACACGCTCCCCACACCTCCGGGAGGCGCCACTGGGGAATATTTCGCAATGTGCGCGCGCCTCATGCACCCCTGCCGCGTGTGTGAAGAAAGCCTTTTGGTTGTAAAAAACTTTTTGCGAGAAGGAAAGGTATTGTGTTTTTATCACATTTCACTTTCACTACTCTCACAAAAACGCCCCCTATTCTCTGCGCCGCCGCGGTATACAGAGGGGCGGCGTTATATCAATTCTCTGCGTAAACGCACACACGCGGTTGTTAGACACATATTAATCCCCCCGCTTTCGTGTGACTGCTTTTTAACTGGCAACTATAGTCTTGTGTAGGGGGGATAATTTCCGTGTGCGCTTAATGTGTATAGATCTCTAGGATATAGTGTCGAAACGCCCCCTCTACAAAACTGTGCTCTGTGCGAAACGTGGGAGAAACACGAGATATACCCCGGCTCCCGCTCTAAAAATATCTAATTTAGGTGTGCCCTGAGAGTGGGTCCCAGATAAACGTTTAACGCCCCCT</t>
  </si>
  <si>
    <t>SBM_PSA_RUE3_7</t>
  </si>
  <si>
    <t>Box_10 H3</t>
  </si>
  <si>
    <t>GGGGGATAACGTTCGGAAACGGACGCTAATACCGCATACGTCCTACGGGAGAAAGCAGGGGACCTTCGGGCCTTGCGCTATCAGATGAGCCTAGGTCGGATTAGCTAGTTGGTGAGGTAATGGCTCACCAAGGCGACGATCCGTAACTGGTCTGAGAGGATGATCAGTCACACTGGAACTGAGACACGGTCCACACTAATACGGGAGGCAGCAGTGGGGAATATTGGACAATGGGCGAAAGCCTGATCCAGCCATGCCGCGTGTGTGAAGAAGGTCTTCGGATTGTAAGCACTTTAAGTTGGGAGGAAGGGCAGTAATTAATACTTTGCTGTTTGACGTTACCGACAGAATAAGCACCGGCTAACTCTGTGCCAGCAGCCGCGGTATACAGAGGGTGCAGCGTTAATCGGAATACTGGGCGTAAGCGCGCGTAGGTGGTTGTTAAGTTGATGTGAATCCCCGGCTCAACTGGGACTGCATTCAAACTGACTGACTAAAGTATGGTAAAGGTGGTGGAATTCCTGTGAGCGGTGAATGCTAGATTTAGGATGGACACCAGTGGCGAAGCGACCCCTGGACTATACTGAACTGAGTGCGAAGCGTGGGAGCAACAAGATTATCCCTGGAGTCACGCCGTAACGAGTCACTAGCCTTGAAGCTTGACTTTTATGGCGCACTAACCATTAGTTGACCCCTGGG</t>
  </si>
  <si>
    <t>SBM_PSA_RUE3_8</t>
  </si>
  <si>
    <t>Box_10 I3</t>
  </si>
  <si>
    <t>TCCTGGAGGACCCTTTTCTAAAGGAATGCTACTACCGCCTACTTCCGACTGCATAAAGCAGGGTACTTCCGGCCTTGGGCTATTAAAGAGCTTAGGCCATCTTCTCGAGTTTGTGAGGTTATGCCCTCACCATCGCATACGATCCATCTCTGGTTTGAGAGCATGCCGCCACACTCTGAACCTGACACATGCTCAACTCTACACGAGGCGCCAGTGGGGAAAATTTTGCAATGTGCGAAAACCCCATATCCCGACGCCCCGTGAGGGATGACGGCCTTCTCGTTTTAACCTCTTTTTACATGGAAGAAGAGGAAGTGAACGTACCTGCTTAAGAATTTCAGCTACTACATGACAAAGCCGCGGTAATACTGTGGGCGCAAGCGTTGTCCGGAAATATTGGGAGCAATAATCCGTATGCTGTTGTAAAGCGGACGTAAAAGGCCTATGCTTACCACGGGAATCATTCGATTCGAGCTAGGTACAGTGTTCTAACTAGACGCAATTCCTGGGTAACGGTGAATAATTCATGTTAGAGGAAAATGGTGGAAAAGGGATCTCTGGCCATTCTGAGCTCACCATCGAAGTTCTGGACTAAATGATAAATACCTGATAAACACGATTAAACCCTGGACTAACGTTGGAACATTTCCATCGCCGTGCGAGCTTAGCTTTAGTGCCCGCTGAGATTAAGTTGAAGCT</t>
  </si>
  <si>
    <t>SBM_PSA_RUE3_9</t>
  </si>
  <si>
    <t>Box_10 A4</t>
  </si>
  <si>
    <t>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CTTTGGAAGCCTT</t>
  </si>
  <si>
    <t>SBM_PSA_RUF3_1</t>
  </si>
  <si>
    <t>Nash's Field plot RUF3</t>
  </si>
  <si>
    <t>Box_10 I4</t>
  </si>
  <si>
    <t>GGGATAACGC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</t>
  </si>
  <si>
    <t>SBM_PSA_RUF3_10</t>
  </si>
  <si>
    <t>Box_10 I5</t>
  </si>
  <si>
    <t>GGACAACGTCTCGAAAG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CTTTGGAAGCCTTG</t>
  </si>
  <si>
    <t>SBM_PSA_RUF3_11</t>
  </si>
  <si>
    <t>Box_10 A6</t>
  </si>
  <si>
    <t>T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</t>
  </si>
  <si>
    <t>SBM_PSA_RUF3_12</t>
  </si>
  <si>
    <t>Box_10 B6</t>
  </si>
  <si>
    <t>GGACAACGTCTCGAAAGGGACGCTAATACCGCATACGTCCTACGGGAGAAAGTGGGGGATCTTCGGACCTCACGCTATCAGATGAGCCTAGGTCGGATTAGCTAGTTGGTGAGGTAATGGCTCACCAAGGCGACGATCCGTAACTGGTCTGAGAGGATGATCAGTCACACTGGAACTGAGACACGGTCCACACTACTACGGGAGGCAG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CAAACTGGCAAGCTAGAGTAGGGCAGAGGGTGGTGGAATTTCCTGTGTAGCGGTGAAATGCGTAGATATAGGAAGGAACACCAGTGGCCGAAGCGACCACCTGGGCTCATACTGACACTGAGGTGCGAAAGCGTGGGGAGCAAACAGGAATAGATACCCTGGTAGTCCACGCCGTAAACGATGTCAACTAGCCGTTGGGAGTCTTGA</t>
  </si>
  <si>
    <t>SBM_PSA_RUF3_13</t>
  </si>
  <si>
    <t>Box_10 C6</t>
  </si>
  <si>
    <t>GGGGATAACGTCCGGAAACGGACGCTAATACCGCATACGTCCTACGGGAGAAAGCAGGGGACCTTCGGGCCTTGCGCTATCAGATGAGCCTAGGTCGGATTAGCTAGTTGGTGAGGTAATGGCTCACCAAGGCGACGATCCGTAACTGGTCTGAGAGGATGATCAGTCACACTGGAACTGAGACACGGTCCAC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GCGTGGGGAGCAAACAGGATTAGATACCCTGGTAGTCCACGCCGTAAACGATGTCAACTAGCCGTTGGGAGCCTT</t>
  </si>
  <si>
    <t>SBM_PSA_RUF3_14</t>
  </si>
  <si>
    <t>Box_10 D6</t>
  </si>
  <si>
    <t>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AAGCCTTGAGC</t>
  </si>
  <si>
    <t>SBM_PSA_RUF3_2</t>
  </si>
  <si>
    <t>Box_10 A5</t>
  </si>
  <si>
    <t>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</t>
  </si>
  <si>
    <t>SBM_PSA_RUF3_3</t>
  </si>
  <si>
    <t>Box_10 B5</t>
  </si>
  <si>
    <t>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CTTTGGGAG</t>
  </si>
  <si>
    <t>SBM_PSA_RUF3_4</t>
  </si>
  <si>
    <t>Box_10 C5</t>
  </si>
  <si>
    <t>A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</t>
  </si>
  <si>
    <t>SBM_PSA_RUF3_5</t>
  </si>
  <si>
    <t>Box_10 D5</t>
  </si>
  <si>
    <t>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AAGC</t>
  </si>
  <si>
    <t>SBM_PSA_RUF3_6</t>
  </si>
  <si>
    <t>Box_10 E5</t>
  </si>
  <si>
    <t>GGGGACAACGTCTCGAAAGGGACGCTAATACCGCATACGTCCTACGGGAGAAAGCAGGGGACCTTCGGGCCTTGCGCTATCAGATGAGCCTAGGTCGGATTAGCTAGTTGGTGAGGTAATGGCTCACCAAGGCGACGATCCGTAACTGGTCTGAGAGGATGATCAGTCACACTGGAACTGAGACACGGTCCACACTAATACGGGAGGCAGCAGTGGGGAATATTGGACAATGGGCGAAAGCCTGATCCAGCCATGCCGCGTGTGTGAAGAAGGTCTTCGGATTGTAAAGCACTTTAAGTTGGGAGGAAGGGCAGAAGCGAATACCTTGCTGTTTTGACGTTCCGACAGAATAAGCACCGGCTAACTCTGTGCCAGCAGCCGCGGTAATACAGAGGGTGCAAGCGTTAATCGGAATTACTGGGCGTAAAGCGCGCGTAGGTGGTTTGTTAGTTGAATGTGAATCCCCGGGCTCACCTGGGACTGCATCCAAACTGGCAGCTAGAGTAGGGAGAGGGGGTGGAATTCCTGTGAGCGGTGAAAGCGTAGATATAGGAAGGAACACCAGTGGCGAAGCGACCCCTGGGTCAACTGACACTGAGTGCGAAAGCGTGGGAGCAACAGGATAGATACCCGGAGTCACGCGTAACGATGTCAATAGCCTTGGAGCCTGAGTTTATTGGGCACTACGCATTAGTGACC</t>
  </si>
  <si>
    <t>SBM_PSA_RUF3_7</t>
  </si>
  <si>
    <t>Box_10 F5</t>
  </si>
  <si>
    <t>GTGGGGGACAACGTCTCGAAAGGGACGCTAATACCGCATACGTCCTACGGGAGAAAGTGGGGGATCTTCGGACCTCACGCTATCAGATGAGCCTAGGTCGGATTAGCTAGTTGGTGAGGTAATGGCTCACCAAGGCGACGATCCGTAACTGGTCTGAGAGGATGATCAGTCACACTGGAACTGAGACACGGTCCACACTATACGGGAGGCAGCAGTGGGGAATATTGGACAATGGGCGAAAGCCTGATCCAGCCATGCCGCGTGTGTGAAGAAGGTCTTCGGATTGTAAAGCACTTTAAGTTGGGAGGAAGGGCATTAACCTAATACGTTAGTGTTTTGACGTTACCGACAGAATAAGCCCGGCTAACTCTGTGCCACAGCCGCGGTATACAGAGGTGCAGCGTTATCGGAATACTGGGCGTAAGCGCGCGTAGTGGTTGTTAAGTTAATGTGAATCCCCGGCTCAACTGGGACTGCATCCAAACTGGCAGCTAGATAGGGAGAAGTGGTGGAATTTCTGTGTAGCGGTGAATGCGTAGATTAGGAAGGACACCGTGGCGAAGCGACACCTGGCTCTACTGAACTGAGTGCGAAACGTGGGAGCAAAAAGATAGATACCTGGTGTCCCGCCGTAAACATGTCACTAGCCTTGGAGCTTGACTCTTATGGGCACTAAGCATTAGTTACCCCTGGGAGACG</t>
  </si>
  <si>
    <t>SBM_PSA_RUF3_8</t>
  </si>
  <si>
    <t>Box_10 G5</t>
  </si>
  <si>
    <t>GGGGACAACGTTTCGAAAGGAACGCTAATACCGCATACGTCCTACGGGAGAAAGCAGGGGACCTTCGGGCCTTGCGCTATCAGATGAGCCTAGGTCGGATTAGCTAGTTGGTGAGGTAATGGCTCACCAAGGCGACGATCCGTAACTGGTCTGAGAGGATGATCAGTCACACTGGAACTGAGACACGGTCCAGACTAA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T</t>
  </si>
  <si>
    <t>SBM_PSA_RUF3_9</t>
  </si>
  <si>
    <t>Box_10 H5</t>
  </si>
  <si>
    <t>GGGGACAACGTCTCGAAAG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CTTTGGAAGCCT</t>
  </si>
  <si>
    <t>SBM_PSA_SUA5_1</t>
  </si>
  <si>
    <t>Nash's Field plot SUA5</t>
  </si>
  <si>
    <t>Box_13 A1</t>
  </si>
  <si>
    <t>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CTTTGGA</t>
  </si>
  <si>
    <t>SBM_PSA_SUA5_10</t>
  </si>
  <si>
    <t>Box_13 A2</t>
  </si>
  <si>
    <t>GT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TGGAAG</t>
  </si>
  <si>
    <t>SBM_PSA_SUA5_11</t>
  </si>
  <si>
    <t>Box_13 B2</t>
  </si>
  <si>
    <t>GT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CTTTGGAAG</t>
  </si>
  <si>
    <t>SBM_PSA_SUA5_12</t>
  </si>
  <si>
    <t>Box_13 C2</t>
  </si>
  <si>
    <t>Betaproteobacteria</t>
  </si>
  <si>
    <t>Burkholderiales</t>
  </si>
  <si>
    <t>Comamonadaceae</t>
  </si>
  <si>
    <t>Delftia</t>
  </si>
  <si>
    <t>Delftia Spp.</t>
  </si>
  <si>
    <t>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TGGTAGTCCACGCCCTAAACGATGTCAACTGGGTTGTTGGGA</t>
  </si>
  <si>
    <t>SBM_PSA_SUA5_13</t>
  </si>
  <si>
    <t>Box_13 D2</t>
  </si>
  <si>
    <t>GTGGGGGATAACGTT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</t>
  </si>
  <si>
    <t>SBM_PSA_SUA5_2</t>
  </si>
  <si>
    <t>Box_13 B1</t>
  </si>
  <si>
    <t>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GCCGTTGGAAGC</t>
  </si>
  <si>
    <t>SBM_PSA_SUA5_3</t>
  </si>
  <si>
    <t>Box_13 C1</t>
  </si>
  <si>
    <t>SBM_PSA_SUA5_4</t>
  </si>
  <si>
    <t>Box_13 D1</t>
  </si>
  <si>
    <t>GAGTGGGGGATAACGTCCGGAAACGGACGCTCGTACCGCATACGTCCGTCCGTAGAAAGCACGTTACCTTCGCGCCTTGCCCTATTCCATGAGCTTACGTCGGATTCCGCCGCTGGTGGGATAATGGCTCTTCTCGCCGACGATCCGCTTCTGTGCGGAGAGCATGACGCGTCCCACTGATCCTAACCCTGAACCAACTCTTCAACGGGGGGCAGCGGTGGGGAATATTGGACAATGGGCGAAAGCCTGATCCAGCCATGCCGCGTGTGTGAAGAAGGTCTTCGGATTGTAAAGCACTTTAAGTTGGGAGGAAGGGCAGTAAATTAATACTTTGCTGTTTTGACGTTACCGACAGAAAAAGCACCGGCTAACTCTGTGCCAGCAGCCGCGGTAATACAGAGGGTGCAAGCGTTAATCGGAATTACTGGGCGTAAAGCGCGCGTAGGTGGTTCGTTAATTTGGATGTGATATCCCCCGGCTCCTCCTGGGAACTGCTTTCATCACTGACGAGCTAGAATATGGTAGAGGGTGGTGGAATTTTCTGTGTAGCGGTGAAATGCGTAGATATAAGAAGGAACACCAGTGGTTAACGAGACCACCTGCCCTGATACTGACACTGAGGTGCGAAAGCGTGGGGGAGCAAACAAAGATTAGATACCCTGCTACTCCACGCCGTAAAACGATGTCAACTAACCGTTG</t>
  </si>
  <si>
    <t>SBM_PSA_SUA5_5</t>
  </si>
  <si>
    <t>Box_13 E1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</si>
  <si>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TGGAA</t>
  </si>
  <si>
    <t>SBM_PSA_SUA5_6</t>
  </si>
  <si>
    <t>Box_13 F1</t>
  </si>
  <si>
    <t>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</t>
  </si>
  <si>
    <t>SBM_PSA_SUA5_7</t>
  </si>
  <si>
    <t>Box_13 G1</t>
  </si>
  <si>
    <t>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</t>
  </si>
  <si>
    <t>SBM_PSA_SUA5_8</t>
  </si>
  <si>
    <t>Box_13 H1</t>
  </si>
  <si>
    <t>Rhizobiaceae</t>
  </si>
  <si>
    <t>Agrobacterium</t>
  </si>
  <si>
    <t>Agrobacterium Spp.</t>
  </si>
  <si>
    <t>CGGGAAACTGGAATTAATACCGCATACGCCCTACGGGGGAAAGATTTATCGGGGTATGATGA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</t>
  </si>
  <si>
    <t>SBM_PSA_SUA5_9</t>
  </si>
  <si>
    <t>Box_13 I1</t>
  </si>
  <si>
    <t>A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CTGGTAGTCCACGCCCGTAAACGATGTCAACTAAGCCGTTTG</t>
  </si>
  <si>
    <t>SBM_PSA_SUB5_1</t>
  </si>
  <si>
    <t>Nash's Field plot SUB5</t>
  </si>
  <si>
    <t>Box_13 E2</t>
  </si>
  <si>
    <t>GATGGAGGGGGATAACTACTGGAAACGGTAGCTAATACCGCATAACGTCTACGGACCAAAGTGGGGGACCTTCGGGCCTCAT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</t>
  </si>
  <si>
    <t>SBM_PSA_SUB5_2</t>
  </si>
  <si>
    <t>Box_13 F2</t>
  </si>
  <si>
    <t>Yersinia</t>
  </si>
  <si>
    <t>Yersinia Spp.</t>
  </si>
  <si>
    <t>CTGATGGAGGGGGATAACTACTGGAAACGGTAGCTAATACCGCATGACCTCGCAAGAGCAAAGTGGGGGACCTTCGGGCCTCACGCCATCGGATGTGCCCAGATGGGATTAGCTAGTAGGTGGGGTAATGGCTCACCTAGGCGACGATCCCTAGCTGGTCTGAGAGGATGACCAGCCACACTGGAACTGAGACACGGTCCAGACTCCTACGGGAGGCAGCAG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GAGG</t>
  </si>
  <si>
    <t>SBM_PSA_SUB5_3</t>
  </si>
  <si>
    <t>Box_13 G2</t>
  </si>
  <si>
    <t>T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CTGGTAGTCCACGCCCGTAAACGATGTCAACTAACCCTTTGGAA</t>
  </si>
  <si>
    <t>SBM_PSA_SUB5_4</t>
  </si>
  <si>
    <t>Box_13 H2</t>
  </si>
  <si>
    <t>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</t>
  </si>
  <si>
    <t>SBM_PSA_SUB5_5</t>
  </si>
  <si>
    <t>Box_13 I2</t>
  </si>
  <si>
    <t>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</t>
  </si>
  <si>
    <t>SBM_PSA_SUB5_6</t>
  </si>
  <si>
    <t>Box_13 A3</t>
  </si>
  <si>
    <t>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</t>
  </si>
  <si>
    <t>SBM_PSA_SUB5_8</t>
  </si>
  <si>
    <t>Box_13 B3</t>
  </si>
  <si>
    <t>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GAGCAAACAGGATTAGATACCCTTGGTAGTCCACGCCCTAAACGATGCGAACTG</t>
  </si>
  <si>
    <t>SBM_PSA_SUG4_1</t>
  </si>
  <si>
    <t>Nash's Field plot SUG4</t>
  </si>
  <si>
    <t>Box_13 C3</t>
  </si>
  <si>
    <t>AGTGGGGGACAACATTTCGAAAGGA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ACCCGTGGGG</t>
  </si>
  <si>
    <t>SBM_PSA_SUG4_10</t>
  </si>
  <si>
    <t>Box_13 B4</t>
  </si>
  <si>
    <t>SBM_PSA_SUG4_11</t>
  </si>
  <si>
    <t>Box_13 C4</t>
  </si>
  <si>
    <t>SBM_PSA_SUG4_12</t>
  </si>
  <si>
    <t>Box_13 D4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</si>
  <si>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CTGGTAGTCCACGCTGTAAACGATGTCGATTTTGGAG</t>
  </si>
  <si>
    <t>SBM_PSA_SUG4_13</t>
  </si>
  <si>
    <t>Box_13 E4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</si>
  <si>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A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AGGATTAGATACCCCTGGTAGTCCACCCCTGTAAAACGATGTCGATTTTG</t>
  </si>
  <si>
    <t>SBM_PSA_SUG4_14</t>
  </si>
  <si>
    <t>Box_13 F4</t>
  </si>
  <si>
    <t>AGTGGGGGATAACGCTCGGAAACGGG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</t>
  </si>
  <si>
    <t>SBM_PSA_SUG4_3</t>
  </si>
  <si>
    <t>Box_13 D3</t>
  </si>
  <si>
    <t>AGTGGGGGACAACATTTCGAAAGGA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AGGATTAGATACCCCTGGTAGTCCATGGCCGTAAACCGATGTCTACTAACCCGT</t>
  </si>
  <si>
    <t>SBM_PSA_SUG4_4</t>
  </si>
  <si>
    <t>Box_13 E3</t>
  </si>
  <si>
    <t>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TCAGTGTTAATAGCACTGTA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TGGAG</t>
  </si>
  <si>
    <t>SBM_PSA_SUG4_5</t>
  </si>
  <si>
    <t>Box_13 F3</t>
  </si>
  <si>
    <t>AGTGGGGGACAACATTTCGAAAGGA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</t>
  </si>
  <si>
    <t>SBM_PSA_SUG4_6</t>
  </si>
  <si>
    <t>Box_13 G3</t>
  </si>
  <si>
    <t>TGATGGAGGGGGATAACTACTGGAAACGGTAGCTAATACCGCATAACGTCTTCGGACCAAAGTGGGGGACCTTCGGGCCTCACGCCATCAGATGTGCCCAGATGGGATTAGCTAGTAGGTGGGGTAATGGCTCACCTAGGCGACGATCCCTAGCTGGTCTGAGAGGATGACCAGCCACACTGGAACTGAGACACGGTCCAGACTA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CTGGTAGTCCACGCTGTAAACGATGTCGACTTTGGAGG</t>
  </si>
  <si>
    <t>SBM_PSA_SUG4_7</t>
  </si>
  <si>
    <t>Box_13 H3</t>
  </si>
  <si>
    <t>TTAGTGGGGGACAACATTTCGAAAGGA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GAGCAAACAGGATTAGATACCCTGGTAGTCCATGCCGTAAACGATGTCTACTAGCCCGTT</t>
  </si>
  <si>
    <t>SBM_PSA_SUG4_8</t>
  </si>
  <si>
    <t>Box_13 I3</t>
  </si>
  <si>
    <t>SBM_PSA_SUG4_9</t>
  </si>
  <si>
    <t>Box_13 A4</t>
  </si>
  <si>
    <t>CCTGATGGAGGGGGATAACTAATGGAAACGGTAGCTAAAACCGCATAACGTCTTCGGACCAAAGTGGGGGACCTTCGGGCCTCACGCCATCAGATGTGCCCAGATGGGATTAGCTAGTAGGTGGGGTAATGGCTCACCTAGGCGACGATCCCTAGCTGGTCTGAGAGGATGACCAGCCACACTGGAACTGAGACACGGTCCAGACTACTACGGGAGGCAGCAGTGGGGAATATTGCACAATGGGCGCAAGCCTGATGCAGCCATGCCGCGTGTGTGAAGAAGGCCTTCGGGTTGTAAAGCACTTTCAGCGAGGAGGAAGGGT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</t>
  </si>
  <si>
    <t>SBM_PSA_SUH4_1</t>
  </si>
  <si>
    <t>Nash's Field plot SUH4</t>
  </si>
  <si>
    <t>Box_13 G4</t>
  </si>
  <si>
    <t>GGGGACAACGTTTCGAAAGGAACGCTAATACCGCATACGTCCTACGGGAGAAAGCAGGGGACCTTCGGGCCTTGCGCTATCAGATGAGCCTAGGTCGGATTAGCTAGTTGGTGAGGTAATGGCTCACCAAGGCGACGATCCGTAACTGGTCTGAGAGGATGATCAGTCACACTGGAACTGAGACACGGTCCAGACTAATACGGGAGGCAGCAGTGGGGAATATTGGACAATGGGCGAAAGCCTGATCCAGCCATGCCGCGTGTGTGAAGAAGGTCTTCGGATTGTAAAGCACTTTAAGTTGGGAGGAAGGGCAGTTAGCGAATACCTTGCTGC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GTCCACGCCGTAACGATGTCAACTAGCCGTTGGGAGTCTT</t>
  </si>
  <si>
    <t>SBM_PSA_SUH4_10</t>
  </si>
  <si>
    <t>Box_13 F5</t>
  </si>
  <si>
    <t>Alcaligenaceae</t>
  </si>
  <si>
    <t>GGGGGATAACTACGCGAAAGCGTAGCTAATACCGCATACGCCCTTAGGGGGAAAGCAGGGGATCGTAAGACCTTGCACTATTGGAGCGGCCGATATCGGATTAGCTAGTTGGTGAGGTAATGGCTCACCAAGGCCGCGATCCGTAGCTGGTTTGAGAGGACGACCAGCCACACTGGGACTGAGACACGGCCCAGACTCCTACGGGAGGCAGCAG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GGATTAGATACCCTGGTAGTCCACGCCCTAAACGATGTCAACTAGCTGTTGGGGCCTT</t>
  </si>
  <si>
    <t>SBM_PSA_SUH4_11</t>
  </si>
  <si>
    <t>Box_13 G5</t>
  </si>
  <si>
    <t>AGTGGGGGACAACGTTTCGAAAGGAACGCTAATACCGCATACGTCCTACGGGAGAAAGCAGGGGACCTTCGGGCCTTGCGCTATCAGATGAGCCTAGGTCGGATTAGCTAGTTGGTGAGGTAATGGCTCACCAAGGCGACGATCCGTAACTGGTCTGAGAGGATGATCAGTCACACTGGAACTGAGACACGGTCCACACTCATACGGGAGGCAGCAGTGGGGAATATTGGACAATGGGCGAAAGCCTGATCCAGCCATGCCGCGTGTGTGAAGAAGGTCTTCGGATTGTAAAGCACTTTAAGTTGGGAGGAAGGGCAGTTAGCGAATACCTTGCTGC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GAG</t>
  </si>
  <si>
    <t>SBM_PSA_SUH4_13</t>
  </si>
  <si>
    <t>Box_13 H5</t>
  </si>
  <si>
    <t>GTGGGGGATAACGTTCGGAAACGGACGCTCATACCGCATACGTCCTACGGGAGAAAGCAGGGGACCTTCGGGCCTTGCGCTATCAGATGAGCCTAGGTCGGATTAGCTAGTTGGTGGGGTAATGGCTCACCAAGGCGACGATCCGTAACTGGTCTGAGAGGATGATCAGTCACACTGGAACTGAGACACGGTCCACACTCA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</t>
  </si>
  <si>
    <t>SBM_PSA_SUH4_14</t>
  </si>
  <si>
    <t>Box_13 I5</t>
  </si>
  <si>
    <t>TGGGGGATAACGTT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TGGAAGC</t>
  </si>
  <si>
    <t>SBM_PSA_SUH4_2</t>
  </si>
  <si>
    <t>Box_13 H4</t>
  </si>
  <si>
    <t>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</t>
  </si>
  <si>
    <t>SBM_PSA_SUH4_3</t>
  </si>
  <si>
    <t>Box_13 I4</t>
  </si>
  <si>
    <t>TGGGGGATAACGTT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</t>
  </si>
  <si>
    <t>SBM_PSA_SUH4_4</t>
  </si>
  <si>
    <t>Box_13 A5</t>
  </si>
  <si>
    <t>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TAGCGAATACCTTGCTGC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AGCGTGGGGAGCAAACAGGATTAGATACCCTGGTAGTCCACGCCGTAACGAATGTCAACTAGCCGTTGGAGTC</t>
  </si>
  <si>
    <t>SBM_PSA_SUH4_5</t>
  </si>
  <si>
    <t>Box_13 B5</t>
  </si>
  <si>
    <t>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ACTAGCCGTTTGGGA</t>
  </si>
  <si>
    <t>SBM_PSA_SUH4_6</t>
  </si>
  <si>
    <t>Box_13 C5</t>
  </si>
  <si>
    <t>TGGGGGATAACGTC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GCCTTTGGGAGC</t>
  </si>
  <si>
    <t>SBM_PSA_SUH4_7</t>
  </si>
  <si>
    <t>Box_13 D5</t>
  </si>
  <si>
    <t>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CTTTGGAAGC</t>
  </si>
  <si>
    <t>SBM_PSA_SUH4_8</t>
  </si>
  <si>
    <t>Box_13 E5</t>
  </si>
  <si>
    <t>AGTGGGGGACAACGTTTCGAAAGGA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TAGCGAATACCTTGCTGC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GAG</t>
  </si>
  <si>
    <t>SBM_R2A_KUA5_1</t>
  </si>
  <si>
    <t>Box_1 A1</t>
  </si>
  <si>
    <t>GCCTGATGGAGGGGGATAACTACTGGAAACGGTAGCTAATACCGCATAATGTCGCAAGACCAAAGAGGGGGACCTTCGGGCCTCTTGCCATCAGATGTGCCCAGATGGGATTAGCTAGTAGGTGGGGTAATGGCTCACCTAGGCGACGATCCCTAGCTGGTCTGAGAGGATGACCAGCCACACTGGAACTGAGACACGGTCCAGACTCCTACGGGAGGCAGCAGTGGGGAATATTGCACAATGGGCGCAAGCCTGATGCAGCCATGCCGCGTGTATGAAGAAGGCCTTCGGGTTGTAAAGTACTTTCAGCGAGGAGGAAGGCATAAAGCTTAATACGCTTTGTG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GCGTGGGGAGCAAACAGGATTAGATACCCTGGTAGTCCACGCCGTAAACGATGTCGACTTGGAG</t>
  </si>
  <si>
    <t>SBM_R2A_KUA5_10</t>
  </si>
  <si>
    <t>Box_1 B2</t>
  </si>
  <si>
    <t>Actinobacteria</t>
  </si>
  <si>
    <t>Actinomycetales</t>
  </si>
  <si>
    <t>Microbacteriaceae</t>
  </si>
  <si>
    <t>Microbacterium</t>
  </si>
  <si>
    <t>Microbacterium Spp.</t>
  </si>
  <si>
    <t>GACTCTGGGATAACAGTTGGAAACAGCTGCTAATACTGGATACGAGCTGCGATCGCATGGTCGGCAGTTGGAAAGAATTTCGGTCAGGGATGA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ATTCCACGGATTCCGTG</t>
  </si>
  <si>
    <t>SBM_R2A_KUA5_11</t>
  </si>
  <si>
    <t>Box_1 C2</t>
  </si>
  <si>
    <t>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</t>
  </si>
  <si>
    <t>SBM_R2A_KUA5_12</t>
  </si>
  <si>
    <t>Box_1 D2</t>
  </si>
  <si>
    <t>Bacteroidetes</t>
  </si>
  <si>
    <t>Sphingobacteriia</t>
  </si>
  <si>
    <t>Sphingobacteriales</t>
  </si>
  <si>
    <t>Sphingobacteriaceae</t>
  </si>
  <si>
    <t>AATCTGGGGGATAGCCTCTCGAAAGAGAGATTAACACCGCATAACATTATCGGATAGCATTTTCTGATAATCAAATATTTATAGGATTAAGATGGGCATGCGGAACATTAGCTAGTTGGTAAGGTAATGGCTTACCAAGGCTACGATGTTTAGGGGATCTGAGAGGATGACCCCCCACACTGGTACTGAGACACGGACCAGACTCCTACGGGAGGCAGCAGTAAGGAATATTGGTCAATGGGCGCAAGCCTGAACCAGCCATGCCGCGTGCAGGAAGACGGCCCTACGGGTTGTAAACTGCTTTTATACCGGAATAAACCTTTGTTCGTGAACGAAGCTGAATGTACGGTAAGAATAAGGATCGGCTAACTCCGTGCCAGCAGCCGCGGTAATACGGAGGATCCAAGCGTTATCCGGATTTATTGGGTTTAAAGGGTGCGTAGGCGGTTCTTTAAGTCAGGGGTGAAAGACGGTAGCTTAACTATCGCAGTGCCTTTGATACTGAAGAACTTGAATACACTTGAGGTAGGCGGAATGTGACAAGTAGCGGTGAAATGCATAGATATGTCACAGAACACCAATTGCGAAGGCAGCTTACTAAAGTGTCATTGACGCTGAGGCACGAAAGCGTGGGGATCAAACAGGATTAGATACCCTGGTAGTCCACGCCCTAAACGATGAATACTCGATGTTGGCGAT</t>
  </si>
  <si>
    <t>SBM_R2A_KUA5_13</t>
  </si>
  <si>
    <t>Box_1 E2</t>
  </si>
  <si>
    <t>maritypicum</t>
  </si>
  <si>
    <t>Microbacterium maritypicum</t>
  </si>
  <si>
    <t>TG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</t>
  </si>
  <si>
    <t>SBM_R2A_KUA5_14</t>
  </si>
  <si>
    <t>Box_1 F2</t>
  </si>
  <si>
    <t>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</t>
  </si>
  <si>
    <t>SBM_R2A_KUA5_15</t>
  </si>
  <si>
    <t>Box_1 G2</t>
  </si>
  <si>
    <t>GCCCCTGACTCTGGGATAAGCGCTGGAAACGGCGTCTAATACTGGATACGAGACGTGATCGCATGGTCAACGTTTGGAAAGATTTTTTGGTTGGGGATGGGCTCGCGGCCTATCAGCTTGTTGGTGAGGTAATGGCTC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TCTGCAGTGGGTACGGGCAGACTAGAGTGCGGTAGGGGAGATTGGAATTCCTGGTGTAGCGGTGGAATGCGCAGATATCAGGAGGAACACCGATGGCGAAGGCAGATCTCTGGGCCGTAACTGACGCTGAGGAGCGAAAGGGTGGGGAGCAAACAGGCTTAGATACCCTGGTAGTCCACCCCCGTAAACGTTGGGAACTAGTTGTGGGGTCCCTTTCCACG</t>
  </si>
  <si>
    <t>SBM_R2A_KUA5_16</t>
  </si>
  <si>
    <t>Box_1 H2</t>
  </si>
  <si>
    <t>Lysobacter</t>
  </si>
  <si>
    <t>Lysobacter Spp.</t>
  </si>
  <si>
    <t>TATTTGTGGGGGATAACGTAGGGAAACTTACGCTAATACCGCATACGTCCTACGGGAGAAAGTGGGGGACCTTCGGGCCTCACGCAGATAGATGAGCCGATGCCGGATTAGCTAGTTGGCGGGGTAAAGGCCCACCAAGGCGACGATCCGTAGCTGGTCTGAGAGGATGATCAGCCACACTGGAACTGAGACACGGTCCAGACTCCTACGGGAGGCAGCAGTGGGGAATATTGGACAATGGGCGCAAGCCTGATCCAGCCATGCCGCGTGTGTGAAGAAGGCCTTCGGGTTGTAAAGCACTTTTGTCCGGAAAGAAAAGCTTCGGGTTAATAACCCGGAGTTATGACGGTACCGGAAGAATAAGCACCGGCTAACTTCGTGCCAGCAGCCGCGGTAATACGAAGGGTGCAAGCGTTACTCGGAATTACTGGGCGTAAAGCGTGCGTAGGTGGTTTGTTAAGTCTGATGTGAAAGCCCTGGGCTCAACCTGGGAACTGCATTGGAAACTGGCTGACTAGAGTGCGGTAGAGGGGTGTGGAATTCCCGGTGTAGCAGTGAAATGCGTAGATATCGGGAGGAACATCTGTGGCGAAGGCGACACCCTGGACCAGCACTGACACTGAGGCACGAAAGCGTGGGGAGCAAACAGGATTAGATACCCTGGTAGTCCACGCCCTAAACGATGCGAACTGGATGTTG</t>
  </si>
  <si>
    <t>SBM_R2A_KUA5_17</t>
  </si>
  <si>
    <t>Box_1 I2</t>
  </si>
  <si>
    <t>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</t>
  </si>
  <si>
    <t>SBM_R2A_KUA5_18</t>
  </si>
  <si>
    <t>Box_1 A3</t>
  </si>
  <si>
    <t>Pedobacter</t>
  </si>
  <si>
    <t>Pedobacter Spp.</t>
  </si>
  <si>
    <t>AGGGGGATAGCCCGAAGAAATTCGGATTAACACCGCATAAAATCACAGTACAGCATTGTACAATGATCAAATATTTATAGGATTAAGATGGGCATGCGTGTCATTAGTTAGTTGGCGAGGTAACGGCTCACCAAGACCACGATGACTAGGGGATCTGAGAGGATGACCCCCCACACTGGTACTGAGACACGGACCAGACTCCTACGGGAGGCAG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CATTGACGCTGAGGCACGAAAGCGTGGGGATCAAACAGGATTAGATACCCTGGTAGTCCACGCCCTAAACGATGAATACTCGCTGTTAGCGATACAC</t>
  </si>
  <si>
    <t>SBM_R2A_KUA5_19</t>
  </si>
  <si>
    <t>Box_1 B3</t>
  </si>
  <si>
    <t>CACATGGAAACGTGTGCTAATACCGAATGAGCCCTTCGGGGGAAAGATTTATCGGAATTGGATGAGCCCGCGTTGGATTAGCTAGTTGGTGGGGTAAAGGCCTACCAAGGCGACGATCCATAGCTGGTCTGAGAGGATGATCAGCCACACTGGGACTGAGACACGGCCCAGACTCCTACGGGAGGCAGCAGTGGGGAATATTGGACAATGGGCGCAAGCCTGATCCAGCCATGCCGCGTGAGTGATGAAGGTCTTAGGATTGTAAAGCTCTTTCACCGGTGAAGATAATGACGGTAACCGGAGAAGAAGCCCCGGCTAACTTCGTGCCAGCAGCCGCGGTAATACGAAGGGGGCTAGCGTTGTTCGGATTTACTGGGCGTAAAGCGCACGTAGGCGGACTTTTAAGTCAGGGGTGAAATCCCGGGGCTCAACCCCGGAACTGCCTTTGATACTGGAAGTCTTGAGTTCGAGAGAGGTGAGTGGAATTGCGAGTGTAGAGGTGAAATTCGTAGATATTCGCAGGAACACCAGTGGCGAAGGCGGCTCACTGGCTCGATACTGACGCTGAGGTGCGAAAGCGTGGGGAGCAAACAGGATTAGATACCCTGGTAGTCCACGCCGTAAACTATGAGAGCTAGCCGTCGGGCAGTATACTGTTCGGTGGCGCAGCAAACGCATTAAGCTCTCCGCCTGGGGAGT</t>
  </si>
  <si>
    <t>SBM_R2A_KUA5_2</t>
  </si>
  <si>
    <t>Box_1 B1</t>
  </si>
  <si>
    <t>Citrobacter</t>
  </si>
  <si>
    <t>Citrobacter Spp.</t>
  </si>
  <si>
    <t>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AGGAGGAAGGCG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</t>
  </si>
  <si>
    <t>SBM_R2A_KUA5_3</t>
  </si>
  <si>
    <t>Box_1 C1</t>
  </si>
  <si>
    <t>Flavobacteriia</t>
  </si>
  <si>
    <t>Flavobacteriales</t>
  </si>
  <si>
    <t>[Weeksellaceae]</t>
  </si>
  <si>
    <t>Chryseobacterium</t>
  </si>
  <si>
    <t>Chryseobacterium Spp.</t>
  </si>
  <si>
    <t>TATCAGGGGGATAGCCTTTCGAAAGGAAGATTAATACCCCATAATATAATGAGTGGCATCACTTAT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TCTT</t>
  </si>
  <si>
    <t>SBM_R2A_KUA5_4</t>
  </si>
  <si>
    <t>Box_1 D1</t>
  </si>
  <si>
    <t>Variovorax</t>
  </si>
  <si>
    <t>paradoxus</t>
  </si>
  <si>
    <t>Variovorax paradoxus</t>
  </si>
  <si>
    <t>CCCAATCGTGGGGGATAACGCAGCGAAAGCTGTGCTAATACCGCATAAGATCTACGGATGAAAGCAGGGGATCGCAAGACCTTGCGCGAATGGAGCGGCCGATGGCAGATTAGGTAGTTGGTGAGGTAAAGGCTCACCAAGCCTTCGATCTGTAGCTGGTCTGAGAGGACGACCAGCCACACTGGGACTGAGACACGGCCCAGACTCCTACGGGAGGCAGCAGTGGGGAATTTTGGACAATGGGCGAAAGCCTGATCCG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</t>
  </si>
  <si>
    <t>SBM_R2A_KUA5_5.1</t>
  </si>
  <si>
    <t>Box_1 E1</t>
  </si>
  <si>
    <t>T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</t>
  </si>
  <si>
    <t>SBM_R2A_KUA5_5.2</t>
  </si>
  <si>
    <t>Box_1 F1</t>
  </si>
  <si>
    <t>TCTGGGGGATAGCCTTTCGAAAGGAAGATTAATACCCCATAATATATTGACTGGCATCAGTCGGTATTGAAAACTCCGGTGGATAGAGATGGGCACGCGCAAGATTAGTTAGTTGGTGAGGTAACGGCTCACCAAGACGATGATCTTTAGGGGGCCTGAGAGGGTGATCCCCCACACTGGTACTGAGACACGGACCAGACTCCTACGGGAGGCAGCAGTGAGGAATATTGGACAATGGGTGAGAGCCTGATCCAGCCATCCCGCGTGAAGGACTAAGGCCCTATGGGTTGTAAACTTCTTTTATACTGGGATAAACCTACTTACGTGTAA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GCGTGGGGAGCGAACAGGATTAGATACCCTGGTAGTCCACGCCGTAAACGATGCTAACTCGTTTTTGGGGCCTTG</t>
  </si>
  <si>
    <t>SBM_R2A_KUA5_6</t>
  </si>
  <si>
    <t>Box_1 G1</t>
  </si>
  <si>
    <t>Caulobacterales</t>
  </si>
  <si>
    <t>Caulobacteraceae</t>
  </si>
  <si>
    <t>Caulobacter</t>
  </si>
  <si>
    <t>henricii</t>
  </si>
  <si>
    <t>Caulobacter henricii</t>
  </si>
  <si>
    <t>AACTCAGGGAAACTTGAGCTAATACCGGATAAGCCTTTCGAGGGAAAGATTTATCGCCATTA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TGGTAGTCCACGCTGTAAACGATGAGTGCTAGTTGTCGGCAGGCATGCCTGTCGGTGACGCAGCTAACGCATTAAGCACTCCGCCTGGGGA</t>
  </si>
  <si>
    <t>SBM_R2A_KUA5_7</t>
  </si>
  <si>
    <t>Box_1 H1</t>
  </si>
  <si>
    <t>Caulobacter Spp.</t>
  </si>
  <si>
    <t>ACTCAGGGAAACTTGAGCTAATACCGGATAAGCCTTTCGA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TGGTAGTCCACGCTGTAAACGATGAGTGCTAGTTGTCGGCAGGCATGCCTGTCGGTGACGCAGCTAACGCATTAAGCACTCCGCCTGGGGAG</t>
  </si>
  <si>
    <t>SBM_R2A_KUA5_8</t>
  </si>
  <si>
    <t>Box_1 I1</t>
  </si>
  <si>
    <t>Nocardiaceae</t>
  </si>
  <si>
    <t>Rhodococcus</t>
  </si>
  <si>
    <t>Rhodococcus Spp.</t>
  </si>
  <si>
    <t>CACTTCGGGATAAGCCTGGGAAACTGGGTCTAATACCGGATATGACCTTCGGCTGCATGGCTGAGGGTGGAAAGGTTTACTGGTGCAGGATGGGCCCGCGGCCTATCAGCTTGTTGGTGGGGTAATGGCCTACCAAGGCGACGACGGGTAGCCGACCTGAGAGGGTGACCGGCCACACTGGGACTGAGACACGGCCCAGACTCCTACGGGAGGCAGCAGTGGGGAATATTGCACAATGGGCGAAAGCCTGATGCAGCGACGCCGCGTGAGGGATGACGGCCTTCGGGTTGTAAACCTCTTTCAGCAGGGACGAAGCGAAAGTGACGGTACCTGCAGAAGAAGCACCGGCCAACTACGTGCCAGCAGCCGCGGTAATACGTAGGGTGCAAGCGTTGTCCGGAATTACTGGGCGTAAAGAGCTCGTAGGCGGTTTGTCGCGTCGTCTGTGAAAACTCGAGGCTCAACCTCGAGCTTGCAGGCGATACGGGCAGACTTGAGTACTGCAGGGGAGACTGGAATTCCTGGTGTAGCGGTGAAATGCGCAGATATCAGGAGGAACACCGGTGGCGAAGGCGGGTCTCTGGGCAGTAACTGACGCTGAGGAGCGAAAGCGTGGGTAGCGAACAGGATTAGATACCCTGGTAGTCCACGCCGTAAACGGTGGGCGCTAGGTGTGGGTTTCCTTCCACGGGATCCGTG</t>
  </si>
  <si>
    <t>SBM_R2A_KUA5_9</t>
  </si>
  <si>
    <t>Box_1 A2</t>
  </si>
  <si>
    <t>ATTCAGGGAAACTTGGACTAATACCGGATACGCCCTTCGGGGGAAAGATTTATCGCCGAAAGATCGGCCCGCGTCTGATTAGCTAGTTGGTGAGGTAATGGCTCACCAAGGCGACGATCAGTAGCTGGTCTGAGAGGATGATCAGCCACATTGGGACTGAGACACGGCCCAAACTCCTACGGGAGGCAGCAGTGGGGAATATTGGACAATGGGCGC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TTCAGTGGCGCAGCTAACGCTTTAAGCATTCCGCCTGGGGAG</t>
  </si>
  <si>
    <t>SBM_R2A_KUB5_1</t>
  </si>
  <si>
    <t>Box_1 C3</t>
  </si>
  <si>
    <t>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</t>
  </si>
  <si>
    <t>SBM_R2A_KUB5_10</t>
  </si>
  <si>
    <t>Box_1 C4</t>
  </si>
  <si>
    <t>CTCAGGGAAACTTGAGCTAATACCGGATAAGCCTTTCGA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TGGTAGTCCACGCTGTAAACGATGAGTGCTAGTTGTCGGCAGGCATGCCTGTCGGTGACGCAGCTAACGCATTAAGCACTCCGCCTGGGGAGT</t>
  </si>
  <si>
    <t>SBM_R2A_KUB5_11</t>
  </si>
  <si>
    <t>Box_1 D4</t>
  </si>
  <si>
    <t>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AGGAGGAAGGCG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</t>
  </si>
  <si>
    <t>SBM_R2A_KUB5_12</t>
  </si>
  <si>
    <t>Box_1 E4</t>
  </si>
  <si>
    <t>TCAGGGAAACTTGAGCTAATACCGGATAAGCCTTTCGAGGGAAAGATTTATCGCCATTAGAGCGGCCCGCGTAGGATTAGCTAGTTGGTGGGGTAAAGGCCCACCAAGGCTACGATCCTTAGCTGGTCTGAGAGGATGATCAGCCACATTGGGACTGAGACACGGCCCAAACTACTACGGGAGGCAG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TGGTAGTCCACGCTGTAAACGATGAGTGCTAGTTGTCGGCAGGCATGCCTGTCGGTGACGCAGCTAACGCATTAAGCACTCCGCCTGGGGAGTA</t>
  </si>
  <si>
    <t>SBM_R2A_KUB5_13</t>
  </si>
  <si>
    <t>Box_1 F4</t>
  </si>
  <si>
    <t>CGTGGGGGATAACGCAGCGAAAGCTGTGCTAATACCGCATAA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</t>
  </si>
  <si>
    <t>SBM_R2A_KUB5_14.1</t>
  </si>
  <si>
    <t>Box_1 G4</t>
  </si>
  <si>
    <t>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</t>
  </si>
  <si>
    <t>SBM_R2A_KUB5_14.2</t>
  </si>
  <si>
    <t>Box_1 H4</t>
  </si>
  <si>
    <t>CTGGGGGATAGCCTTTCGAAAGGAAGATTAATACCCCATAATATATTGACTGGCATCAGTCGGTATTGAAAACTCCGGTGGATAGAGATGGGCACGCGCAAGATTAGTTAGTTGGTGAGGTAACGGCTCACCAAGACGATGATCTTTAGGGGGCCTGAGAGGGTGATCCCCCACACTGGTACTGAGACACGGACCAGACTCCTACGGGAGGCAGCAGTGAGGAATATTGGACAATGGGTGAGAGCCTGATCCAGCCATCCCGCGTGAAGGACTAAGGCCCTATGGGTTGTAAACTTCTTTTATACTGGGATAAACCTACTTACGTGTAA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GCGTGGGGAGCGAACAGGATTAGATACCCTGGTAGTCCACGCCGTAAACGATGCTAACTCGTTTTTGGGGCCTTGC</t>
  </si>
  <si>
    <t>SBM_R2A_KUB5_15</t>
  </si>
  <si>
    <t>Box_1 I4</t>
  </si>
  <si>
    <t>CTGATGGAGGGGGATAACTACTGGAAACGGTAGCTAATACCGCATAATGTCGCAAGACCAAAGAGGGGGACCTTCGGGCCTCTTGCCATCAGATGTGCCCAGATGGGATTAGCTAGTAGGTGGGGTAATGGCTCACCTAGGCGACGATCCCTAGCTGGTCTGAGAGGATGACCAGCCACACTGGAACTGAGACACGGTCCAGACTCCTACGGGAGGCAGCAGTGGGGAATATTGCACAATGGGCGCAAGCCTGATGCAGCCATGCCGCGTGTATGAAGAAGGCCTTCGGGTTGTAAAGTACTTTCAGCGAGGAGGAAGGCATAAAGCTTAATACGCTTTGTG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GCGTGGGGAGCAAACAGGATTAGATACCCTGGTAGTCCACGCCGTAAACGATGTCGACTTGGAGGT</t>
  </si>
  <si>
    <t>SBM_R2A_KUB5_16</t>
  </si>
  <si>
    <t>Box_1 A5</t>
  </si>
  <si>
    <t>Pseudoxanthomonas</t>
  </si>
  <si>
    <t>Pseudoxanthomonas Spp.</t>
  </si>
  <si>
    <t>TTTTCGTGGGGGATAACGTAGGGAAACTTACGCTAATACCGCATAAGACCTTCGGGTGAAAGTGGGGGACCTTCGGGCCTCACGCGGATAGATGAGCCGATGTCGGATTAGCTTGTTGGCGGGGTAAAAGCCCACCAAGGCGACGATCCGTAGCTGGTCTGAGAGGATGATCAGCCACACTGGAACTGAGACACGGTCCAGACTCCTACGGGAGGCAGCAGTGGGGAATATTGGACAATGGGCGCAAGCCTGATCCAGCCATACCGCGTGGGTGAAGAAGGCCTTCGGGTTGTAAAGCCCTTTTGTTGGGAAAGAAATCCTGCCGGTTAATAACCAGTAGGGATGACGGTACCCAAAGAATAAGCACCGGCTAACTTCGTGCCAGCAGCCGCGGTAATACGAAGGGTGCAAGCGTTACTCGGAATTACTGGGCGTAAAGCGTGCGTAGGTGGTTGTTTAAGTCTGCTGTGAAAGCCCTGGGCTCAACCTGGGAATTGCAGTGGATACTGGGCGACTAGAGTGTGGTAGAGGATAGTGGAATTTCCGGTGTAGCAGTGAAATGCGTAGAGATCGGAAGGAACATCTGTGGCGAAGGCGACTATCTGGGCCAACACTGACACTGAGGCACGAAAGCGTGGGGAGCAAACAGGATTAGATACCCTGGTAGTCCACGCCCTAAACGATGCGAACTGGATGTTG</t>
  </si>
  <si>
    <t>SBM_R2A_KUB5_17</t>
  </si>
  <si>
    <t>Box_1 B5</t>
  </si>
  <si>
    <t>ACTCTGGGATAAGCGCTGGAAACGGCGTCTAATACTGGATACGAGACGTGATCGCATGGTCAACGTTTGGAAAGATTTTTTGGTTGGGGATGGGCTCGCGGCCTATCAGCTTGTTGGTGAGGTAATGGCTC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TCTGCAGTGGGTACGGGCAGACTAGAGTGCGGTAGGGGAGATTGGAATTCCTGGTGTAGCGGTGGAATGCGCAGATATCAGGAGGAACACCGATGGCGAAGGCAGATCTCTGGGCCGTAACTGACGCTGAGGAGCGAAAGGGTGGGGAGCAAACAGGCTTAGATACCCTGGTAGTCCACCCCGTAAACGTTGGGAACTAGTTGTGGGGTCCTTTCCACGGATTCCGTG</t>
  </si>
  <si>
    <t>SBM_R2A_KUB5_18.1</t>
  </si>
  <si>
    <t>Box_1 C5</t>
  </si>
  <si>
    <t>AGGGAAACTTGAGCTAATACCGGATAAGCCTTTCGA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TGGTAGTCCACGCTGTAAACGATGAGTGCTAGTTGTCGGCAGGCATGCCTGTCGGTGACGCAGCTAACGCATTAAGCACTCCGCCTGGGGAGTACG</t>
  </si>
  <si>
    <t>SBM_R2A_KUB5_18.2</t>
  </si>
  <si>
    <t>Box_1 D5</t>
  </si>
  <si>
    <t>Salinibacterium</t>
  </si>
  <si>
    <t>Salinibacterium Spp.</t>
  </si>
  <si>
    <t>TGCCCTTGACTCTGGGATAAGCGTTGGAAACGACGTCTAATACCGGATACGAGCTTCAGCCGCATGGCTAGGAGCTGGAAAGAATTTCGGTCAAGGATGGACTCGCGGCCTATCAGCTAGTTGGTGAGGTAATGGCTCACCAAGGCGACGACGGGTAGCCGGCCTGAGAGGGTGACCGGCCACACTGGGACTGAGACACGGCCCAGACTCCTACGGGAGGCAGCAGTGGGGAATATTGCACAATGGGCGCAAGCCTGATGCAGCAACGCCGCGTGAGGGACGACGGCCTTCGGGTTGTAAACCTCTTTTAGTAGGGAAGAAGCGAAAGTGACGGTACCTGCAGAAAAAGCACCGGCTAACTACGTGCCAGCAGCCGCGGTAATACGTAGGGTGCAAGCGTTATCCGGAATTATTGGGCGTAAAGAGCTCGTAGGCGGTTTGTCGCGTCTGCTGTGAAAACTGGAGGCTCAACCTCCAGCCTGCAGTGGGTACGGGCAGACTAGAGTGCGGTAGGGGAGATTGGAATTCCTGGTGTAGCGGTGGAATGCGCAGATATCAGGAGGAACACCGATGGCGAAGGCAGATCTCTGGGCCGTAACTGACGCTGAGGAGCGAAAGCGTGGGGAGCGAACAGGATTAGATACCCTGGTAGTCCACGCCGTAAACGTTGGGAACTAGATGTGGGGGCCATTCCACGGC</t>
  </si>
  <si>
    <t>SBM_R2A_KUB5_2</t>
  </si>
  <si>
    <t>Box_1 D3</t>
  </si>
  <si>
    <t>AGGGGGATAGCCTTTCGAAAGGAAGATTAATACCCCATAATATAATGAGTGGCATCACTTAT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TTTTCGGA</t>
  </si>
  <si>
    <t>SBM_R2A_KUB5_3</t>
  </si>
  <si>
    <t>Box_1 E3</t>
  </si>
  <si>
    <t>Curtobacterium</t>
  </si>
  <si>
    <t>Curtobacterium Spp.</t>
  </si>
  <si>
    <t>CTGACTCTGGGATAAGCGTTGGAAACGACGTCTAATACTGGATATGACTGCCGGCCGCATGGTCTGGTGGTGGAAAGATTTTTTGGTTGGGGATGGACTCGCGGCCTATCAGCTTGTTGGTGAGGTAATGGCTCACCAAGGCGACGACGGGTAGCCGGCCTGAGAGGGTGACCGGCCACACTGGGACTGAGACACGGCCCAGACTCCTACGGGAGGCAGCAGTGGGGAATATTGCACAATGGGCGAAAGCCTGATGCAGCAACGCCGCGTGAGGGATGACGGCCTTCGGGTTGTAAACCTCTTTTAGTAGGGAAGAAGGGAGCTTGCTCT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GGATTAGATACCCTGGTAGTCCATGCCGTAAACGTTGGGCGCTAGATGTAGGGACCTTTCCACG</t>
  </si>
  <si>
    <t>SBM_R2A_KUB5_4</t>
  </si>
  <si>
    <t>Box_1 F3</t>
  </si>
  <si>
    <t>CTGGGGGATAGCCCGAAGAAATTCGGATTAATACCGCATAAAATCACAGGATGGCATTATCCAATGATCAAACATTTATGGGATTGAGATGGGCATGCGTGTCATTAGCTAGTTGGCGGGGTAACGGCCCACCAAGGCGACGATGACTAGGGGATCTGAGAGGATGGCCCCCCACACTGGTACTGAGACACGGACCAGACTCCTACGGGAGGCAGCAGTAAGGAATATTGGTCAATGGAGGCAACTCTGAACCAGCCATGCCGCGTGCAGGAAGACTGCCCTATGGGTTGTAAACTGCTTTTATCTGGGAATAAACCTACTTACGTGTAAGTAGCTGAATGTACCA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</t>
  </si>
  <si>
    <t>SBM_R2A_KUB5_5</t>
  </si>
  <si>
    <t>Box_1 G3</t>
  </si>
  <si>
    <t>TGATGGAGGGGGATAACTACTGGAAACGGTAGCTAATACCGCATGACCTCGCAAGAGCAAAGTGGGGGACCTTCGGGCCTCACGCCATCGGATGTGCCCAGATGGGATTAGCTAGTAGGTGAGGTAATGGCTCACCTAGGCGACGATCCCTAGCTGGTCTGAGAGGATGACCAGCCACACTGGAACTGAGACACGGTCCAGACTCCTACGGGAGGCAGCAGTGGGGAATATTGCACAATGGGCGCAAGCCTGATGCAGCCATGCCGCGTGTGTGAAGAAGGCCTTAGGGTTGTAAAGCACTTTCAGCGAGGAGGAAGGGTTCAGTGTTAATAGCACT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</t>
  </si>
  <si>
    <t>SBM_R2A_KUB5_6</t>
  </si>
  <si>
    <t>Box_1 H3</t>
  </si>
  <si>
    <t>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G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GCTTCGGAT</t>
  </si>
  <si>
    <t>SBM_R2A_KUB5_7</t>
  </si>
  <si>
    <t>Box_1 I3</t>
  </si>
  <si>
    <t>Gluconacetobacter liquefaciens</t>
  </si>
  <si>
    <t>ATGGAGGGGGATAACTACTGTAAACGGTATCTAATACCGCATAACGTCTTCTGACCAAAGAGGGGGACATTCTGGCCTCTTGCCATCTCATGTGCCCAGATGGGATTAGCTAGTAGGTGAGGTAATGGGTCACCTATGCGACAATACCTAGCTGGTCTGAGAGGATGACCAGCCACACTGTAACTGAGACACGGTCCACACTCCTACAGGAGGCGGCACTGGGGAATATTGCGCAATGGGCGCAAGCCTGATGCACCCATGCCGCGTGTGTGAAAAAAGCCTTCTGGTTGTAAAGTACTTTCTCCGAGGAGAAAAGCGTTGTGGTTAATAACCCCGCTGATTGACATTACTCTCACAAAAAACACCGGCTAACTCCGTGCCACCAGCCGCGGTAATACAGAGAGTGCGAGCGTTAATCTCAATTACTGTGCGTAAAGCGCACACACGCGGTTTGTCAAGTCTGATATGAAATCTCCGGGCTCTACCTGTGAACTGTATTCTAAACTGGCAAGCTATAGTCTTGTATAGAGGGGTATAAATCTACGTGTATCGCTGAAATGCGTATAGATCTGGAGGAATACCCGTGGCGAAGCGGCCCCCTGTACAAGACTGAGACTCACGTGCGAAAGCGTGTGGAGCCACACGATTTATATCCTGGAGTCCACGCCGTATACGATGTCTACTTGTAGGTGTTCCTTG</t>
  </si>
  <si>
    <t>SBM_R2A_KUB5_8</t>
  </si>
  <si>
    <t>Box_1 A4</t>
  </si>
  <si>
    <t>CA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G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GCTTCGG</t>
  </si>
  <si>
    <t>SBM_R2A_KUB5_9</t>
  </si>
  <si>
    <t>Box_1 B4</t>
  </si>
  <si>
    <t>AGGGGGATAGCCTTTCGAAAGGAAGATTAATACCCCATAATATAATGAGTGGCATCACTTAT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TCTTCGGA</t>
  </si>
  <si>
    <t>SBM_R2A_KUE4_10</t>
  </si>
  <si>
    <t>Box_1 D6</t>
  </si>
  <si>
    <t>acidaminiphila</t>
  </si>
  <si>
    <t>Stenotrophomonas acidaminiphila</t>
  </si>
  <si>
    <t>TACTCTTTCGTGGGGGATAACGTAGGGAAACTTACGCTAATACCGCATACGACCTACGGGTGAAAGCCGGGGACCTTCGGGCCTGGCGCGAATGAATGAGCCGATGCCCGATTAGCTAGTTGGCGGGGTAAGAGCCCACCAAGGCGACGATCGGTAGCTGGTCTGAGAGGATGATCAGCCACACTGGAACTGAGACACGGTCCAGACTCCTACGGGAGGCAGCAGTGGGGAATATTGGACAATGGGCGCAAGCCTGATCCAGCCATACCGCGTGGGTGAAGAAGGCCTTCGGGTTGTAAAGCCCTTTTGTTGGGAAAGAAAAGCAGCCGGTTAATACCTGGTTGTTCTGACGGTACCCAAAGAATAAGCACCGGCTAACTTCGTGCCAGCAGCCGCGGTAATACGAAGGGTGCAAGCGTTACTCGGAATTACTGGGCGTAAAGCGTGCGTAGGTGGTTGTTTAAGTCTGTCGTGAAAGCCCTGGGCTCAACCTGGGAATTGCGATGGAAACTGGGCGACTAGAGTGTGGCAGAGGATAGTGGAATTCCTGGTGTAGCAGTGAAATGCGTAGAGATCAGGAGGAACATCCGTGGCGAAGGCGACTGTCTGGGCCAACACTGACACTGAGGCACGAAAGCGTGGGGAGCAAACAGGATTAGATACCCTGGTAGTCCACGCCCTAAACGATGCGAACTGGAT</t>
  </si>
  <si>
    <t>SBM_R2A_KUE4_11</t>
  </si>
  <si>
    <t>Box_1 E6</t>
  </si>
  <si>
    <t>Comamonas</t>
  </si>
  <si>
    <t>Comamonas Spp.</t>
  </si>
  <si>
    <t>GTGGGGGATAACTACTCGAAAGAGTAGCTAATACCGCATGAGATCTAAGGATGAAAGCAGGGGATCGCAAGACCTTGTGCTACTAGAGCGGCTGATGGCAGATTAGGTAGTTGGTGGGATAAAAGCTTACCAAGCCGACGATCTGTAGCTGGTCTGAGAGGACGACCAGCCACACTGGAACTGAGACACGGTCCAGACTCCTACGGGAGGCAGCAGTGGGGAATTTTGGACAATGGGCGAAAGCCTGATCCAGCAATGCCGCGTGTAGGATGAAGGCCCTCGGGTTGTAAACTACTTTTGTACGGAACGAAAAGACTCTTTCTAATAAAGAGGGTC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GGATTAGATACCCTGGTAGTCCACGCCCTAAACGATGTCAACTGGTTGTTGGGAAT</t>
  </si>
  <si>
    <t>SBM_R2A_KUE4_12</t>
  </si>
  <si>
    <t>Box_1 F6</t>
  </si>
  <si>
    <t>Micrococcaceae</t>
  </si>
  <si>
    <t>Arthrobacter</t>
  </si>
  <si>
    <t>psychrolactophilus</t>
  </si>
  <si>
    <t>Arthrobacter psychrolactophilus</t>
  </si>
  <si>
    <t>GACTCTGGGATAAGCCTGGGAAACTGGGTCTAATACTGGATAGTGACTTTTCACCGCATGGTGGGGGGTTGAAAGATTTATTGGTCTTGGATGGACTCGCGGCCTATCAGCTTGTTGGTGGGGTAATGGCCTACCAAGGCGACGACGGGTAGCCGGCCTGAGAGGGTGACCGGCCACACTGGGACTGAGACACGGCCCAGACTCCTACGGGAGGCAGCAGTGGGGAATATTGCACAATGGGCGCAAGCCTGATGCAGCGACGCCGCGTGAGGGATGACGGCCTTCGGGTTGTAAACCTCTTTCAGTAGGGAACAAGGCCAGTGTTTAGCTGGTTGAGGGTACTTGCAGAAGAAGCGCCGGCTAACTACGTGCCAGCAGCCGCGGTAATACGTAGGGCGCAAGCGTTATCCGGAATTATTGGGCGTAAAGAGCTCGTAGGCGGTTTGTCGCGTCTGCCGTGAAAGTCCGGGGCTCAACCCCGGATCTGCGGTGGGTACGGGCAGACTAGAGTGATGTAGGGGAGACTGGAATTCCTGGTGTAGCGGTGAAATGCGCAGATATCAGGAGGAACACCGATGGCGAAGGCAGGTCTCTGGGCATTAACTGACGCTGAGGAGCGAAAGCATGGGGAGCGAACAGGATTAGATACCCTGGTAGTCCATGCCGTAAACGTTGGGCACTAGGTGTGGGGGACATTCC</t>
  </si>
  <si>
    <t>SBM_R2A_KUE4_13</t>
  </si>
  <si>
    <t>Box_1 G6</t>
  </si>
  <si>
    <t>SBM_R2A_KUE4_14</t>
  </si>
  <si>
    <t>Box_1 H6</t>
  </si>
  <si>
    <t>Hyphomicrobiaceae</t>
  </si>
  <si>
    <t>Devosia</t>
  </si>
  <si>
    <t>Devosia Spp.</t>
  </si>
  <si>
    <t>GTTGGAAACGACTGCTAATACCGCATACGCCCTACGGGGGAAAGATTTATCGGAATTAGATGAGCCCGCGTAAGATTAGCTAGTTGGTGGGGTAATGGCCTACCAAGGCGACGATCTTTAGCTGGTCTGAGAGGATGATCAGCCACACTGGGACTGAGACACGGCCCAGACTCCTACGGGAGGCAGCAGTGGGGAATATTGGACAATGGGCGCAAGCCTGATCCAGCCATGCCGCGTGAGTGATGAAGGCCTTAGGGTTGTAAAGCTCTTTCAGTAGGGAAGATAATGACGGTACCTACAGAAGAAGCCCCGGCTAACTTCGTGCCAGCAGCCGCGGTAATACGAAGGGGGCTAGCGTTGTTCGGATTTACTGGGCGTAAAGCGCACGTAGGCGGATTGGTCAGTTAGAGGTGAAATCCCGAAGCTCAACTTCGGAACTGCCTTTAATACTGCCAGTCTAGAGTCCGGAAGAGGTGAGTGGAACTCCTAGTGTAGAGGTGGAATTCGTAGATATTAGGAAGAACACCAGTGGCGAAGGCGGCTCACTGGTCCGGTACTGACGCTGAGGTGCGAAAGCGTGGGGAGCAAACAGGATTAGATACCCTGGTAGTCCACGCCGTAAACTATGAGAGCTAGCCGTTGGGGAGTTTACTCCTCAGTGGCGCAGCTAACGCATTAAGCTCTCCGCCTGGGGAGTAC</t>
  </si>
  <si>
    <t>SBM_R2A_KUE4_15</t>
  </si>
  <si>
    <t>Box_1 I6</t>
  </si>
  <si>
    <t>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</t>
  </si>
  <si>
    <t>SBM_R2A_KUE4_16</t>
  </si>
  <si>
    <t>Box_1 A7</t>
  </si>
  <si>
    <t>Tsukamurellaceae</t>
  </si>
  <si>
    <t>Tsukamurella</t>
  </si>
  <si>
    <t>Tsukamurella Spp.</t>
  </si>
  <si>
    <t>GTACTTCGGGATAAGCCTGGGAAACTGGGTCTAATACCGGATATGACCTGCTCCTGCATGGGGGTGGGTGGAAAGCTTTTGCGGTACAGGATGGGCCCGCGGCCTATCAGCTTGTTGGTGGGGTAATGGCCTACCAAGGCGACGACGGGTAGCCGGCCTGAGAGGGCGACCGGCCACACTGGGACTGAGACACGGCCCAGACTCCTACGGGAGGCAGCAGTGGGGAATATTGCACAATGGGCGCAAGCCTGATGCAGCGACGCCGCGTGAGGGATGACGGCCTTCGGGTTGTAAACCTCTTTCAGTAGGGACGAAGCGTGAGTGACGGTACCTACAGAAGAAGCACCGGCCAACTACGTGCCAGCAGCCGCGGTATACGTAGGGCGCAAGCGTTGTCCGGAATACTGGGCGTAAAGAGCTCGTAGGCGGTTTGTCACGTCGTCTGTGAACCCCGAGGCTTAACCTCGGGCCTGCAGGCGATACGGGCGACTTGAGTACTGTAGGGGAACTGGAATCCTGGTGTACGGTGGATGCGCAATACAGGAGGACACCGGTGGCGAAGGTGGTCTCTGGGCAGTACTGACGCTGACGAGCGAAGCGTGCGTAGCGACAGGATTAGATACCCTGGTATCCACGCCGTAACGGTGGTACTAGTGTGGTCCCTTCACGGATCCTGCCGAGCTACCATTAATACCCGCC</t>
  </si>
  <si>
    <t>SBM_R2A_KUE4_17</t>
  </si>
  <si>
    <t>Box_1 B7</t>
  </si>
  <si>
    <t>SBM_R2A_KUE4_18.1</t>
  </si>
  <si>
    <t>Box_1 C7</t>
  </si>
  <si>
    <t>Aminobacter</t>
  </si>
  <si>
    <t>Aminobacter Spp.</t>
  </si>
  <si>
    <t>ACTCAGGGAAACTTGTGCTAATACCGTATACGTCCGATAGGAGAAAGATTTATCGGAGTTGGATGAGCCCGCGTTGGATTAGCTAGTTGGTGGGGTAATGGCCTACCAAGGCGACGATCCATAGCTGGTCTGAGAGGATGATCAGCCACACTGGGACTGAGACACGGCCCAGACTCCTACGGGAGGCAGCAGTGGGGAATATTGGACAATGGGCGCAAGCCTGATCCAGCCATGCCGCGTGAGTGATGAAGGCCCTAGGGTTGTAAAGCTCTTTCACCGGTGAAGATAATGACGGTAACCGGAGAAGAAGCCCCGGCTAACTTCGTGCCAGCAGCCGCGGTAATACGAAGGGGGCTAGCGTTGTTCGGAATTACTGGGCGTAAAGCGCACGTAGGCGGATTGTTAAGTTAGGGGTGAAATCCCAGGGCTCAACCCTGGAACTGCCTCTAATACTGGCAATCTCGAGTCCGAGAGAGGTGAGTGGAATTCCGAGTGTAGAGGTGAAATTCGTAGATATTCGGAGGAACACCAGTGGCGAAGGCGGCTCACTGGCTCGGTACTGACGCTGAGGTGCGAAAGCGTGGGGAGCAAACAGGATTAGATACCCTGGTAGTCCACGCCGTAAACTATGAGAGCTAGCCGTCGGCAAGTTTACTTGTCGGTGGCGCAGCTAACGCATTAAGCTCTCCGCCTGGGGAG</t>
  </si>
  <si>
    <t>SBM_R2A_KUE4_18.2</t>
  </si>
  <si>
    <t>Box_1 D7</t>
  </si>
  <si>
    <t>SBM_R2A_KUE4_19</t>
  </si>
  <si>
    <t>Box_1 E7</t>
  </si>
  <si>
    <t>SBM_R2A_KUE4_2</t>
  </si>
  <si>
    <t>Box_1 E5</t>
  </si>
  <si>
    <t>CCGATAGAGGGGGATAACCACTGGAAACGGTGGCTAATACCGCATAACGTCGCAAGACCAAAGGGGGGGACCTTCGGGCCTCTCACTATCGGATGAACCCAGATGGGATTAGCTAGTAGGCGGGGTAGTGGCCCACCTAGGCGACGATCCCTAGCTGGTCTGAGAGGATGACCAGCCACACTGGAACTGAGACACGGTCCAGACTCCTACGGGAGGCAGCAGTGGGGAATATTGCACAGTGGGCGCAAGCCTGATGCACCCGTGCCGCGTGTATGAAGAAGGCCTTCGGGTTGTAAAGTACTTTCAGCGGGGAGGAAGGCGATGGGGTTAATAACCGTGTCGATTGACGTTACCCGCAAAAGAAGCACCGGCTAACTCCGTGCCAGCAGCCGCGGTAATACGGAGGGTGCAAGCGTTAATCGGAATTACTGGGCGTAAAGCGCACGCAGGCGGTCTGTTAAGTCAGATGTGAAATCCCCGGGCTTAACCTGGGAACTGCATTTGAAACTGGCAGGCTTGAGTCTTGTAGAGGGGGGTAGAATTCCAGGTGTAGCGGTGAAATGCGTAGAGATCTGGAGGAATACCGGTGGCGAACGCGGCCCCCTGGACAAAGACTGACGCTCATGTGCGAAAGCGTGGGGAGCAAACAAGATTAGATACCCTGGTAGTCCACGCCGTACACGATGTCGACTTGGAGGT</t>
  </si>
  <si>
    <t>SBM_R2A_KUE4_3</t>
  </si>
  <si>
    <t>Box_1 F5</t>
  </si>
  <si>
    <t>Burkholderiaceae</t>
  </si>
  <si>
    <t>Burkholderia</t>
  </si>
  <si>
    <t>glathei</t>
  </si>
  <si>
    <t>Burkholderia glathei</t>
  </si>
  <si>
    <t>GTAGTGGGGGATAGCCCGGCGAAAGCCGGATTAATACCGCATACGATCTACGGAAGAAAGCGGGGGATCGAAAGACCTCGCGCTATAGGGGCGGCCGATGGCAGATTAGCTAGTTGGTGGGGTAAAGGCCTACCAAGGCGACGATCTGTAGCTGGTCTGAGAGGACGACCAGCCACACTGGGACTGAGACACGGCCCAGACTCCTACGGGAGGCAGCAGTGGGGAATTTTGGACAATGGGGGAAACCCTGATCCAGCAATGCCGCGTGTGTGAAGAAGGCCTTCGGGTTGTAAAGCACTTTTGTCCGGAAAGAAAACTTCTGCCCTAATACGGC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GGATTAGATACCCTGGTAGTCCACGCCCTAAACGATGTCAACTAGTTGTTGGG</t>
  </si>
  <si>
    <t>SBM_R2A_KUE4_4</t>
  </si>
  <si>
    <t>Box_1 G5</t>
  </si>
  <si>
    <t>Bacillaceae</t>
  </si>
  <si>
    <t>Bacillus</t>
  </si>
  <si>
    <t>muralis</t>
  </si>
  <si>
    <t>Bacillus muralis</t>
  </si>
  <si>
    <t>ATAAGACTGGGATAACTTCGGGAAACCGGAGCTAATACCGGATACGTTCTTTTCTCGCATGAGAGAAGATGGAAAGACGGTTTTGCTGTCACTTATAGATGGGCCCGCGGCGCATTAGCTAGTTGGTGAGGTAATGGCTCACCAAGGCGACGATGCGTAGCCGACCTGAGAGGGTGATCGGCCACACTGGGACTGAGACACGGCCCAGACTCCTACGGGAGGCAGCAGTAGGGAATCTTCCGCAATGGACGAAAGTCTGACGGAACAACGCCGCGTGAACGAAGAAGGCCTTCGGGTCGTAAAGTTCTGTTGTTAGGGAAGAACAAGTACCAGAGTAACTGCTGGTACCTTGACGGTACCTAACCAGAAAGCCACGGCTAACTACGTGCCAGCAGCCGCGGTAATACGTAGGTGGCAAGCGTTGTCCGGAATTATTGGGCGTAAAGCGCGCGCAGGTGGTTCCTTAAGTCTGATGTGAAAGCCCACGGCTCAACCGTGGAGGGTCATTGGAAACTGGGGAACTTGAGTGCAGAAGAAGAAAGTGGAATTCCAAGTGTAGCGGTGAAATGCGTAGAGATTTGGAGGAACACCAGTGGCGAAGCGACTTTCTGGTCTGTACTGAACTGAGGCGCGAAACGTGGGGAGCAACAGGATTGATCCCTGGTATCCAGCCGTAAAGATGATGCTAATGTTGAGGGT</t>
  </si>
  <si>
    <t>SBM_R2A_KUE4_5</t>
  </si>
  <si>
    <t>Box_1 H5</t>
  </si>
  <si>
    <t>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</t>
  </si>
  <si>
    <t>SBM_R2A_KUE4_6</t>
  </si>
  <si>
    <t>Box_1 I5</t>
  </si>
  <si>
    <t>CTACTCTTTCGTGGGGGATAACGTAGGGAAACTTACGCTAATACCGCATACGACCTACGGGTGAAAGCCGGGGACCTTCGGGCCTGGCGCGAATGAATGAGCCGATGCCCGATTAGCTAGTTGGCGGGGTAAGAGCCCACCAAGGCGACGATCGGTAGCTGGTCTGAGAGGATGATCAGCCACACTGGAACTGAGACACGGTCCAGACTCCTACGGGAGGCAGCAGTGGGGAATATTGGACAATGGGCGCAAGCCTGATCCAGCCATACCGCGTGGGTGAAGAAGGCCTTCGGGTTGTAAAGCCCTTTTGTTGGGAAAGAAAAGCAGCCGGTTAATACCTGGTTGTTCTGACGGTACCCAAAGAATAAGCACCGGCTAACTTCGTGCCAGCAGCCGCGGTAATACGAAGGGTGCAAGCGTTACTCGGAATTACTGGGCGTAAAGCGTGCGTAGGTGGTTGTTTAAGTCTGTCGTGAAAGCCCTGGGCTCAACCTGGGAATTGCGATGGAAACTGGGCGACTAGAGTGTGGCAGAGGATAGTGGAATTCCTGGTGTAGCAGTGAAATGCGTAGAGATCAGGAGGAACATCCGTGGCGAAGGCGACTGTCTGGGCCAACACTGACACTGAGGCACGAAAGCGTGGGGAGCAAACAGGATTAGATACCCTGGTAGTCCACGCCCTAAACGATGCGAACTGGA</t>
  </si>
  <si>
    <t>SBM_R2A_KUE4_7</t>
  </si>
  <si>
    <t>Box_1 A6</t>
  </si>
  <si>
    <t>Brucellaceae</t>
  </si>
  <si>
    <t>Ochrobactrum</t>
  </si>
  <si>
    <t>Ochrobactrum Spp.</t>
  </si>
  <si>
    <t>GGAAACTTGTGCTAATACCGTATGTGCCCTTTTGGGGAAAGATTTATCGGCAAAGGATGAGCCCGCGTTGGATTAGCTAGTTGGTGGGGTAAAGGCCTACCAAGGCGACGATCCATAGCTGGTCTGAGAGGATGATCAGCCAAACTGGGACTGAGACACGGCCCAGACTAATACGGGAGGCAGCAGTGGGGAATATTGGACAATGGGCGCAAGCCTGATCCAGCCATGCCGCGTGAGTGATGACGGTCTTAGGATTGTAAAGCTCTTTCACCGGTGAAGATAATGACGGTAACCGGAGAAGAAGCCCCGGCTAACTTCGTGCCAGCAGCCGCGGTAATACGAAGGGGGCTAGCGTTGTTCGGATTTACTGGGCGTAAAGCGCACGTAGGCGGACTTTTAAGTCAGGGGTGAAATCCCAGAGCTCAACTCTGGAACTGCCTTTGATACTGGAAGTCTTGAGTATGGTAGAGGTGAGTGGAATTCCGAGTGTAGAGGTGAAATTCGTAGATATTCGGAGGAACACCAGTGGCGAAGGCGGCTCACTGGACCATTACTGACGCTGAGGTGCGAAAGCGTGGGGAGCCAACAGGATTAGATACCCTGGTAGTCCACGCCGTAAACGATGAATGTTAGCCGTCGGGGTGTTTACACTTCGGTGGCGCAGCTAACGCATTAAACATTCCGCCTGGGGAGTACGGC</t>
  </si>
  <si>
    <t>SBM_R2A_KUE4_8</t>
  </si>
  <si>
    <t>Box_1 B6</t>
  </si>
  <si>
    <t>GGGGGATAACTACTCGAAAGAGTAGCTAATACCGCATGAGATCTAAGGATGAAAGCAGGGGATCGCAAGACCTTGTGCTACTAGAGCGGCTGATGGCAGATTAGGTAGTTGGTGGGATAAAAGCTTACCAAGCCGACGATCTGTAGCTGGTCTGAGAGGACGACCAGCCACACTGGAACTGAGACACGGTCCAGACTCCTACGGGAGGCAGCAGTGGGGAATTTTGGACAATGGGCGAAAGCCTGATCCAGCAATGCCGCGTGTAGGATGAAGGCCCTCGGGTTGTAAACTACTTTTGTACGGAACGAAAAGACTCTTTCTAATAAAGAGGGTC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GGATTAGATACCCTGGTAGTCCACGCCCTAAACGATGTCAACTGGTTGTTGGGAATTA</t>
  </si>
  <si>
    <t>SBM_R2A_KUE4_9</t>
  </si>
  <si>
    <t>Box_1 C6</t>
  </si>
  <si>
    <t>Rhodanobacter</t>
  </si>
  <si>
    <t>Rhodanobacter Spp.</t>
  </si>
  <si>
    <t>ACCTCAACGTGGGGGATAACGTAGGGAAACTTACGCTAATACCGCATACGTCCTACGGGAGAAAGCAGGGGACCTTCGGGCCTTGCGCGGTGAGACGAACCGATGTTCGATTAGCTAGTTGGTAGGGTAATGGCCTACCAAGGCGACGATCGATAGCTGGTCTGAGAGGATGATCAGCCACACTGGAACTGAGACACGGTCCAGACTCCTACGGGAGGCAGCAGTGGGGAATATTGGACAATGGGCGCAAGCCTGATCCAGCAATGCCGCGTGTGTGAAGAAGGCCCTCGGGTTGTAAAGCACTTTTATCAGGAACGAAATACCACGGGTTAATACCCTATGGGGCTGACGGTACCTGAGGAATAAGCACCGGCTAACTTCGTGCCAGCAGCCGCGGTAATACGAAGGGTGCAAGCGTTAATCGGAATTACTGGGCGTAAAGGGTGCGTAGGCGGTTGTTTAAGTCTGTCGTGAAATCCCCGGGCTCAACCTGGGAATGGCGATGGATACTGGACAGCTAGAGTGTGTCAGAGGATGGTGGAATTCCCGGTGTAGCGGTGAAATGCGTAGAGATCGGGAGGAACATCAGTGGCGAAGGCGGCCATCTGGGACAACACTGACGCTGAAGCACGAAAGCGTGGGGAGCAAACAGGATTAGATACCCTGGTAGTCCACGCCCTAAACGATGCGAACTGGATG</t>
  </si>
  <si>
    <t>SBM_R2A_KUF4_1</t>
  </si>
  <si>
    <t>Nash's Field plot KUF1</t>
  </si>
  <si>
    <t>Box_1 F7</t>
  </si>
  <si>
    <t>Rhizobium</t>
  </si>
  <si>
    <t>multihospitium</t>
  </si>
  <si>
    <t>Rhizobium multihospitium</t>
  </si>
  <si>
    <t>GAAACTTGTGCTAATACTGTATGTGTCCTTCGGGAGAAAGATTTATCGGGAAAGGATGAGCCCGCAGTTGCATTAGCTAGTTGCTGGGCTAAAGGCCTACCAAGGCGACGATCCATAGCTGGTCTGAGAGCATGACCAGCCACATTGGGACTGAGCCATGATCAAACTCTATCCGGGAGGCAGCAGCGGGGAACTTCCCCATGGGCGCAGCCGGATCCAGCCTTGCCGCGTGGTGCTGCCGGCCCTCGGTGTCCGCTCTTTCCCGGCGCGCTCTTGTCGGTCTTCTTTGCCGTGCCCCGGCTATCTTCGTGCCACCGCCGCGGTTTCCGCTCGGGGCTTGCGTTGTTCGGAATTCTGGCCTCTTGCGCCCGTTGGCCGATCGATCTCTCACGGTGAAGTCCCTGGGCTCTCCCTGCGTCTGCCTCGATTCTGTCGATCTGGAGCATGGAAGATGTAAGTGCAACTCCGAGTCCGAGGTCAAATTCGAATATATTCCGAGGAACATCAGTGGCTAAAGCGGCTTACTGCTCCATTACTGAATCTATGCTGCAAAACGTGAGGAACAAACACGATTAATACACTGGTAGTCCCGCCGTAACGATGAATGTTACCGTCAGGCAGTATACTGTCTATGCACACTAAACATTAACTTCCGCTGGGAGAACGTCGCAGATTAACTCAAGGAATGACCGGACCGCA</t>
  </si>
  <si>
    <t>SBM_R2A_KUF4_2</t>
  </si>
  <si>
    <t>Box_1 G7</t>
  </si>
  <si>
    <t>TCAGGGGGATAGCCCGAAGAAATTCGGATTAAGACCGCATAAAAACACAGGATAGCATTATCCAATGTTCAAATATTTATAGGATTAAGATGGGCATGCGTGTCATTAGCTAGTTGGCGGGGTAACGGCCCACCAAGGCGACGATGACTAGGGGATCTGAGAGGATGACCCCCCACACTGGTACTGAGACACGGACCAGACTCCTACGGGAGGCAGCAGTAAGGAATATTGGTCAATGGAGGG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GGATTAGATACCCTGGTAGTCCACGCCCTAAACGATGAATACTCGCTGTTAGCGATAT</t>
  </si>
  <si>
    <t>SBM_R2A_KUF4_3</t>
  </si>
  <si>
    <t>Box_1 H7</t>
  </si>
  <si>
    <t>TGGGGGATAACTACTCGAAAGAGTAGCTAATACCGCATGAGATCTAAGGATGAAAGCAGGGGATCGCAAGACCTTGTGCTACTAGAGCGGCTGATGGCAGATTAGGTAGTTGGTGGGATAAAAGCTTACCAAGCCGACGATCTGTAGCTGGTCTGAGAGGACGACCAGCCACACTGGAACTGAGACACGGTCCAGACTCCTACGGGAGGCAGCAGTGGGGAATTTTGGACAATGGGCGAAAGCCTGATCCAGCAATGCCGCGTGTAGGATGAAGGCCCTCGGGTTGTAAACTACTTTTGTACGGAACGAAAAGACTCTTTCTAATAAAGAGGGTC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GGATTAGATACCCTGGTAGTCCACGCCCTAAACGATGTCAACTGGTTGTTGGGAATT</t>
  </si>
  <si>
    <t>SBM_R2A_KUF4_4</t>
  </si>
  <si>
    <t>Box_1 I7</t>
  </si>
  <si>
    <t>CAGGGGGATAGCCTTTCGAAAGGAAGATTAATACCCCATAATATATTTGATGGCATCATTAGATATTGAAAGCTTCGGCGGATAGAGATGGGCACGCGCAAGATTAGATAGTTGGTGAGGTAACGGCTCACCAAGTCGATGATCTTTAGGGGGCCTGAGAGGGTGATCCCCCACACTGGTACTGAGACACGGACCAGACTCCTACGGGAGGCAGCAGTGAGGAATATTGGACAATGGGTTAGCGCCTGATCCAGCCATCCCGCGTGAAGGACGACGGCCCTATGGGTTGTAAACTTCTTTTGTACAGGGATAAACCTACTCTCGTGAGGGTAGCTGAAGGTACTGTACGAATAAGCACCGGCTAACTCCGTGCCAGCAGCCGCGGTAATACGGAGGGTGCGAGCGTTATCCGGATTTATTGGGTTTAAAGGGTCCGTAGGCGGACTCGTAAGTCAGTGGTGAAATCTCACAGCTTAACTGTGAAACTGCCGTTGATACTGCGGGTCTTGAGTAAGGTAGAAGTGGCTGGAATAAGTAGTGTAGCGGTGAAATGCATAGATATTACTTAGAACACCAATTGCGAAGGCAGGTCACTATGTCTTAACTGACGCTGATGGACGAAAGCGTGGGGAGCGAACAGGATTAGATACCCTGGTAGTCCACGCCGTAAACGATGCTAACTCGTTTTTGGGGCTTTGG</t>
  </si>
  <si>
    <t>SBM_R2A_KUF4_5</t>
  </si>
  <si>
    <t>Box_1 A8</t>
  </si>
  <si>
    <t>Cryocola</t>
  </si>
  <si>
    <t>Cryocola Spp.</t>
  </si>
  <si>
    <t>CTTGACTCTGGGATAACCTCCGGAAACGGAAGCTAATACCGGATATGACGTACGGAGGCATCTCCTGTACGTGGAAAGAATTTCGGTCAAGGATGGACTCGCGGCCTATCAGGTAGTTGGTGAGGTAACGGCCCACCAAGCCTACGACGGGTAGCCGGCCTGAGAGGGTGACCGGCCACACTGGGACTGAGACACGGCCCAGACTCCTACGGGAGGCAGCAGTGGGGAATATTGCACAATGGGCGCAAGCCTGATGCAGCAACGCCGCGTGAGGGACGACGGCCTTCGGGTTGTAAACCTCTTTTAGT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CGTGGGGAGCGAACAGGATTAGATACCCTGGTAGTCCACGCCGTAAACGTTGGGAACTAGATGTGGGGACCATTCCACGGTCTCC</t>
  </si>
  <si>
    <t>SBM_R2A_KUF4_6</t>
  </si>
  <si>
    <t>Box_1 B8</t>
  </si>
  <si>
    <t>TGACTCTGGGATAACCTCCGGAAACGGAAGCTAATACCGGATATGACGTACGGAGGCATCTCCTGTACGTGGAAAGAATTTCGGTCAAGGATGGACTCGCGGCCTATCAGGTAGTTGGTGAGGTAACGGCCCACCAAGCCTACGACGGGTAGCCGGCCTGAGAGGGTGACCGGCCACACTGGGACTGAGACACGGCCCAGACTCCTACGGGAGGCAGCAGTGGGGAATATTGCACAATGGGCGCAAGCCTGATGCAGCAACGCCGCGTGAGGGACGACGGCCTTCGGGTTGTAAACCTCTTTTAGT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CGTGGGGAGCGAACAGGATTAGATACCCTGGTAGTCCACGCCGTAAACGTTGGGAACTAGATGTGGGGACCATTCCACGGTCTCCGT</t>
  </si>
  <si>
    <t>SBM_R2A_KUF4_7</t>
  </si>
  <si>
    <t>Box_1 C8</t>
  </si>
  <si>
    <t>AGGGGGATAGCCTTTCGAAAGGAAGATTAATACCCCATAATATATTTGATGGCATCATTAGATATTGAAAGCTTCGGCGGATAGAGATGGGCACGCGCAAGATTAGATAGTTGGTGAGGTAACGGCTCACCAAGTCGATGATCTTTAGGGGGCCTGAGAGGGTGATCCCCCACACTGGTACTGAGACACGGACCAGACTCCTACGGGAGGCAGCAGTGAGGAATATTGGACAATGGGTTAGCGCCTGATCCAGCCATCCCGCGTGAAGGACGACGGCCCTATGGGTTGTAAACTTCTTTTGTACAGGGATAAACCTACTCTCGTGAGGGTAGCTGAAGGTACTGTACGAATAAGCACCGGCTAACTCCGTGCCAGCAGCCGCGGTAATACGGAGGGTGCGAGCGTTATCCGGATTTATTGGGTTTAAAGGGTCCGTAGGCGGACTCGTAAGTCAGTGGTGAAATCTCACAGCTTAACTGTGAAACTGCCGTTGATACTGCGGGTCTTGAGTAAGGTAGAAGTGGCTGGAATAAGTAGTGTAGCGGTGAAATGCATAGATATTACTTAGAACACCAATTGCGAAGGCAGGTCACTATGTCTTAACTGACGCTGATGGACGAAAGCGTGGGGAGCGAACAGGATTAGATACCCTGGTAGTCCACGCCGTAAACGATGCTAACTCGTTTTTGGGGCTTTGGC</t>
  </si>
  <si>
    <t>SBM_R2A_KUF4_8</t>
  </si>
  <si>
    <t>Box_1 D8</t>
  </si>
  <si>
    <t>GTGGGGGATAGCCCGGCGAAAGCCGGATTAATACCGCATACGATCTACGGAAGAAAGCGGGGGATCGAAAGACCTCGCGCTATAGGGGCGGCCGATGGCAGATTAGCTAGTTGGTGGGGTAAAGGCCTACCAAGGCGACGATCTGTAGCTGGTCTGAGAGGACGACCAGCCACACTGGGACTGAGACACGGCCCAGACTCCTACGGGAGGCAGCAGTGGGGAATTTTGGACAATGGGGGAAACCCTGATCCAGCAATGCCGCGTGTGTGAAGAAGGCCTTCGGGTTGTAAAGCACTTTTGTCCGGAAAGAAAACTTCTGCCCTAATACGGC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GGATTAGATACCCTGGTAGTCCACGCCCTAAACGATGTCAACTAGTTGTTGGGTCT</t>
  </si>
  <si>
    <t>SBM_R2A_LUC8_1.1</t>
  </si>
  <si>
    <t>Box_2 A1</t>
  </si>
  <si>
    <t>lwoffii</t>
  </si>
  <si>
    <t>Acinetobacter lwoffii</t>
  </si>
  <si>
    <t>AGTGGGGGACAACATCTCGAAAGGG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GCATGGGGAGCAAACAGGATTAGATACCCTGGTAGTCCATGCCGTAAACGATGTCTACTAGCCGTTGGGG</t>
  </si>
  <si>
    <t>SBM_R2A_LUC8_1.2</t>
  </si>
  <si>
    <t>Box_2 B1</t>
  </si>
  <si>
    <t>Frigoribacterium</t>
  </si>
  <si>
    <t>Frigoribacterium Spp.</t>
  </si>
  <si>
    <t>TGACTCTGGGATAAGCGCTAGAAATGGCGTCTAATACCGGATACGAGCTTCAGCCGCATGGCTAGGAGTTGGAAAGAATTTTGGTCAAGGATGGACTCGCGGCCTATCAGCTA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GCATGGGGAGCGAACAGGATTAGATACCCTGGTAGTCCATGCCGTAAACGTTGGGAACTAGATGTGGGGGCCATTCCACGGTCTCCGT</t>
  </si>
  <si>
    <t>SBM_R2A_LUC8_10</t>
  </si>
  <si>
    <t>Box_2 A2</t>
  </si>
  <si>
    <t>GACTCTGGGATAAGCGCTGGAAACGGCGTCTAATACTGGATATGTGACGTGAC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</t>
  </si>
  <si>
    <t>SBM_R2A_LUC8_12</t>
  </si>
  <si>
    <t>Box_2 B2</t>
  </si>
  <si>
    <t>Listeriaceae</t>
  </si>
  <si>
    <t>Listeria</t>
  </si>
  <si>
    <t>weihenstephanensis</t>
  </si>
  <si>
    <t>Listeria weihenstephanensis</t>
  </si>
  <si>
    <t>CTGCCTGTAAGTTGGGGATAACTCCGGGAAACCGGGGCTAATACCGAATGATAACAAGCGTCGCATGACGCCTGTTTGAAAGATGGTTTCGGCTATCGCTTACAGATGGGCCCGCGGTGCATTAGCTAGTTGGTAGGGTAATGGCCTACCAAGGCAACGATGCATAGCCGACCTGAGAGGGTGATCGGCCACACTGGGACTGAGACACGGCCCAGACTCCTACGGGAGGCAGCAGTAGGGAATCTTCCGCAATGGACGAAAGTCTGACGGAGCAACGCCGCGTGTGTGAAGAAGGTTTTCGGATCGTAAAGCACTGTTGTTAGAGAAGAACAAGGATAAGAGTAACTGCTTGTCCCTTGACGGTATCTAACCAGAAAGCCACGGCTAACTACGTGCCAGCAGCCGCGGTAATACGTAGGTGGCAAGCGTTGTCCGGATTTATTGGGCGTAAAGCGAGCGCAGGCGGTTTCTTAAGTCTGATGTGAAAGCCCCCGGCTCAACCGGGGAGGGTCATTGGAAACTGAGAGACTTGAATGCAGGAGAGGTAAGTGGAATTCCACGTGTAGCGGTGAAATGCGTAGATATGTGGAGGAACACCAGTGGCGAAGGCGGCTTACTGGCCTGTAATTGACGCTGAGGCTCGAAAGCGTGGGGAGCAAACAGGATTAGATACCCTGGTAGTCCACGCCGTAAACGATG</t>
  </si>
  <si>
    <t>SBM_R2A_LUC8_13</t>
  </si>
  <si>
    <t>Box_2 C2</t>
  </si>
  <si>
    <t>Streptomycetaceae</t>
  </si>
  <si>
    <t>Streptomyces</t>
  </si>
  <si>
    <t>Streptomyces Spp.</t>
  </si>
  <si>
    <t>TCACTCTGGGACAAGCCCTGGAAACGGGGTCTAATACCGGATAATACTCCCGCCCGCATGGGTGGGGGTTAAAAGCTCCGGCGGTGAAGGATGAGCCCGCGGCCTATCAGCTTGTTGGTGAGGTAGT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TCTGTCGCGTCGGATGTGAAAGCCCGGGGCTTAACCCCGGGTCTGCATTCGATACGGGCAGACTAGAGTGTGGTAGGGGAGATCGGAATTCCTGGTGTAGCGGTGAAATGCGCAGATATCAGGAGGAACACCGGTGGCGAAGGCGGATCTCTGGGCCATTACTGACGCTGAGGAGCGAAAGCGTGGGGAGCGAACAGGATTAGATACCCTGGTAGTCCACGCCGTAAACGGTGGGAACTAGGTGTTGGCGACATTCCACGTCGTCGGT</t>
  </si>
  <si>
    <t>SBM_R2A_LUC8_14.1</t>
  </si>
  <si>
    <t>Box_2 D2</t>
  </si>
  <si>
    <t>Rickettsiales</t>
  </si>
  <si>
    <t>mitochondria</t>
  </si>
  <si>
    <t>CAGAGAAAAATGCCAAAACCGGAAAATACCCTCCATAAAAATATTTTCCACCGATGAAAGAGCCCGGACCTTTTTGCTCATGTTGGGGGATGAGACCTCTCAGGATTTTGGTGGTTTAAGGGCTTAAACAGCAACATCGACCATCTGGCGCTGAAAAGAGACCACCACCCCCGGCGGAAGAAAAAGGGCAATTCTTCCTCGGGGGCAAGCGCGCGATCATTTAATTTCGGGAGAGATCATCACGCTCTACCCCCTCTTAAGGTCTATCACCGGGGCGATATTGACTTTTCCTGATAATAAGCCCAAATAATCTTTGGCTTCAAACCAGTACTCCGAAGGCGCTAGAGCAGCTCGGACTTCTGGGTGTAACAGCGCGTAGCGGATTTTAAGTAGAAGTATCACCCGGAGTTCCCCTATAATCCCTTTATACTGCTATCCTGATCATGGACAGTCTCTGTACTCCAGTCACAGTTAAAACCATATGACTGAGAACACAGTGCGAAGAGTCATAGAGGACCCCATGCATCAGAGATCCAAAAGTAAGAGGAACAGAATATATACCCTGGTCTCAACCCCCATAGAAATTATCGTCTCACATCATAATATAGGCGAATAGCAACCATTAATTATCTGCTGGTAGACTGTTTAAGTTATACTCAACTACTGATGAGGTAACTCTACGGGGAGATGTGGTCATTA</t>
  </si>
  <si>
    <t>SBM_R2A_LUC8_14.2</t>
  </si>
  <si>
    <t>Box_2 E2</t>
  </si>
  <si>
    <t>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</t>
  </si>
  <si>
    <t>SBM_R2A_LUC8_15</t>
  </si>
  <si>
    <t>Box_2 F2</t>
  </si>
  <si>
    <t>ATAGGGGGATAACCACTGTGAACAGTGGCTATTACCGCATATCGTCTCACGACAAAAGAGGGGGACATTCTCGCCTCTCTCTATCTCATAAACCCCCATAGGATTTTCTATTATGCGGGGTAATGTGCCACCTATGCGACAATACCTAGCTGGGCTGAGAGAATAACCACCCACACTGTGACTGAGACACGGTCCCCACACCTACAGGAGGCGCCACTGGGGAATATTGCGCAATGTGCGCAGCCTGATGCGCCCCTCTCCGTGTGTGAAAAAAGCCTTCTCGTTGTAAGAACTTTTTCCGCGGAGAAAAGCGACACGGTTAATAACCCCGTCTATTGACATTTCCCCCACAAAAAACACCGCCTATCTCTCTGTCACCACCCGCGCTAATACACAGAGTGTGCGCGTTTATCTCAATTACTCTGCGTAAAGCGCACACACGCGCTCTGTTATATCACATATGAAATCTCCCGGCTTATCCTGTGAACTCTATTTTAAACTCTGACGCTTTAGTCTTGTATAGAGGGGTATAAATCTACGTGTATCGCTGAAATGTGTATAGATCTCTAGAAATATCCCTGTCGAAACGGCCCCTGTACAAGACAGACACTCTCATGCGAAAGCGTGTGGAGCCACACGATTTATACCTGGAGACCACACCCTATACAATATCTATTTAGATGTTCCTTGAGAGTGCTT</t>
  </si>
  <si>
    <t>SBM_R2A_LUC8_16</t>
  </si>
  <si>
    <t>Box_2 G2</t>
  </si>
  <si>
    <t>TCAGGGAAACTTGTGCTAATACCGAATGTGCCCTTCGGGGGAAAGATTTATCGCCATTAGAGCGGCCCGCGTCTGATTAGCTAGTTGGTGAGGTAAAGGCT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ATGTGGAACTCCGAGTGTAGAGGTGAAATTCGTAGATATTCGGAAGAACACCAGTGGCGAAGGCGACATACTGGCTCATTACTGACGCTGAGGCTCGAAAGCGTGGGGAGCAAACAGGATTAGATACCCTGGTAGTCCACGCCGTAAACGATGATTGCTAGTTGTCGGGATGCATGCATTTCGGTGACGCAGCTAACGCATTAAGCAATCCGCCTGGGGAGTA</t>
  </si>
  <si>
    <t>SBM_R2A_LUC8_17</t>
  </si>
  <si>
    <t>Box_2 H2</t>
  </si>
  <si>
    <t>GGGATAAGCCTGGGAAACTGGGTCTAATACCGGATATGACCTTCGGCTGCATGGCTGAGGGTGGAAAGGTTTACTGGTGCAGGATGGGCCCGCGGCCTATCAGCTTGTTGGTGGGGTAATGGCCTACCAAGGCGACGACGGGTAGCCGACCTGAGAGGGTGACCGGCCACACTGGGACTGAGACACGGCCCAGACTCCTACGGGAGGCAGCAGTGGGGAATATTGCACAATGGGCGAAAGCCTGATGCAGCGACGCCGCGTGAGGGATGACGGCCTTCGGGTTGTAAACCTCTTTCAGCAGGGACGAAGCGAAAGTGACGGTACCTGCAGAAGAAGCACCGGCTAACTACGTGCCAGCAGCCGCGGTAATACGTAGGGTGCAACCGTTGTCCGGAATTACTGGGCGTAAAGAGTTCGTAGGCGGTTTGTCGCGTCGTTTGTGAAAACTCACAGCTCAACTGTGAGCCTGCAGGCGATACGGGCAGACTTGAGTACTGCACGGGAGACTGGAATTCCTGGTGTAGCGGTGAAATGCGCAGATATCAGGAGGAACACCGGTGGCGAAGCGGGTCTCTGGGAGAACTGACGCTGAGGACGAAAGGTGGGTAGCAACAGGATTAGATACCCTGGTAGTCCACGCCGTAACGGTGGGCGCTAGTGTGGTCCTTCCCGGCATCTGTGCCGTACTAACGCATTAAC</t>
  </si>
  <si>
    <t>SBM_R2A_LUC8_18.1</t>
  </si>
  <si>
    <t>Box_2 I2</t>
  </si>
  <si>
    <t>Cellulomonadaceae</t>
  </si>
  <si>
    <t>Cellulomonas</t>
  </si>
  <si>
    <t>Cellulomonas Spp.</t>
  </si>
  <si>
    <t>CACTCTGGGATAAGCCTTGGAAACGAGGTCTAATACCGGATACGAGACGCACGGGCATCTGTAGCGTCTGGAAAGATTTATCGGTGGAGGATGGGCTCGCGGCCTATCAGCTTGTTGGTGGGGTAAAGGCCTACCAAGGCGACGACGGGTAGCCGGCCTGAGAGGGCGACCGGCCACACTGGGACTGAGACACGGCCCAGACTCCTACGGGAGGCAGCAGTGGGGAATATTGCACAATGGGCGCAAGCCTGATGCAGCGACGCCGCGTGCGGGATGACGGCCTTCGGGTTGTAAACCGCTTTCAGCAGGGAAGAAGCGAGAGTGACGGTACCTGCAGAAGAAGCGCCGGCTAACTACGTGCCAGCAGCCGCGGTAATACGTAGGGCGCAAGCGTTGTCCGGAATTATTGGGCGTAAAGAGCTCGTAGGCGGTTTGTCGCGTCTGCTGTGAAAACCTCAGGCTCAACCTGGGGCTTGCAGTGGGTACGGGCAGACTAGAGTGCGGTAGGGGTGACTGGAATTCCTGGTGTAGCGGTGGAATGCGCAGATATCAGGAGGAACACCGATGGCGAAGGCAGGTCACTGGGCCGCAACTGACGCTGAGGAGCGAAAGCATGGGGAGCGAACAGGATTAGATACCCTGGTAGTCCATGCCGTAAACGTTGGGCACTAGGTGTGGGGTCCATTCCACGGATTCCGT</t>
  </si>
  <si>
    <t>SBM_R2A_LUC8_18.2</t>
  </si>
  <si>
    <t>Box_2 A3</t>
  </si>
  <si>
    <t>ACTCAGGGAAACTTGTGCTAATACCGAATGTGCCCTTCGGGGGAAAGATTTATCGCCATTAGAGCGGCCCGCGTCTGATTAGCTAGTTGGTGAGGTAAAGGCT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ATGTGGAACTCCGAGTGTAGAGGTGAAATTCGTAGATATTCGGAAGAACACCAGTGGCGAAGGCGACATACTGGCTCATTACTGACGCTGAGGCTCGAAAGCGTGGGGAGCAAACAGGATTAGATACCCTGGTAGTCCACGCCGTAAACGATGATTGCTAGTTGTCGGGATGCATGCATTTCGGTGACGCAGCTAACGCATTAAGCAATCCGCCTGGGGAG</t>
  </si>
  <si>
    <t>SBM_R2A_LUC8_18.3</t>
  </si>
  <si>
    <t>Box_2 B3</t>
  </si>
  <si>
    <t>CTGGGGGATAGCCCGGAGAAATCCGGATTAACACCGCATAAAATCACAGTCCCACCTGGGACAATGATCAAATATTTATAGGATGGAGATGGGCATGCGTGTCATTAGCTAGTTGGCGGGGTAACGGCCCACCAAGGCGACGATGACTAGGGGATCTGAGAGGATGGCCCCCCACACTGGTACTGAGACACGGACCAGACTCCTACGGGAGGCAGCAGTAAGGAATATTGGTCAATGGAGGCAACTCTGAACCAGCCATGCCGCGTGCAGGAAGACTGCCCTATGGGTTGTAAACTGCTTTTATTCGGGAATAAACCTAGATACGTGTATTT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</t>
  </si>
  <si>
    <t>SBM_R2A_LUC8_19</t>
  </si>
  <si>
    <t>Box_2 C3</t>
  </si>
  <si>
    <t>Oxalobacteraceae</t>
  </si>
  <si>
    <t>AGAGTGGGGGATAACGCAGCGAAAGTTGCGCTAATACCGCATACGATCTACGGATGAAAGTGGGGGATCGCAAGACCTCATGCTCATGGAGCGGCCGATATCTGATTAGCTAGTTGGTAGGGTAAAAGCCTACCAAGGCTTCGATCAGTAGCTGGTCTGAGAGGACGACCAGCCACACTGGAACTGAGACACGGTCCAGACTCCTACGGGAGGCAGCAGTGGGGAATTTTGGACAATGGGCGCAAGCCTGATCCAGCAATGCCGCGTGAGTGAAGAAGGCCTTCGGGTTGTAAAGCTCTTTTGTCAGGGAAGAAACGGTGGACTCTAATACAGATCACTAATGACGGTACCTGAAGAATAAGCACCGGCTAACTACGTGCCAGCAGCCGCGGTAATACGTAGGGTGCAAGCGTTAATCGGAATTACTGGGCGTAAAGCGTGCGCAGGCGGTTTGGTAAGACAGATGTGAAATCCCCGGGCTCAACCTGGGAATTGCATTTGTGACTGCCCGACTAGAGTGTGTCAGAGGGGGGTAGAATTCCACGTGTAGCAGTGAAATGCGTAGAGATGTGGAGGAATACCGATGGCGAAGGCAGCCCCCTGGGATAACACTGACGCTCATGCACGAAAGCGTGGGGAGCAAACAGGATTAGATACCCTGGTAGTCCACGCCCTAAACGATGTCTACTAGTTGTTGGG</t>
  </si>
  <si>
    <t>SBM_R2A_LUC8_2</t>
  </si>
  <si>
    <t>Box_2 C1</t>
  </si>
  <si>
    <t>AT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</t>
  </si>
  <si>
    <t>SBM_R2A_LUC8_20</t>
  </si>
  <si>
    <t>Box_2 D3</t>
  </si>
  <si>
    <t>TCAGGGAAACTTGTGCTAATACCGTATACGCCCTTCGGGGGAAAGATTTATCGGAGATGGATGAGCCCGCGTTGGATTAGCTAGTTGGTGGGGTAAAGGCCTACCAAGGCGACGATCCATAGCTGGTCTGAGAGGATGATCAGCCACATTGGGACTGAGACACGGCCCAAACTCCTACGGGAGGCAGCAGTGGGGAATATTGGACAATGGGCGCAAGCCTGATCCAGCCATGCCGCGTGTGTGATGAAGGCCTTAGGGTTGTAAAGCACTTTCACCGGAGAAGATAATGACGGTATCCGGAGAAGAAGCCCCGGCTAACTTCGTGCCAGCAGCCGCGGTAATACGAAGGGGGCTAGCGTTGTTCGGAATTACTGGGCGTAAAGCGCACGTAGGCGGATCGATCAGTCAGGGGTGAAATCCCAGAGCTCAACTCTGGAACTGCCTTTGATACTGTCGGTCTAGAGTATGGAAGAGGTGAGTGGAATTCCGAGTGTAGAGGTGAAATTCGTAGATATTCGGAGGAACACCAGTGGCGAAGGCGGCTCACTGGTCCATTACTGACGCTGAGGTGCGAAAGCGTGGGGAGCAAACAGGATTAGATACCCTGGTAGTCCACGCCGTAAACGATGAATGTTAGCCGTCGGGTAGTTTACTATTCGGTGGCGCAGCTAACGCATTAAACATTCCGCCTGGGGAGTA</t>
  </si>
  <si>
    <t>SBM_R2A_LUC8_21</t>
  </si>
  <si>
    <t>Box_2 E3</t>
  </si>
  <si>
    <t>TAGGGGGATAACCACTGTGAACAGTGGCTATTACCGCATATCGTCTCACGACAAAAGAGGGGGACCTTCTCGCCTCTCTCTATCTCATAAACCCCGATAGGATTTTCTATTATGCGGGGTAATGTGCCACCTATGCGACAATATCTATCTGGGCTGAGAGAATAACCAGCCACACTGTGACTGAGACACGCTCCACACACTTACAGGAGGCGCCACTGTGGAATATTGTGCAATGTGCGCAAGCCTGATACACCCATGTCCCGTGTGTGAAAAAAGCCTTCTCGTTGTGAAGTACTTTTTCCGCGGAGAAAAGCGACACGGTTAATAACCCCGTCTATAGAGATTTCCCGCACAAAAAACACCGCCTATCTCTCTGTGACCACCCCCGCTAATACACAGAGTGTGCGCGTTAATCTCAATTACTGTGCGTAAAGCGCACGCACGCGCTCTGTGTTATCACATATGAAATCTCCGGGCTTTTCCTGTGAACTCTGTTTGAGACTGTGACGCTTTAGTCTCGTATAGAGGGGTATAAATCTACGTGTATAGCTGAGATGTGTATAGATCTCTAGAATACACCTGTCGAAGCGGCCCCTGTACAAAACAGAGACTCTATGTGAAACGTGTGGAGAAACACGATATATACCTGTGAACACACCCTATAAATATCTAATTTAGATGTTCCTTGAGAGAGCTTTC</t>
  </si>
  <si>
    <t>SBM_R2A_LUC8_3</t>
  </si>
  <si>
    <t>Box_2 D1</t>
  </si>
  <si>
    <t>SBM_R2A_LUC8_5</t>
  </si>
  <si>
    <t>Box_2 E1</t>
  </si>
  <si>
    <t>CTCTGGGACAAGCCCTGGAAACGGGGTCTAATACCGGATATTACTCCTGCCTGCATGGGCGGGGGTTGAAAGCTCCGGCGGTGAAGGATGAGCCCGCGGCCTATCAGCTTGTTGGTGGGGTAATGGCC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AGGCTTAACCTCGGGTCTGCATTCGATACGGGCTAGCTAGAGTGTGGTAGGGGAGATCGGAATTCCTGGTGTAGCGGTGAAATGCGCAGATATCAGGAGGAACACCGGTGGCGAAGGCGGATCTCTGGGCCATTACTGACGCTGAGGAGCGAAAGCGTGGGGAGCGAACAGGATTAGATACCCTGGTAGTCCACGCCGTAAACGTTGGGAACTAGGTGTTGGCGACATTCCACGTCGTCGGTGCC</t>
  </si>
  <si>
    <t>SBM_R2A_LUC8_6</t>
  </si>
  <si>
    <t>Box_2 F1</t>
  </si>
  <si>
    <t>Nocardioidaceae</t>
  </si>
  <si>
    <t>Nocardioides</t>
  </si>
  <si>
    <t>fonticola</t>
  </si>
  <si>
    <t>Nocardioides fonticola</t>
  </si>
  <si>
    <t>TTTGGGATAACTACCGGAAACGGTGGCTAATACCGGATACGACCAACCTCTGCATGGGGTGTTGGTGGAAAGTTTTTTCGGCCAGGGATGTGCTCGCGGCCTATCAGCTTGTTGGTGGGGTAATGGCCTACCAAGGCTTCGACGGGTAGCCGGCCTGAGAGGGTGACCGGCCACACTGGGACTGAGACACGGCCCAGACTCCTACGGGAGGCAGCAGTGGGGAATATTGGACAATGGGCGGAAGCCTGATCCAGCAACGCCGCGTGAGGGATGACGGCCTTCGGGTTGTAAACCTCTTTCAATACCGACGAAGCGCCTATGATGGTGGTGACGGTAGGTACACAAAAATAACCGGCCAACTACGTGCCATCACCCCCGGTAATACACAGGGTGCGAGCGTTGTCTGGAAATATTGGGCGTTTAGGGCTCCTATGCGGCTTGTCCCATCAGGAGTGAAAACCCACGGCTTAACTCTTGACTTGCTTTCCATACCGGCAGACCATATGTATGAAAGAACATAACTGAAATTACTGGGGTAACGGTTAAATGCATACATATCACTTCGAACACCGACTGATGAAGTGAGGGAGAACAACCTCATTACTGAACCCCTATTGACGCACAACACCCTGAGATCACAAAGAAGCCATACCCCTGGTGACTTTCCCCGCCAAAAAGCTAACGGCTATTTTTCGGCGT</t>
  </si>
  <si>
    <t>SBM_R2A_LUC8_7</t>
  </si>
  <si>
    <t>Box_2 G1</t>
  </si>
  <si>
    <t>CAACAGTTGGAAACGACTGCTAATACCGTATACGCCCTACGGGGGAAAGATTTATCGGAATTAGATGAGCCCGCGTAAGATTAGCTAGTTGGTGGGGTAATGGCCTACCAAGGCGACGATCTTTAGCTGGTCTGAGAGGATGATCAGCCACACTGGGACTGAGACACGGCCCAGACTCCTACGGGAGGCAGCAGTGGGGAATATTGGACAATGGGCGCAAGCCTGATCCAGCCATGCCGCGTGAGTGATGAAGGCCTTAGGGTTGTAAAGCTCTTTCAGTGGGGAAGATAATGACGGTACCCACAGAAGAAGCCCCGGCTAACTTCGTGCCAGCAGCCGCGGTAATACGAAGGGGGCTAGCGTTGTTCGGATTTACTGGGCGTAAAGCGCACGTAGGCGGATTGTTAAGTCAGGGGTGAAATCCTGGAGCTCAACTCCAGAACTGCCTTTGATACTGGCAATCTCGAGTCCGGAAGAGGTGAGTGGAACTCCTAGTGTAGAGGTGGAATTCGTAGATATTAGGAAGAACACCAGTGGCGAAGGCGGCTCACTGGTCCGGTACTGACGCTGAGGTGCGAAAGCGTGGGGAGCAAACAGGATTAGATACCCTGGTAGTCCACGCCGTAAACTATGAGAGCTAGCCGTTGGACGGTTTACCGTTCAGTGGCGCAGCTAACGCATTAAGCTCTCCGCCTGGGG</t>
  </si>
  <si>
    <t>SBM_R2A_LUC8_8</t>
  </si>
  <si>
    <t>Box_2 H1</t>
  </si>
  <si>
    <t>fascians</t>
  </si>
  <si>
    <t>Rhodococcus fascians</t>
  </si>
  <si>
    <t>GGGATAAGCTTGGGAAACTGGGTCTAATACCGGATATGACTGCAATGCGCATGTGT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GGTGTGGGTTCCTTCCACGGGATCTGTGCCGTAGC</t>
  </si>
  <si>
    <t>SBM_R2A_LUC8_9</t>
  </si>
  <si>
    <t>Box_2 I1</t>
  </si>
  <si>
    <t>CTGGGGGATAGCCCGGAGAAATCCGGATTAACACCGCATAAAATCACAGTCCCACCTGGGACAATGATCAAATATATATAGGATGGAGATGGGCATGCGTGTCATTAGCTAGTTGGCGGGGTAACGGCCCACCAAGGCGACGATGACTAGGGGATCTGAGAGGATGGCCCCCCACACTGGTACTGAGACACGGACCAGACTCCTACGGGAGGCAGCAGTAAGGAATATTGGTCAATGGAGGCAACTCTGAACCAGCCATGCCGCGTGCAGGAAGACTGCCCTATGGGTTGTAAACTGCTTTTATTCGGGAATAAACCTAGATACGTGTATTT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</t>
  </si>
  <si>
    <t>SBM_R2A_LUD8_1</t>
  </si>
  <si>
    <t>Box_2 F3</t>
  </si>
  <si>
    <t>CCTATTTGTGGGGGATAACGTAGGGAAACTTACGCTAATACCGCATACGTCCTACGGGAGAAAGTGGGGGACCTTCGGGCCTCACGCAGATAGATGAGCCGATGCCGGATTAGCTAGTTGGCGGGGTAAAGGCCCACCAAGGCGACGATCCGTAGCTGGTCTGAGAGGATGATCAGCCACACTGGAACTGAGACACGGTCCAGACTCCTACGGGAGGCAGCAGTGGGGAATATTGGACAATGGGCGCAAGCCTGATCCAGCCATGCCGCGTGTGTGAAGAAGGCCTTCGGGTTGTAAAGCACTTTTGTCCGGAAAGAAAAGCTTCGGGTTAATAACCCGGGGTTATGACGGTACCGGAAGAATAAGCACCGGCTAACTTCGTGCCAGCAGCCGCGGTAATACGAAGGGTGCAAGCGTTACTCGGAATTACTGGGCGTAAAGCGTGCGTAGGTGGTTTGTTAAGTCTGATGTGAAAGCCCTGGGCTCAACCTGGGAACTGCATTGGAAACTGGCTGACTAGAGTGCGGTAGAGGGGTGTGGAATTCCCGGTGTAGCAGTGAAATGCGTAGATATCGGGAGGAACATCTGTGGCGAAGGCGACACCCTGGACCAGCACTGACACTGAGGCACGAAAGCGTGGGGAGCAAACAGGATTAGATACCCTGGTAGTCCACGCCCTAAACGATGCGAACTGGATGT</t>
  </si>
  <si>
    <t>SBM_R2A_LUD8_2</t>
  </si>
  <si>
    <t>Box_2 G3</t>
  </si>
  <si>
    <t>Mesorhizobium</t>
  </si>
  <si>
    <t>Mesorhizobium Spp.</t>
  </si>
  <si>
    <t>TCCGGGAAACTGGAGCTAATACCGTATACGTCCTTCGGGAGAAAGATTTATCGGAGATGGATGAGCCCGCGTTGGATTAGCTAGTTGGTGGGGTAATGGCCTACCAAGGCGACGATCCATAGCTGGTCTGAGAGGATGATCAGCCACATTGGGACTGAGACACGGCCCAAACTCCTACGGGAGGCAGCAGTGGGGAATATTGGACAATGGGCGA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AGGATTAGATACCCTGGTAGTCCACGCCGTAAACTATGAGAGCTAGCCGTCGGCAAGTTTACTTGTCGGTGGCGCAGCTAACGCATTAAGCTCTCCGCCTGGGGAGTA</t>
  </si>
  <si>
    <t>SBM_R2A_LUD8_3</t>
  </si>
  <si>
    <t>Box_2 H3</t>
  </si>
  <si>
    <t>TTTGGGATAGCCACCGGAAACGGTGATTAATACCGGATATGACCTCGCATCGCATGGTGTGTGGTGGAAAGTTTTTCGGTGGGGGATGTGCTCGCGGCCTATCAGCTTGATGGTGGGGTAATGGCCTACCATGGCTTCGACGGGTAGCCGGCCTGAGAGGGTGACCGGCCACACTGGGACTGAGACACGGCCCAGACTCCTACGGGAGGCAGCAGTGGGGAATATTGGACAATGGGCGGAAGCCTGATCCAGCAACGCCGCGTGAGGGATGACGGCCTTCGGGTTGTAAACCTCTTTCAGCACAGACGAAGCGAAAGTGACGGTATGTGCAGAAGAAGCACCGGCCAACTACGTGCCAGCAGCCGCGGTAATACGTAGGGTGCGAGCGTTGTCCGGAATTATTGGGCGTAAAGGGCTCGTAGGCGGTTTGTCGCGTCGGGAGTGAAAACACACAGCTTAACTGTGTGCTGGCTTCCGATACGGGCAGACTAGAGGTATGCAGGGGAGAACGGAATTCCTGGTGTAGCGGTGAAATGCGCAGATATCAGGAGGAACACCGGTGGCGAAGGCGGTTCTCTGGGCATTACCTGACGCTGAGGAGCGAAAGTGTGGGGAGCGAACAGGATTAGATACCCTGGTAGTCCACACCGTAAACGTTGGGCGCTAGGTGTGGGGCCTATTCCATGGGTTCCGTGCCGC</t>
  </si>
  <si>
    <t>SBM_R2A_LUD8_5</t>
  </si>
  <si>
    <t>Box_2 I3</t>
  </si>
  <si>
    <t>TTGGGATAACTACCGGAAACGGTGGCTAATACCGGATACGACACAGGTGTGCATGCGCTCTGTGTGGAAAGTTTTTTCGGCCAGGGATGTGCTCGCGGCCTATCAGCTTGTTGGTGGGGTAATGGCCTACCAAGGCTTCGACGGGTAGCCGGCCTGAGAGGGTGACCGGCCACACTGGGACTGAGACACGGCCCAGACTCCTACGGGAGGCAGCAGTGGGGAATATTGGACAATGGGCGGAAGCCTGATCCAGCAACGCCGCGTGAGGGATGACGGCCTTCGGGTTGTAAACCTCTTTCAGTACCGACGAAGCGCCGATGATGGTGGTGACGGTAGGTACAGAAGAAGCACCGGCCAACTACGTGCCAGCAGCCGCGGTAATACGTAGGGTGCGAGCGTTGTCCGGAATTATTGGGCGTAAAGGGCTCGTAGGCGGTTTGTCGCGTCGGGAGTGAAAACCCAGGGCTTAACTCTGGGCTTGCTTTCGATACGGGCAGACTAGAGGTATGCAGGGGAGAACGGAATTCCTGGTGTAGCGGTGAAATGCGCAGATATCAGGAGGAACACCGGTGGCGAAGGCGGTTCTCTGGGCATTACCTGACGCTGAGGAGCGAAAGTGTGGGGAGCGAACAGGATTAGATACCCTGGTAGTCCACACCGTAAACGTTGGGCGCTAGGTGTGGGGCCTATTCCATGGGT</t>
  </si>
  <si>
    <t>SBM_R2A_LUD8_6</t>
  </si>
  <si>
    <t>Box_2 A4</t>
  </si>
  <si>
    <t>CTGGGACAAGCCCTGGAAACGGGGTCTAATACCGGATAACACTCCTGCCTGCATGGGCGGGGGTTAAAAGCTCCGGCGGTGAAGGATGAGCCCGCGGCCTATCAGCTTGTTGGTGGGGTAATGGCC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AGGCTTAACCTCGGGTCTGCATTCGATACGGGCTAGCTAGAGTGTGGTAGGGGAGATCGGAATTCCTGGTGTAGCGGTGAAATGCGCAGATATCAGGAGGAACACCGGTGGCGAAGGCGGATCTCTGGGCCATTACTGACGCTGAGGAGCGAAAGCGTGGGGAGCGAACAGGATTAGATACCCTGGTAGTCCACGCCGTAAACGTTGGGAACTAGGTGTTGGCGACATTCCACGTCGTCGGTGCCGC</t>
  </si>
  <si>
    <t>SBM_R2A_LUD8_7</t>
  </si>
  <si>
    <t>Box_2 B4</t>
  </si>
  <si>
    <t>CCACTTTGGGATAGCCACCGGAAACGGTGATTAATACCGGATATGACCTCGCATCGCATGGTGTGTGGTGGAAAGTTTTTCGGTGGGGGATGTGCTCGCGGCCTATCAGCTTGATGGTGGGGTAATGGCCTACCATGGCTTCGACGGGTAGCCGGCCTGAGAGGGTGACCGGCCACACTGGGACTGAGACACGGCCCAGACTCCTACGGGAGGCAGCAGTGGGGAATATTGGACAATGGGCGGAAGCCTGATCCAGCAACGCCGCGTGAGGGATGACGGCCTTCGGGTTGTAAACCTCTTTCAGCACAGACGAAGCGAAAGTGACGGTATGTGCAGAAGAAGCACCGGCCAACTACGTGCCAGCAGCCGCGGTAATACGTAGGGTGCGAGCGTTGTCCGGAATTATTGGGCGTAAAGGGCTCGTAGGCGGTTTGTCGCGTCGGGAGTGAAAACACACAGCTTAACTGTGTGCTGGCTTCCGATACGGGCAGACTAGAGGTATGCAGGGGAGAACGGAATTCCTGGTGTAGCGGTGAAATGCGCAGATATCAGGAGGAACACCGGTGGCGAAGGCGGTTCTCTGGGCATTACCTGACGCTGAGGAGCGAAAGTGTGGGGAGCGAACAGGATTAGATACCCTGGTAGTCCACACCGTAAACGTTGGGCGCTAGGTGTGGGGCCTATTCCATGGGTTCCGTG</t>
  </si>
  <si>
    <t>SBM_R2A_LUD8_8</t>
  </si>
  <si>
    <t>Box_2 C4</t>
  </si>
  <si>
    <t>TTGGGATAACTACCGGAAACGGTGGCTAATACCGGATACGACCAGCCTCTGCATGGGGTGTTGGTGGAAAGTTTTTTCGGCCAGGGATGTGCTCGCGGCCTATCAGCTTGTTGGTGGGGTAATGGCCTACCAAGGCTTCGACGGGTAGCCGGCCTGAGAGGGTGACCGGCCACACTGGGACTGAGACACGGCCCAGACTCCTACGGGAGGCAGCAGTGGGGAATATTGGACAATGGGCGGAAGCCTGATCCAGCAACGCCGCGTGAGGGATGACGGCCTTCGGGTTGTAAACCTCTTTCAGTACCGACGAAGCGCCGATGATGGTGGTGACGGTAGGTACAGAAGAAGCACCGGCCAACTACGTGCCAGCAGCCGCGGTAATACGTAGGGTGCGAGCGTTGTCCGGAATTATTGGGCGTAAAGGGCTCGTAGGCGGTTTGTCGCGTCGGGAGTGAAAACCCAGGGCTTAACTCTGGGCTTGCTTTCGATACGGGCAGACTAGAGGTATGCAGGGGAGAACGGAATTCCTGGTGTAGCGGTGAAATGCGCAGATATCAGGAGGAACACCGGTGGCGAAGGCGGTTCTCTGGGCATTACCTGACGCTGAGGAGCGAAAGTGTGGGGAGCGAACAGGATTAGATACCCTGGTAGTCCACACCGTAAACGTTGGGCGCTAGGTGTGGGGCCTATTCCATGGGT</t>
  </si>
  <si>
    <t>SBM_R2A_LUD8_9</t>
  </si>
  <si>
    <t>Box_2 D4</t>
  </si>
  <si>
    <t>Sphingomonadales</t>
  </si>
  <si>
    <t>Sphingomonadaceae</t>
  </si>
  <si>
    <t>Sphingopyxis</t>
  </si>
  <si>
    <t>alaskensis</t>
  </si>
  <si>
    <t>Sphingopyxis alaskensis</t>
  </si>
  <si>
    <t>AACTCAGAGAAATTTGTGCTAATACCGTATAATGTCTTCGGACCAAAGATTTATCGCCCAAGGATGAGCCCGCGTAAGATTAGCTAGTTGGTGAGGTAAAAGCTCACCAAGGCGACGATCTTTAGCTGGTCTGAGAGGATGATCAGCCACACTGGGACTGAGACACGGCCCAGACTCCTACGGGAGGCAGCAG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CAGGATTAGATACCCTGGTAGTCCACGCCGTAAACGATGATAACTATCTGTCCGGGCTCATAGAGCTTGGGTGGAGCAGCTAACGCATTAAGTTATCCGCCTGGGG</t>
  </si>
  <si>
    <t>SBM_R2A_LUE4_1</t>
  </si>
  <si>
    <t>Box_2 C6</t>
  </si>
  <si>
    <t>CTCTGGGACAAGCCCTGGAAACGGGGTCTAATACCGGATAACACTCTGTCCCGCATGGGACGGGGTTGAAAGCTCCGGCGGTGAAGGATGAGCCCGCGGCCTATCAGCTTGTTGGTGGGGTG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TGCGTCGGTTGTGAAAGCCCGGGGCTTAACCCCGGGTCTGCAGTCGATACGGGCAGGCTAGAGTGTGGTAGGGGAGATCGGAATTCCTGGTGTAGCGGTGAAATGCGCAGATATCAGGAGGAACACCGGTGGCGAAGGCGGATCTCTGGGCCATTACTGACGCTGAGGAGCGAAAGCGTGGGGAGCGAACAGGATTAGATACCCTGGTAGTCCACGCCGTAAACGTTGGGAACTAGGTGTTGGCGACATTCCACGTCGTCGGTGCC</t>
  </si>
  <si>
    <t>SBM_R2A_LUE4_2</t>
  </si>
  <si>
    <t>Box_2 D6</t>
  </si>
  <si>
    <t>Paenibacillaceae</t>
  </si>
  <si>
    <t>Paenibacillus</t>
  </si>
  <si>
    <t>Paenibacillus Spp.</t>
  </si>
  <si>
    <t>CCTGTAAGACTGGGATAACATTCGGAAACGAATGCTAATACCGGATACACAACTTGGTCGCATGATCGGAGTTGGGAAAGACGGAGCAATCTGTCACTTACGGATGGACCTGCGGCGCATTAGCTAGTTGGTGAGGTAACGGCTCACCAAGGCGACGATGCGTAGCCGACCTGAGAGGGTGATCGGCCACACTGGGACTGAGACACGGCCCAGACTCCTACGGGAGGCAGCAGTAGGGAATCTTCCGCAATGGACGAAAGTCTGACGGAGCAACGCCGCGTGAGTGATGAAGGTTTTCGGATCGTAAAGCTCTGTTGCCAGGGAAGAACGCTAAGGAGAGTAACTGCTCC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ATGAAT</t>
  </si>
  <si>
    <t>SBM_R2A_LUE4_3</t>
  </si>
  <si>
    <t>Box_2 E6</t>
  </si>
  <si>
    <t>SBM_R2A_LUE4_4</t>
  </si>
  <si>
    <t>Box_2 F6</t>
  </si>
  <si>
    <t>CTCTGGGACAAGCCCTGGAAACGGGGTCTAATACCGGATAACACTCCTGCCTGCATGGGCGGGGGTTA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GGGCTTAACCCCGGGTCTGCATTCGATACGGGCTAGCTAGAGTGTGGTAGGGGAGATCGGAATTCCTGGTGTAGCGGTGAAATGCGCAGATATCAGGAGGAACACCGGTGGCGAAGGCGGATCTCTGGGCCATTACTGACGCTGAGGAGCGAAAGCGTGGGGAGCGAACAGGATTAGATACCCTGGTAGTCCACGCCGTAAACGTTGGGAACTAGGTGTTGGCGACATTCCACGTCGTCGGTGCC</t>
  </si>
  <si>
    <t>SBM_R2A_LUF4_1</t>
  </si>
  <si>
    <t>Box_2 E4</t>
  </si>
  <si>
    <t>[Saprospirae]</t>
  </si>
  <si>
    <t>[Saprospirales]</t>
  </si>
  <si>
    <t>Chitinophagaceae</t>
  </si>
  <si>
    <t>Chitinophaga</t>
  </si>
  <si>
    <t>Chitinophaga Spp.</t>
  </si>
  <si>
    <t>TCAAGCGGGGAATAGCCCAGAGAAATTTGGATTAATACCCCATAAGAATGTGGACTGGCATCAGTCAGCATTTAAAGATTTATCACTTGAAGATGGGCGTGCGTCTGATTAGGTAGTTGGTGAGGTAACGGCTCACCAAGCCGACGATCAGTAACTGGCGTGAGAGCGCGACCAGTCACACGGGCACTGAGACACGGGCCCGACTCCTACGGGAGGCAGCAGTAAGGAATATTGGTCAATGGACGCAAGTCTGAACCAGCCATGCCGCGTGGAGGATGAAGGCCCTCTGGGTTGTAAACTTCTTTTATTTGGGACGAAACACTTCTTTTCTAAGGAGCTTGACGGTACCAGATGAATAAGCACCGGCTAACTCCGTGCCAGCAGCCGCGGTAATACGGAGGGTGCAAGCGTTATCCGGATTCACTGGGTTTAAAGGGTGCGTAGGCGGACATGTAAGTCCGTGGTGAAATCTCCAAGCTTAACTTGGAAACTGCCATGGATACTATATGTCTTGAATGTTGTGGAGGTTAGCGGAATATGTCATGTAGCGGTGAAATGCATAGATATGACATAGAACACCAATTGCGAAGGCAGCTGGCTACACAAATATTGACGCTGAGGCACGAAAGCGTGGGGATCAAACAGGATTAGATACCCTGGTAGTCCACGCCCTAAACGATGATTACTCGACATACGCGA</t>
  </si>
  <si>
    <t>SBM_R2A_LUF4_10</t>
  </si>
  <si>
    <t>Box_2 D5</t>
  </si>
  <si>
    <t>GGGACAAGCCCTGGAAACGGGGTCTAATACCGGATAACACCGTTCCCCTCCTGGGGGATGGTTAAAAGCTCCGGCGGTGAAGGATGAGCCCGCGGCCTATCAGCTAGTTGGTGGGGTAATGGCCTACCAAGGCGACGACGGGTAGCCGGCCTGAGAGGGCGACCGGCCACACTGGGACTGAGACACGGCCCAGACTCCTACGGGAGGCAGCAGTGGGGAATATTGCACAATGGGCGAAAGCCTGATGCAGCGACGCCGCGTGAGGGATGACGGCCTTCGGGTTGTAAACCTCTTTCAGCAGGGAAGAAGCGAAAGTGACGGTACCTGCAGAAGAAGCACCGGCTAACTACGTGCCAGCAGCCGCGGTAATACGTAGGGTGCGAGCGTTGTCCGGAATTATTGGGCGTAAAGAGCTCGTAGGCGGCTTGTCACGTCGGTTGTGAAAGCCCGGGGCTTAACCCCGGGTCTGCAGTCGATACGGGCAGGCTAGAGTGTGGTAGGGGAGATCGGAATTCCTGGTGTAGCGGTGAAATGCGCAGATATCAGGAGGAACACCGGTGGCGAAGGCGGATCTCTGGGCCATTACTGACGCTGAGGAGCGAAAGCGTGGGGAGCGAACAGGATTAGATACCCTGGTAGTCCACGCCGTAAACGTTGGGAACTAGGTGTTGGCGACATTCCACGTCGTCGGTGCCGCAG</t>
  </si>
  <si>
    <t>SBM_R2A_LUF4_11</t>
  </si>
  <si>
    <t>Box_2 E5</t>
  </si>
  <si>
    <t>SBM_R2A_LUF4_12</t>
  </si>
  <si>
    <t>Box_2 F5</t>
  </si>
  <si>
    <t>GTAGACGATACGAAAGGGAAGCTTACACCAAAACGTATTCAACGTGTAAGGTGGAAGAACCTAAGATTCCGTGCCTTAAGAGGGGCATGAGTACATTAGTATATCGAGTGGGAACGGCACACCACGACTACGATGAGTATGAGTGCTGAGAGGAAGACCCACAATCACTGGTACTGAAACTCAGACCCCACTCATACTCCAGGCAGCAGGTAGCGAATATTGAATCATATGGAACGGGAGTCCCAACCATCCCTGCCGGTAGCGGGAGGGAGAACATCGGGTTGTAAACTACATTTGCTTTGGAAGAAAACTTCATATCTCAATAAACTTAGGTTGTCTGAAAATAACCCCGAATACTCCCGCCAAATTTCGCGCCAATACCGACGATACCAAGGAGGGTGGAATCTTAGTCGTAAATACTGGACGAAAAGCGTGCGTAGGTGGGTTTAAGTCGGAAGCAAAACGGTTGGCTTCCCTGAGAATCATCATTAGAATGGACTACCAGTATGATGATGAGGGAGCAAATTCACGTGTAAAATGATATCTGTAGAGATGTTGGGAGCACCCTAGTAAAGCAGCTACCAGTAACACAACTCTGACGAACAACCCGATAGACAACCTTTATTCATACCCTAACGAGTAGTCTCAAGGTAGCGAATAGGTCTGGGCATAATTAACCCGCAGTTTTCGGCTACCCAT</t>
  </si>
  <si>
    <t>SBM_R2A_LUF4_13</t>
  </si>
  <si>
    <t>Box_2 G5</t>
  </si>
  <si>
    <t>AGGGGGATAGCCTCTCGAAAGAGAGATTAACACCGCATAACATAATTGAATGGCATCATTTAATTATCAAATATTTATAGGATTAAGATGGGCATGCGGAACATTAGCTAGTTGGTGTGGTAACGGCACACCAAGGCTACGATGTTTAGGGGATCTGAGAGGATGACCCCCCACACTGGTACTGAGACACGGACCAGACTCCTACGGGAGGCAGCAGTAAGGAATATTGGTCAATGGACGCAAGTCTGAACCAGCCATGCCGCGTGCAGGAAGACGGCCCTACGGGTTGTAAACTGCTTTTGCAGGGGAATAAACCTTCGTATGTATACGAAGCTGAATGTACTCTGAGAATAAGGATCGGCTAACTCCGTGCCAGCAGCCGCGGTAATACGGAGGATCCAAGCGTTATCCGGATTTATTGGGTTTAAAGGGTGCGTAGGTGGTTTATTAAGTCAGGGGTGAAAGACGGCAGCTTAACTGTCGCAGTGCCTTTGATACTGATGAACTTGAATGAACTAGAGGTAGGCGGAATGTGACAAGTAGCGGTGAAATGCATAGATATGTCACAGAACACCAATTGCGAAGGCAGCTTACTATGGTTTTATTGACACTGAGGCACGAAAGCGTGGGGATCAAACAGGATTAGATACCCTGGTAGTCCACGCCCTAAACGATGAATACTCGATGTTGGCGATATAC</t>
  </si>
  <si>
    <t>SBM_R2A_LUF4_14</t>
  </si>
  <si>
    <t>Box_2 H5</t>
  </si>
  <si>
    <t>SBM_R2A_LUF4_15</t>
  </si>
  <si>
    <t>Box_2 I5</t>
  </si>
  <si>
    <t>Bacillus Spp.</t>
  </si>
  <si>
    <t>TAAGACTGGGATAACACCGGGAAACCGGTGCTAATACCGGATAATCCTTTTCCTCTCATGAGGGAAAGCTGAAAGTCGGTTTACGCTGACACTTACAGATGGGCCCGCGGCGCATTAGCTAGTTGGTGAGGTAACGGCTCACCAAGGCGACGATGCGTAGCCGACCTGAGAGGGTGATCGGCCACACTGGGACTGAGACACGGCCCAGACTCCTACGGGAGGCAGCAGTAGGGAATCTTCCGCAATGGACGAAAGTCTGACGGAGCAACGCCGCGTGAGCGATGAAGGCCTTCGGGTCGTAAAGCTCTGTTGTTAGGGAAGAACAAGTACCGGAGTAACTGCCGGTACCTTGACGGTACCTAACC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AGGATTAGATACCCTGGTAGTCCACGCCGTAAACGATGAGTGCTA</t>
  </si>
  <si>
    <t>SBM_R2A_LUF4_16</t>
  </si>
  <si>
    <t>Box_2 A6</t>
  </si>
  <si>
    <t>ACTCTGGGATAAGCGCTGGAAACGGCGTCTAATACTGGATATGAGCTCCTGCCGCATGGTGGGGGTTGGAAAGATTTTTGGTTTGGGAAGGGCTCCCCGGCCAATCACTTTGTTGGTAAGGTATGGGTCCACCAAGGCTCCAACGGGAAGCCGGCTTGAAAGGGGAACCGGCCCCCCTGGAATTAAAACACGGCCCAAATCCCAACGGAAGGCACCATGGGGAAAATTTGCCCATGGGGCGAAACCTGAATCCACCACCCCCCCTTGAGGAATAACGGCCTTCGGTTTGTAAACTTCTTTTACCAGGAAAAAACCAAAATTAACGGTCCTTGCAAAAAAACCCCCGCTTAATTCCTTGCCACCACCCCCGTTATTCCTAAGGTGGCAGCCTTTTTCCGAAATTTTGGGCCTAAAAAACTTCTAAGGCGGTTGGCCCCGCCGCTTGTAAAACCCCAAGCTTCACCTCCGGTCCTCCATTGGTACCGGCCAAACAAAATTGCGTAAGGGAAAATTGAAATTCTTGGGGACCGTGGAAATCCCCAAATTCAGAAGAAACCCAATGCCAAAGGAAATTTCTGGCCCAACTTAACCTTAAGAACCAAAAGGTGGGAACCAAAAGCCTAAAATACCTTGTAACCCCCCCTAAACTTTGGAACTATTTGGGGTCCATTCCCGAATCCGTGCCAACTTACCCATTAT</t>
  </si>
  <si>
    <t>SBM_R2A_LUF4_17</t>
  </si>
  <si>
    <t>Box_2 B6</t>
  </si>
  <si>
    <t>CCCTGACTCTGGGATAAGCGCTGGAAACGGCGTCTAATACTGGATATGTGACGTGACCAA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</t>
  </si>
  <si>
    <t>SBM_R2A_LUF4_2</t>
  </si>
  <si>
    <t>Box_2 F4</t>
  </si>
  <si>
    <t>bryophila</t>
  </si>
  <si>
    <t>Burkholderia bryophila</t>
  </si>
  <si>
    <t>GTGGGGGATAGCCCGGCGAAAGCCGGATTAATACCGCATACGCTCTACGGAGGAAAGGGGGGGATCTTAGGACCTCTCGCTACAGGGGCGGCCGATGGCAGATTAGCTAGTTGGTGGGGTAAAGGCCTACCAAGGCGACGATCTGTAGCTGGTCTGAGAGGACGACCAGCCACACTGGGACTGAGACACGGCCCAGACTCCTACGGGAGGCAGCAGTGGGGAATTTTGGACAATGGGCGCAAGCCTGATCCAGCAATGCCGCGTGTGTGAAGAAGGCCTTCGGGTTGTAAAGCACTTTTGTCCGGAAAGAAAACTTCCTGGTTAATACCCGGGGA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GGATTAGATACCCTGGTAGTCCACGCCCTAAACGATGTCAACTAGTTGTCGGGTCT</t>
  </si>
  <si>
    <t>SBM_R2A_LUF4_3</t>
  </si>
  <si>
    <t>Box_2 G4</t>
  </si>
  <si>
    <t>amylolyticus</t>
  </si>
  <si>
    <t>Paenibacillus amylolyticus</t>
  </si>
  <si>
    <t>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GTGCT</t>
  </si>
  <si>
    <t>SBM_R2A_LUF4_4</t>
  </si>
  <si>
    <t>Box_2 H4</t>
  </si>
  <si>
    <t>AGGGGGATAGCCTTTCGAAAGGAAGATTAATACCCCATAATATATTTGATGGCATCATTAGATATTGAAAACTACGGTGGATAGAGATGGGCACGCGCAGGATTAGATAGTTGGTAGGGTAACGGCCTACCAAGTCAACGATCC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TGATCTGTAAGTCAGTGGTGAAATCTCACAGCTCAACTGTGAAACTGCCATTGATACTGCAAGTCTTGAGTGTTGTTGAAGTAGCTGGAATAAGTAGTGTAGCGGTGAAATGCATAGATATTACTTAGAACACCAATTGCGAAGGCAGGTTACTAAGCAACAACTGACGCTGATGGACGAAAGCGTGGGGAGCGAACAGGATTAGATACCCTGGTAGTCCACGCCGTAAACGATGCTAACTCGTTTTTGGGCCTTTATG</t>
  </si>
  <si>
    <t>SBM_R2A_LUF4_5</t>
  </si>
  <si>
    <t>Box_2 I4</t>
  </si>
  <si>
    <t>Luteibacter</t>
  </si>
  <si>
    <t>rhizovicinus</t>
  </si>
  <si>
    <t>Luteibacter rhizovicinus</t>
  </si>
  <si>
    <t>CAGACGTGGGGGATAACGTAGGGAAACTTACGCTAATACCGCATACGTCCTACGGGAGAAAGCGGGGGATCGCAAGACCTCGCGCGGTTGGATGGACCGATGTGCGATTAGCTTGTTGGTAAGGTAACGGCTTACCAAGGCGACGATCGCTAGCTGGTCTGAGAGGATGATCAGCCACACTGGGACTGAGACACGGCCCAGACTCCTACGGGAGGCAGCAGTGGGGAATATTGGACAATGGGCGCAAGCCTGATCCAGCAATGCCGCGTGTGTGAAGAAGGCCCTCGGGTTGTAAAGCACTTTTATCAGGAGCGAAATCTGCAAAGTTAATACCTTTGTAGTCTGACGGTACCTGAGGAATAAGCACCGGCTAACTCCGTGCCAGCAGCCGCGGTAATACGGAGGGTGCAAGCGTTAATCGGAATTACTGGGCGTAAAGCGTGCGTAGGCGGTTCGTTAAGTCTGTTGTGAAAGCCCCGGGCTCAACCTGGGAATGGCAATGGATACTGGCGAGCTAGAGTGTGATAGAGGATGGTGGAATTCCCGGTGTAGCGGTGAAATGCGTAGAGATCGGGAGGAACATCAGTGGCGAAGGCGGCCATCTGGATCAACACTGACGCTGAGGCACGAAAGCGTGGGGAGCAAACAGGATTAGATACCCTGGTAGTCCACGCCCTAAACGATGCGAACTGGATGTTG</t>
  </si>
  <si>
    <t>SBM_R2A_LUF4_6</t>
  </si>
  <si>
    <t>Box_2 A5</t>
  </si>
  <si>
    <t>Pseudoclavibacter</t>
  </si>
  <si>
    <t>helvolus</t>
  </si>
  <si>
    <t>Pseudoclavibacter helvolus</t>
  </si>
  <si>
    <t>ACTCTGGGATAACCTCCGGAAACGGTGGCTAATACTGGATATCTAACGCGATCGCATGGTCTGTGTTTGGAAAGATTTTTTGGTTATGGATCGGCTCA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TCTGCAGTGGGTACGGGCAGACTAGAGTGTGGTAGGGGAGATTGGAATTCCTGGTGTAGCGGTGGAATGCGCAGATATCAGGAGGAACACCGATGGCGAAGGCAGATCTCTGGGCCATTACTGACGCTGAGGAGCGAAAGCATGGGGAGCGAACAGGATTAGATACCCTGGTAGTCCATGCCGTAAACGTTGGGCGCTAGATGTGGGGACCATTCCACGGTTTCCGTG</t>
  </si>
  <si>
    <t>SBM_R2A_LUF4_8</t>
  </si>
  <si>
    <t>Box_2 B5</t>
  </si>
  <si>
    <t>GGGATAACTACCGGAAACGGTGGCTAATACCGGATACGACCGATCCCTGCATGGGGTGTTGGTGGAAAGTTTTTTCGGCCAGGGATGTGCTCGCGGCCTATCAGCTTGTTGGTGGGGTAATGGCCTACCAAGGCTTCGACGGGTAGCCGGCCTGAGAGGGTGACCGGCCACACTGGGACTGAGACACGGCCCAGACTCCTACGGGAGGCAGCAGTGGGGAATATTGGACAATGGGCGGAAGCCTGATCCAGCAACGCCGCGTGAGGGATGACGGCCTTCGGGTTGTAAACCTCTTTCAGTACCGACGAAGCGCCGATGATGGTGGTGACGGTAGGTACAGAAGAAGCACCGGCCAACTACGTGCCAGCAGCCGCGGTAATACGTAGGGTGCGAGCGTTGTCCGGAATTATTGGGCGTAAAGGGCTCGTAGGCGGTTTGTCGCGTCGGGAGTGAAAATCCAGGGCTTAACTCTGGACTGGCTTTCGATACGGGCAGACTAGAGGTATGCAGGGGAGAACGGAATTCCTGGTGTAGCGGTGAAATGCGCAGATATCAGGAGGAACACCGGTGGCGAAGGCGGTTCTCTGGGCATTACCTGACGCTGAGGAGCGAAAGTGTGGGGAGCGAACAGGATTAGATACCCTGGTAGTCCACACCGTAAACGTTGGGCGCTAGGTGTGGGGCCTATTCCATGGGTTC</t>
  </si>
  <si>
    <t>SBM_R2A_LUF4_9</t>
  </si>
  <si>
    <t>Box_2 C5</t>
  </si>
  <si>
    <t>SBM_R2A_MUC9_1</t>
  </si>
  <si>
    <t>Box_3 E4</t>
  </si>
  <si>
    <t>A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TTTTCGGA</t>
  </si>
  <si>
    <t>SBM_R2A_MUC9_10</t>
  </si>
  <si>
    <t>Box_3 E5</t>
  </si>
  <si>
    <t>SBM_R2A_MUC9_11</t>
  </si>
  <si>
    <t>Box_3 F5</t>
  </si>
  <si>
    <t>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TTTTCGGAT</t>
  </si>
  <si>
    <t>SBM_R2A_MUC9_12</t>
  </si>
  <si>
    <t>Box_3 G5</t>
  </si>
  <si>
    <t>Collimonas</t>
  </si>
  <si>
    <t>Collimonas Spp.</t>
  </si>
  <si>
    <t>AGTGGGGGATAACTAGTCGAAAGACTAGCTAATACCGCATACGATCTACGGATGAAAGTGGGGGCTCGCAAGACCTCATGCTCATAGAGCGGCCGATATCTGATTAGCTAGTTGGTGAGGTAAAGGCTCACCAAGGCATCGATCAGTAGCTGGTCTGAGAGGACGACCAGCCACACTGGGACTGAGACACGGCCCAGACTCCTACGGGAGGCAGCAGTGGGGAATTTTGGACAATGGGGGCAACCCTGATCCAGCAATGCCGCGTGAGTGAAGAAGGCCTTCGGGTTGTAAAGCTCTTTTGTCAGGGAAGAAACGGGGATTCCTAATACGAGTCCCTAATGACGGTACCTGAAGAATAAGCACCGGCTAACTACGTGCCAGCAGCCGCGGTAATACGTAGGGTGCAAGCGTTAATCGGAATTACTGGGCGTAAAGCGTGCGCAGGCGGTTGTGTAAGACAGGTGTGAAATCCCCGGGCTTAACCTGGGAATGGCATTTGTGACTGCACGGCTAGAGTGTGTCAGAGGGGGGTAGAATTCCACGTGTAGCAGTGAAATGCGTAGAGATGTGGAGGAATACCGATGGCGAAGGCAGCCCCCTGGGATAACACTGACGCTCATGCACGAAAGCGTGGGGAGCAAACAGGATTAGATACCCTGGTAGTCCACGCCCTAAACGATGTCTACTAGTTGTCGGGTC</t>
  </si>
  <si>
    <t>SBM_R2A_MUC9_13</t>
  </si>
  <si>
    <t>Box_3 H5</t>
  </si>
  <si>
    <t>cereus</t>
  </si>
  <si>
    <t>Bacillus cereus</t>
  </si>
  <si>
    <t>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</t>
  </si>
  <si>
    <t>SBM_R2A_MUC9_14</t>
  </si>
  <si>
    <t>Box_3 I5</t>
  </si>
  <si>
    <t>GGGGGATAGCCTTTCGAAAGGAAGATTAATACCCCATAATATATTGACTGGCATCAGTCGATATTGAAAACTCCGGTGGATAGAGATGGGCACGCGCAAGATTAGATAGTTGGTAGGGTAACGGCCTACCAAGTCAGT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GT</t>
  </si>
  <si>
    <t>SBM_R2A_MUC9_15</t>
  </si>
  <si>
    <t>Box_3 A6</t>
  </si>
  <si>
    <t>TGAGTGGGGGATAACTAGTCGAAAGACTAGCTAATACCGCATACGATCTACGGATGAAAGTGGGGGCTCGCAAGACCTCATGCTCATAGAGCGGCCGATATCTGATTAGCTAGTTGGTGAGGTAAAGGCTCACCAAGGCATCGATCAGTAGCTGGTCTGAGAGGACGACCAGCCACACTGGGACTGAGACACGGCCCAGACTCCTACGGGAGGCAGCAGTGGGGAATTTTGGACAATGGGGGCAACCCTGATCCAGCAATGCCGCGTGAGTGAAGAAGGCCTTCGGGTTGTAAAGCTCTTTTGTCAGGGAAGAAACGGGGATTCCTAATACGAGTCCCTAATGACGGTACCTGAAGAATAAGCACCGGCTAACTACGTGCCAGCAGCCGCGGTAATACGTAGGGTGCAAGCGTTAATCGGAATTACTGGGCGTAAAGCGTGCGCAGGCGGTTGTGTAAGACAGGTGTGAAATCCCCGGGCTTAACCTGGGAATGGCATTTGTGACTGCACGGCTAGAGTGTGTCAGAGGGGGGTAGAATTCCACGTGTAGCAGTGAAATGCGTAGAGATGTGGAGGAATACCGATGGCGAAGGCAGCCCCCTGGGATAACACTGACGCTCATGCACGAAAGCGTGGGGAGCAAACAGGATTAGATACCCTGGTAGTCCACGCCCTAAACGATGTCTACTAGTTGTCGGG</t>
  </si>
  <si>
    <t>SBM_R2A_MUC9_16</t>
  </si>
  <si>
    <t>Box_3 B6</t>
  </si>
  <si>
    <t>GAGTGGGGGATAACTAGTCGAAAGACTAGCTAATACCGCATACGATCTACGGATGAAAGTGGGGGCTCGCAAGACCTCATGCTCATAGAGCGGCCGATATCTGATTAGCTAGTTGGTGAGGTAAAGGCTCACCAAGGCATCGATCAGTAGCTGGTCTGAGAGGACGACCAGCCACACTGGGACTGAGACACGGCCCAGACTCCTACGGGAGGCAGCAGTGGGGAATTTTGGACAATGGGGGCAACCCTGATCCAGCAATGCCGCGTGAGTGAAGAAGGCCTTCGGGTTGTAAAGCTCTTTTGTCAGGGAAGAAACGGGGATTCCTAATACGAGTCCCTAATGACGGTACCTGAAGAATAAGCACCGGCTAACTACGTGCCAGCAGCCGCGGTAATACGTAGGGTGCAAGCGTTAATCGGAATTACTGGGCGTAAAGCGTGCGCAGGCGGTTGTGTAAGACAGGTGTGAAATCCCCGGGCTTAACCTGGGAATGGCATTTGTGACTGCACGGCTAGAGTGTGTCAGAGGGGGGTAGAATTCCACGTGTAGCAGTGAAATGCGTAGAGATGTGGAGGAATACCGATGGCGAAGGCAGCCCCCTGGGATAACACTGACGCTCATGCACGAAAGCGTGGGGAGCAAACAGGATTAGATACCCTGGTAGTCCACGCCCTAAACGATGTCTACTAGTTGTCGGGT</t>
  </si>
  <si>
    <t>SBM_R2A_MUC9_17</t>
  </si>
  <si>
    <t>Box_3 C6</t>
  </si>
  <si>
    <t>Planococcaceae</t>
  </si>
  <si>
    <t>Viridibacillus</t>
  </si>
  <si>
    <t>Viridibacillus Spp.</t>
  </si>
  <si>
    <t>TAGTAGATTGGGATAACTCCGGGAAACCGGGGCTAATACCGAATAATCCATTTTGTCACATGGCAAA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GTGGCGAAGGCGACTTTCTGGTCTGTAACTGACACTGAGGCGCGAAAGCGTGGGGAGCAAACAGGATTAGATACCCTGGTAGTCCACGCCGTAAACGATGAGTGC</t>
  </si>
  <si>
    <t>SBM_R2A_MUC9_18</t>
  </si>
  <si>
    <t>Box_3 D6</t>
  </si>
  <si>
    <t>SBM_R2A_MUC9_19</t>
  </si>
  <si>
    <t>Box_3 E6</t>
  </si>
  <si>
    <t>GGGGGATAGCCTTTCGAAAGGAAGATTAATACCCCATAATATTTTGAGTGGCATCACTTAAAATTGAAAACTCCGGTGGATAAAGATGGGCACGCGCAAGATTAGATAGTTGGTGAGGTAACGGCTCACCAAGTCTAC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CAGCTCAACTGTGAAACTGCCATTGATACTGCAGGTCTTGAGTGTTGTTGAAGTAGCTGGAATAAGTAGTGTAGCGGTGAAATGCATAGATATTACTTAGAACACCAATTGCGAAGGCAGGTTACTAAGCAACAACTGACGCTGATGGACGAAAGCGTGGGGAGCGAACAGGATTAGATACCCTGGTAGTCCACGCCGTAAACGATGCTAACTCGTTTTTGGGTTTTCGGAT</t>
  </si>
  <si>
    <t>SBM_R2A_MUC9_2</t>
  </si>
  <si>
    <t>Box_3 F4</t>
  </si>
  <si>
    <t>Flavobacteriaceae</t>
  </si>
  <si>
    <t>Flavobacterium</t>
  </si>
  <si>
    <t>succinicans</t>
  </si>
  <si>
    <t>Flavobacterium succinicans</t>
  </si>
  <si>
    <t>GGGATAGCCCAGAGAAATTTGGATTAATACCTCATAGTATATAGCCCTGGCATCAGGATTATATTAAAGTCACAACGGTAAAAGATGAGCATGCGTCCCATTAGCTAGTTGGTAAGGTAACGGCTTACCAAGGCTACGATGGGTAGGGGTCCTGAGAGGGAGATCCCCCACACTGGTACTGAGACACGGACCAGACTCCTACGGGAGGCAGCAGTGAGGAATATTGGACAATGGGCGCAAGCCTGATCCAGCCATGCCGCGTGCAGGATGACGGTCCTATGGATTGTAAACTGCTTTTATACGAGAAGAAACACTCCAACGTGTTGG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AAGCAATTTCA</t>
  </si>
  <si>
    <t>SBM_R2A_MUC9_20</t>
  </si>
  <si>
    <t>Box_3 F6</t>
  </si>
  <si>
    <t>SBM_R2A_MUC9_21</t>
  </si>
  <si>
    <t>Box_3 G6</t>
  </si>
  <si>
    <t>AGGGGGATAGCCTTTCGAAAGGAAGATTAATACCCCATAACATTTTGAATGGCATCATTTAAAATTGAAAACTCCGGTGGATAAAGATGGGCACGCGCAGGATTAGATAGTTGGTAGGGTAACGGCCTACCAAGTCAACGATCC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TGATTTGTAAGTCAGTGGTGAAATCTCACAGCTCAACTGTGAAACTGCCATTGATACTGCAAGTCTTGAGTGTTGTTGAAGTAGCTGGAATAAGTAGTGTAGCGGTGAAATGCATAGATATTACTTAGAACACCAATTGCGAAGGCAGGTTACTAAGCAACAACTGACGCTGATGGACGAAAGCGTGGGGAGCGAACAGGATTAGATACCCTGGTAGTCCACGCCGTAAACGATGCTAACTCGTTTTTGGGTTTTCGGA</t>
  </si>
  <si>
    <t>SBM_R2A_MUC9_3</t>
  </si>
  <si>
    <t>Box_3 G4</t>
  </si>
  <si>
    <t>TGAGTGGGGGATAACTAGTCGAAAGACTAGCTAATACCGCATACGATCTACGGATGAAAGTGGGGGATCGCAAGACCTCATGCTCATAGAGCGGCCGATATCTGATTAGCTAGTTGGTGAGGTAAAGGCTCACCAAGGCATCGATCAGTAGCTGGTCTGAGAGGACGACCAGCCACACTGGGACTGAGACACGGCCCAGACTCCTACGGGAGGCAGCAGTGGGGAATTTTGGACAATGGGGGCAACCCTGATCCAGCAATGCCGCGTGAGTGAAGAAGGCCTTCGGGTTGTAAAGCTCTTTTGTCAGGGAAGAAACGGGATGTCCTAATACGATGTCCTAATGACGGTACCTGAAGAATAAGCACCGGCTAACTACGTGCCAGCAGCCGCGGTAATACGTAGGGTGCAAGCGTTAATCGGAATTACTGGGCGTAAAGCGTGCGCAGGCGGTTGTGTAAGACAGGTGTGAAATCCCCGGGCTTAACCTGGGAATGGCATTTGTGACTGCACGGCTAGAGTGTGTCAGAGGGGGGTAGAATTCCACGTGTAGCAGTGAAATGCGTAGAGATGTGGAGGAATACCGATGGCGAAGGCAGCCCCCTGGGATAACACTGACGCTCATGCACGAAAGCGTGGGGAGCAAACAGGATTAGATACCCTGGTAGTCCACGCCCTAAACGATGTCTACTAGTTGTCGGG</t>
  </si>
  <si>
    <t>SBM_R2A_MUC9_4</t>
  </si>
  <si>
    <t>Box_3 H4</t>
  </si>
  <si>
    <t>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TA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T</t>
  </si>
  <si>
    <t>SBM_R2A_MUC9_5</t>
  </si>
  <si>
    <t>Box_3 I4</t>
  </si>
  <si>
    <t>AGTAGGGATAGCCCAGAGAAATTTGGATTAATACCTCATAGTATATAGCCCTGGCATCAGGATTATATTAAAGTCACAACGGTAAAAGATGAGCATGCGTCCCATTAGCTAGTTGGTAAGGTAACGGCTTACCAAGGCTACGATGGGTAGGGGTCCTGAGAGGGAGATCCCCCACACTGGTACTGAGACACGGACCAGACTCCTACGGGAGGCAGCAGTGAGGAATATTGGACAATGGGCGCAAGCCTGATCCAGCCATGCCGCGTGCAGGATGACGGTCCTATGGATTGTAAACTGCTTTTATACGAGAAGAAACACTGCTTCGTGAAGC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AAGCAAT</t>
  </si>
  <si>
    <t>SBM_R2A_MUC9_6</t>
  </si>
  <si>
    <t>Box_3 A5</t>
  </si>
  <si>
    <t>SBM_R2A_MUC9_7</t>
  </si>
  <si>
    <t>Box_3 B5</t>
  </si>
  <si>
    <t>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</t>
  </si>
  <si>
    <t>SBM_R2A_MUC9_8</t>
  </si>
  <si>
    <t>Box_3 C5</t>
  </si>
  <si>
    <t>CCTTCCACTGGGGGAGGACGAAATAATAGGGATAATACAACCAAAAACAAACAACTTCTCTAAGACACCAGGATCAAAAGACCCACGGGCTATAAAGGAGCACTACGCCCCATAAGCTAGTTTGTTGAGGAGATGGCTCACCAGGCCAACAACCACAAGGGGCCTGAGAGGAGGACCCCCCACACGGTAACTGAGACACAGACACACACACCCACACCAGACACCACTGGGGAAGATAGAAAAATGGAAGCAAGCCCAATCCACCCACGCCCCCTGCGGGAAGACGGCCCGAGGGATGAAAGTTTCTTTTTTTCAAAAAAAGAGACGAGGCAAAACTGATACTGTCGTAACTGAACGAATATAGACGGCCCTATCACAAAGCCACGGCCAGCTACACACAGAGACAGCGGTAATCTCACGCGGTAACTTAGCTGAATTTACGGGCGTAACCGCCCGCGGGAGTTAAAACGTCGACGACACAGCGGATGTTCTTCTGTTAACTTACTGACTACGGGGAACTTGAGGTATAAGAGAGAGCAATTCATGGTATACTTGAATGCCATGATTCGAGAGTACTAATGCTGATGACTTTATGGATTAAGCTGCGTTGAGACCGAACGAATAGATACACTCCAGCCATACCCGGCTACACACCTAACAAGATTTCAAGAGTAGAGAGATCCAACCTCCAGTTAAGAC</t>
  </si>
  <si>
    <t>SBM_R2A_MUC9_9</t>
  </si>
  <si>
    <t>Box_3 D5</t>
  </si>
  <si>
    <t>AGGGATAGCCCAGAGAAATTTGGATTAATACCTCATAGCATAGCAGCTTCGCATGAAGCCACTATTAAAGTCACAACGGTAAAAGATGAGCATGCGTCCCATTAGCTAGTTGGTAAGGTAACGGCTTACCAAGGCTACGATGGGTAGGGGTCCTGAGAGGGAGATCCCCCACACTGGTACTGAGACACGGACCAGACTCCT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GCGGTGAAATGCTTAGAGATTACATGGAATACCAATTGCGAAGGCAGGTTACTACTAATTGATTGACGCTGATGGACGAAAGCGTGGGTAGCGAACAGGATTAGATACCCTGGTAGTCCACGCCGTAAACGATGGATACTAGCTGTTGGAAGCAATTTC</t>
  </si>
  <si>
    <t>SBM_R2A_MUD9_1</t>
  </si>
  <si>
    <t>Box_3 A3</t>
  </si>
  <si>
    <t>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</t>
  </si>
  <si>
    <t>SBM_R2A_MUD9_10</t>
  </si>
  <si>
    <t>Box_3 A4</t>
  </si>
  <si>
    <t>ACCCATAAGT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</t>
  </si>
  <si>
    <t>SBM_R2A_MUD9_11</t>
  </si>
  <si>
    <t>Box_3 B4</t>
  </si>
  <si>
    <t>ATAGGGGGATAACTACTCTAAACGCTATCTCATACCCCATAACGTCTTCTCACCACCAGAGGGGGACATTCTCGCCTCTTGCCCTCTCATGTGCCCCCATAGGATTATCTCTTATGTGTGGTAATGTGTCTCCTATGCGACAATACCTAGCTGGTCTCAGAGGATAACCCCCCACACTGTAACTGAGACACGCTCCCCACACCTACAGGAGGCACCACTGTGGAATATTTCGCAATGTGCGCACGCCTGAGACACCCCTGCCCCGTGTGTAAAAAAAGCCTTCTCGTTGTAAAGTACTTTCTCCGAGAAGAAAAGCGTTGTGTTTATACCCCACCGATAGACATTCTCTCAAAAAAAACCCCCTATCTCTCTGTGACACCCCCGCTATACACAGAGTGCGCGCGTTTTCTCAAAACTGTGCGTATACGCCACACGCGGTCTGTCTGTCTCATATGAAACTCCCGGCTCTCCTGTGACTGTGTTTAACTGTGCACTATAGTCTTGTGAGAGGGGTATAATTTCCGTGTACGCTGAAAATGTATAGACTCTAGGATATCCTGTCGAAGCGGCCCCTGTACAAAACTGAACTCTGTGCGAAACGTGGGAGACACACGATATATACCCGGGGTCCCACCCATACAAATCTCATTAGATGTGCCTTGAGCGTGCTTCCCAGTATACGTTTTCTACCCCTGGGAG</t>
  </si>
  <si>
    <t>SBM_R2A_MUD9_12</t>
  </si>
  <si>
    <t>Box_3 C4</t>
  </si>
  <si>
    <t>GAGGGATAGCCCAGAGAAATTTGGATTAATACCTCATAGCATTACAGGATGGCATCATCCTGCAATTAAAGTCACAACGGTGAAAGATGAGCATGCGTCCCATTAGCTAGTTGGTAAGGTAACGGCTTACCAAGGCGACGATGGGTAGGGGTCCTGAGAGGGAGATCCCCCACACTGGTACTGAGACACGGACCAGACTCCTACGGGAGGCAGCAGTGAGGAATATTGGTCAATGGACGCAAGTCTGAACCAGCCATGCCGCGTGCAGGATGACGGTCCTATGGATTGTAAACTGCTTTTGCACAGGAAGAAACACTCCGACGTGTCGGAGCTTGACGGTACTGTGAGAATAAGGATCGGCTAACTCCGTGCCAGCAGCCGCGGTAATACGGAGGATCCAAGCGTTATCCGGAATCATTGGGTTTAAAGGGTCCGTAGGCGGTCTTGTAAGTCAGTGGTGAAAGCCCATCGCTCAACGGTGGAACGGCCATTGATACTGCAGGACTTGAATTATTGGGAAGTAACTAGAATATGTAGTGTAGCGGTGAAATGCTTAGAGATTACATGGAATACCAATTGCGAAGGCAGGTTACTACCAATTTATTGACGCTGATGGACGAAAGCGTGGGTAGCGAACAGGATTAGATACCCTGGTAGTCCACGCCGTAAACGATGGATACTAGCTGTTGGGAGCAATCT</t>
  </si>
  <si>
    <t>SBM_R2A_MUD9_13</t>
  </si>
  <si>
    <t>Box_3 D4</t>
  </si>
  <si>
    <t>Sphingobacterium</t>
  </si>
  <si>
    <t>faecium</t>
  </si>
  <si>
    <t>Sphingobacterium faecium</t>
  </si>
  <si>
    <t>TACCCATATCAGGGGGATAGCCTCTCGAAAGAGAGATTAACACCGCATAACATCATTTACCGGCATCGGTTTGTGATCAAATATTTATAGGATATGGATGGGCTCGCGTGACATTAGCTAGTTGGAGAGGTAACGGCTCACCAAGGCTACGATGTCTAGGGGCTCTGAGAGGAGAATCCCCCACACTGGTACTGAGACACGGACCAGACTCCTACGGGAGGCAGCAGTAAGGAATATTGGTCAATGGAGGCAACTCTGAACCAGCCATGCCGCGTGCAGGATGACTGCCCTATGGGTTGTAAACTGCTTTTGTCAGGGAATAAACCTTTCTACGTGTAGG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GCGTGGGGATCAAACAGGATTAGATACCCTGGTAGTCCACGCCCTAAACGATGATAACTCGATGTT</t>
  </si>
  <si>
    <t>SBM_R2A_MUD9_2</t>
  </si>
  <si>
    <t>Box_3 B3</t>
  </si>
  <si>
    <t>SBM_R2A_MUD9_3</t>
  </si>
  <si>
    <t>Box_3 C3</t>
  </si>
  <si>
    <t>CCTACCCATATCAGGGGGATAGCCTCTCGAAAGAGAGATTAACACCGCATAACATCATTTACCGGCATCGGTTTGTGATCAAATATTTATAGGATATGGATGGGCTCGCGTGACATTAGCTAGTTGGAGAGGTAACGGCTCACCAAGGCTACGATGTCTAGGGGCTCTGAGAGGAGAATCCCCCACACTGGTACTGAGACACGGACCAGACTCCTACGGGAGGCAGCAGTAAGGAATATTGGTCAATGGAGGCAACTCTGAACCAGCCATGCCGCGTGCAGGATGACTGCCCTATGGGTTGTAAACTGCTTTTGTCAGGGAATAAACCTTTCTACGTGTAGG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GCGTGGGGATCAAACAGGATTAGATACCCTGGTAGTCCACGCCCTAAACGATGATAACTCGATG</t>
  </si>
  <si>
    <t>SBM_R2A_MUD9_4</t>
  </si>
  <si>
    <t>Box_3 D3</t>
  </si>
  <si>
    <t>AGAGGGATAGCCCAGAGAAATTTGGATTAATACCTCATAGCATTACAGGATGGCATCATCCTGCAATTAAAGTCACAACGGTGAAAGATGAGCATGCGTCCCATTAGCTAGTTGGTAAGGTAACGGCTTACCAAGGCGACGATGGGTAGGGGTCCTGAGAGGGAGATCCCCCACACTGGTACTGAGACACGGACCAGACTCCTACGGGAGGCAGCAGTGAGGAATATTGGTCAATGGACGCAAGTCTGAACCAGCCATGCCGCGTGCAGGATGACGGTCCTATGGATTGTAAACTGCTTTTGCACAGGAAGAAACACTCCGACGTGTCGGAGCTTGACGGTACTGTGAGAATAAGGATCGGCTAACTCCGTGCCAGCAGCCGCGGTAATACGGAGGATCCAAGCGTTATCCGGAATCATTGGGTTTAAAGGGTCCGTAGGCGGTCTTGTAAGTCAGTGGTGAAAGCCCATCGCTCAACGGTGGAACGGCCATTGATACTGCAGGACTTGAATTATTGGGAAGTAACTAGAATATGTAGTGTAGCGGTGAAATGCTTAGAGATTACATGGAATACCAATTGCGAAGGCAGGTTACTACCAATTTATTGACGCTGATGGACGAAAGCGTGGGTAGCGAACAGGATTAGATACCCTGGTAGTCCACGCCGTAAACGATGGATACTAGCTGTTGGGAGCAATC</t>
  </si>
  <si>
    <t>SBM_R2A_MUD9_5</t>
  </si>
  <si>
    <t>Box_3 E3</t>
  </si>
  <si>
    <t>CATAAGACTGGGATAACTCCGGGAAACCGGGGCTAATACCGGATAATATTTTGAACTGCATA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</t>
  </si>
  <si>
    <t>SBM_R2A_MUD9_6</t>
  </si>
  <si>
    <t>Box_3 F3</t>
  </si>
  <si>
    <t>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</t>
  </si>
  <si>
    <t>SBM_R2A_MUD9_7</t>
  </si>
  <si>
    <t>Box_3 G3</t>
  </si>
  <si>
    <t>CCCATATCAGGGGGATAGCCTCTCGAAAGAGAGATTAACACCGCATAACATCATTTACCGGCATCGGTTTGTGATCAAATATTTATAGGATATGGATGGGCTCGCGTGACATTAGCTAGTTGGAGAGGTAACGGCTCACCAAGGCTACGATGTCTAGGGGCTCTGAGAGGAGAATCCCCCACACTGGTACTGAGACACGGACCAGACTCCTACGGGAGGCAGCAGTAAGGAATATTGGTCAATGGAGGCAACTCTGAACCAGCCATGCCGCGTGCAGGATGACTGCCCTATGGGTTGTAAACTGCTTTTGTCAGGGAATAAACCTTTCTACGTGTAGG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GCGTGGGGATCAAACAGGATTAGATACCCTGGTAGTCCACGCCCTAAACGATGATAACTCGATGTTTG</t>
  </si>
  <si>
    <t>SBM_R2A_MUD9_8</t>
  </si>
  <si>
    <t>Box_3 H3</t>
  </si>
  <si>
    <t>GCCCTGTAGATTGGGATAACTCCGGGAAACCGGGGCTAATACCGAATAATCCATTTCCTCACATGGGGAGATGTTAAAAGACGGTTTCGGCTGTCACTACAGGATGGGCCCGCGGCGCATTAGCTAGTTGGTAAGGTAACGGCTTACCAAGGCGACGATGCGTAGCCGACCTGAGAGGGTGATCGGCCACACTGGGACTGAGACACGGCCCAGACTCCTACGGGAGGCAGCAGTAGGGAATCTTCCACAATGGACGAAAGTCTGATGGAGCAATGCCGCGTGAGTGAAGAAGGTTTTCGGATCGTAAAACTCTGTTGTAAGGGAAGAACAAGTACGAGAGTAACTGCTCGTACCTTGACGGTACCTTATTAGAAAGCCACGGCTAACTACGTGCCAGCAGCCGCGGTAATACGTAGGTGGCAAGCGTTGTCCGGAATTATTGGGCGTAAAGCGCGCGCAGGCGGTTCTTTAAGTCTGATGTGAAATCCCACGGCTCAACCGTGGAAGGTCATTGGAAACTGGGGAACTTGAGTACAGAAGAGGAAAGCGGAATTCCAAGTGTAGCGGTGAAATGCGTAGAGATTTGGAGGAACACCAGTGGCGAAGGCGGCTTTCTGGTCTGTAACTGACGCTGAGGCGCGAAAGCGTGGGGAGCAAACAGGATTAGATACCCTGGTAGTCCACGCCGTAAACGATGAG</t>
  </si>
  <si>
    <t>SBM_R2A_MUD9_9</t>
  </si>
  <si>
    <t>Box_3 I3</t>
  </si>
  <si>
    <t>GGAGACAACATCTCACAGGGGATGCTAATACCGCACACGCCCTACCGTGGAAACCAGGGGATCAATTGTCACCTTGCATTAATACATAAGCCTCCATCTGATTATCTAGTTGGTGGGGTGAAGGCCTACCCCGGCGACAATATGTATCGGGTCTGAGAGAATGATCCCCCACACTGTGACTGAGACACAGCCCACACACCCACAGGAGGCGCCAGTGGGGAATATTGTACAATGGGGGGAACCCTGATCCACCCCTGCCGCGTGTGTAAAGAAAGCGTTATGGTTGTAAAGCACTTTATCCGAGGAGAAGGCTCTCTTGGTTAAAACCCCCGATGAGTGTACGTTTCTCGCACAAAAAGCCCCGGCTAACTCTGTGCCAGCAGCCGCGGTAATCAGAAGGTGCCAGCGTTATCGGATTTCTGGGCGTAAGCGTGCGTAGCGCTTTTTAATCGGATGTGAATCCCGAGCTTACTTGGGATTGCTTCGAACTGGAAGCTAGAGTTGTAGAGGTGGTAGAATCCCGGTGTAGCGGTGAATGCGTAGAGATCTGGAGGATACCGATGGCAAGGCAGCCTCTGGCTAAACTGAGCTCAGTGCGAAGCATGGGAGCAACAGGATAGATCCCTGGTGTCCATGCCGTAACGATGTCTACAGCATTGGGCCTTGAGCTTGTGCGCACTACGCGATAGTAACCCCTGG</t>
  </si>
  <si>
    <t>SBM_R2A_MUE8_1</t>
  </si>
  <si>
    <t>Box_3 H6</t>
  </si>
  <si>
    <t>CCCAGACGTGGGGGATAACGTAGGGAAACTTACGCTAATACCGCATACGTCCTAAGGGAGAAAGCGGGGGATCGCAAGACCTCGCGCGGTTGGATGGACCGATGTGCGATTAGCTTGTTGGTAAGGTAACGGCTTACCAAGGCGACGATCGCTAGCTGGTCTGAGAGGATGATCAGCCACACTGGGACTGAGACACGGCCCAGACTCCTACGGGAGGCAGCAGTGGGGAATATTGGACAATGGGCGCAAGCCTGATCCAGCAATGCCGCGTGTGTGAAGAAGGCCCTCGGGTTGTAAAGCACTTTTATCAGGAGCGAAATCTGCAAGGTTAATACCTTTGCAGTCTGACGGTACCTGAGGAATAAGCACCGGCTAACTCCGTGCCAGCAGCCGCGGTAATACGGAGGGTGCAAGCGTTAATCGGAATTACTGGGCGTAAAGCGTGCGTAGGCGGTTCGTTAAGTCTGTTGTGAAAGCCCCGGGCTCAACCTGGGAATGGCAATGGATACTGGCGAGCTAGAGTGTGTCAGAGGATGGTGGAATTCCCGGTGTAGCGGTGAAATGCGTAGAGATCGGGAGGAACATCAGTGGCGAAGGCGGCCATCTGGGACAACACTGACGCTGAGGCACGAAAGCGTGGGGAGCAAACAGGATTAGATACCCTGGTAGTCCACGCCCTAAACGATGCGAACTGGATGT</t>
  </si>
  <si>
    <t>SBM_R2A_MUE8_10</t>
  </si>
  <si>
    <t>Box_3 H7</t>
  </si>
  <si>
    <t>ATAGCCCAGAGAAATTTGGATTAATACCTCATAGCATAGCAGCTTCGCATGAAGCCACTATTAAAGTCACAACGGTAAAAGATGAGCATGCGTCCCATTAGCTAGTTGGTAAGGTAACGGCTTACCAAGGCTACGATGGGTAGGGGTCCTGAGAGGGAGATCCCCCACACTGGTACTGAGACACGGACCAGACTCAA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GCGGTGAAATGCTTAGAGATTACATGGAATACCAATTGCGAAGGCAGGTTACTACTAATTGATTGACGCTGATGGACGAAAGCGTGGGTAGCGAACAGGATTAGATACCCTGGTAGTCCACGCCGTAAACGATGGATACTAGCTGTTGGAAGCAATTTCAGTG</t>
  </si>
  <si>
    <t>SBM_R2A_MUE8_11</t>
  </si>
  <si>
    <t>Box_3 I7</t>
  </si>
  <si>
    <t>GGAATAGCCTTTCGAAAGGAAGATTAATGCCCCATAATATATTAGATGGCATCATTTGATATTGAAAACTCCGGTGGATAAAGATGGGCACGCGCAGGATTAGATAGTTGGTAGGGTAACGGCCTACCAAGTCAACGATCCTTAGGGGGCCTGAGAGGGTGATCCCCCACACTGGTACTGAGACACGGACCAGACTCATACGGGAGGCAGCAGTGAGGAATATTGGACAATGGGTGAGAGCCTGATCCAGCCATCCCGCGTGAAGGACGACGGCCCTATGGGTTGTAAACTTCTTTTGTATAGGGATAAACCTTTCCACGTGTGGAAAGCTGAAGGTACTATACGAATAAGCACCGGCTAACTCCGTGCCAGCAGCCGCGGTAATACGGAGGGTGCAAGCGTTATCCGGATTTATTGGGTTTAAAGGGTCCGTAGGCGGACTCGTAAGTCAGTGGTGAAATCTCACAGCTTAACTGTGAAACTGCCATTGATACTGCGGGTCTTGAGTGTTGTTGAAGTAGCTGGAATAAGTAGTGTAGCGGTGAAATGCATAGATATTACTTAGAACACCAATTGCGAAGGCAGGTTACTAAGCAACAACTGACGCTGATGGACGAAAGCGTGGGGAGCGAACAGGATTAGATACCCTGGTAGTCCACGCCGTAAACGATGCTAACTCGTTTTTGGGTTTTCGGATTC</t>
  </si>
  <si>
    <t>SBM_R2A_MUE8_12</t>
  </si>
  <si>
    <t>Box_3 A8</t>
  </si>
  <si>
    <t>AGCCCAGAGAAATTTGGATTAATACCTCATAGCATAGCAGCTTCGCATGAAGCCACTATTAAAGTCACAACGGTAAAAGATGAGCATGCGTCCCATTAGCTAGTTGGTAAGGTAACGGCTTACCAAGGCTACGATGGGTAGGGGTCCTGAGAGGGAGATCCCCCACACTGGTACTGAGACACGGACCAGACTCCA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GCGGTGAAATGCTTAGAGATTACATGGAATACCAATTGCGAAGGCAGGTTACTACTAATTGATTGACGCTGATGGACGAAAGCGTGGGTAGCGAACAGGATTAGATACCCTGGTAGTCCACGCCGTAAACGATGGATACTAGCTGTTGGAAGCAATTTCAGTGGC</t>
  </si>
  <si>
    <t>SBM_R2A_MUE8_13</t>
  </si>
  <si>
    <t>Box_3 B8</t>
  </si>
  <si>
    <t>GGATAGCCCGGAGAAATCCGGATTAACACCGCATAAAATCACAGTCCCACCTGGGACAATGATCAACTATAAATAGGATGGAGATGGGCATGCGTGTCATTAGCTAGTTGGCGGGGTAACGGCCCACCAAGGCGACGATGACTAGGGGATCTGAGAGGATGGCCCCCCACACTGGTACTGAGACACGGACCAGACTCATACGGGAGGCAGCAGTAAGGAATATTGGTCAATGGAGGCAACTCTGAACCAGCCATGCCGCGTGCAGGAAGACTGCCCTATGGGTTGTAAACTGCTTTTATTCGGGAATAAACCTTATTACGTGTAATA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CTGGTAGTCCACGCCCCTAAACGATGAACACTTCGCTGTTGGCGATACACA</t>
  </si>
  <si>
    <t>SBM_R2A_MUE8_14</t>
  </si>
  <si>
    <t>Box_3 C8</t>
  </si>
  <si>
    <t>GTGGGGGATAACGCAGCGAAAGCTGTGCTAATACCGCATAA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GTTGTTGGGTC</t>
  </si>
  <si>
    <t>SBM_R2A_MUE8_15</t>
  </si>
  <si>
    <t>Box_3 D8</t>
  </si>
  <si>
    <t>CCCATAAGACTGGGATAACTCCGGGAAACCGGGGCTAATACCGGATAATATTTTGAACTGCATAGTTCGAAATTGAAAGGCGGCTTCGGCTGTCACTTATGGATGGACCCGCGTCGCATTAGCTAGTTGGTGAGGTAACGGCTCACCAAGGCGACGATGCGTAGCCGACCTGAGAGGGTGATCGGCCACACTGGGACTGAGACACGGCCCAGACTA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</t>
  </si>
  <si>
    <t>SBM_R2A_MUE8_16</t>
  </si>
  <si>
    <t>Box_3 E8</t>
  </si>
  <si>
    <t>Luteimonas</t>
  </si>
  <si>
    <t>ATTTGTGGGGGATAACGTAGGGAAACTTACGCTAATACCGCATACGACCTACGGGTGAAAGCGGAGGACCTTCGGGCTTCGCGCAGATAGATGAGCCGATGTCGGATTAGCTAGTTGGCGGGGTAAAGGCCCACCAAGGCGACGATCCGTAGCTGGTCTGAGAGGATGATCAGCCACACTGGAACTGAGACACGGTCCAGACTCCTACGGGAGGCAGCAGTGGGGAATATTGGACAATGGGCGCAAGCCTGATCCAGCCATGCCGCGTGGGTGAAGAAGGCCTTCGGGTTGTAAAGCCCTTTTGTTGGGAAAGAAAAGCAGTCGGTTAATACCCGATTGTTCTGACGGTACCCAAAGAATAAGCACCGGCTAACTTCGTGCCAGCAGCCGCGGTAATACGAAGGGTGCAAGCGTTACTCGGAATTACTGGGCGTAAAGCGTGCGTAGGTGGTTTGTTAAGTCTGATGTGAAAGCCCTGGGCTCAACCTGGGAATTGCATTGGATACTGGCAGGCTAGAGTGCGGTAGAGGGTAGTGGAATTCCCGGTGTAGCAGTGAAATGCGTAGAGATCGGGAGGAACATCCGTGGCGAAGGCGACTACCTGGACCAGCACTGACACTGAGGCACGAAAGCGTGGGGAGCAAACAGGATTAGATACCCTGGTAGTCCACGCCCTAAACGATGCGAACTGGATGTTGG</t>
  </si>
  <si>
    <t>SBM_R2A_MUE8_17</t>
  </si>
  <si>
    <t>Box_3 F8</t>
  </si>
  <si>
    <t>CCTCAAGTTTGGGACAACTACCGGAAACGGTAGCTAATACCGAATAATTGTTTTCTTCGCCTGAAGGAAACTGGAAAGACGGAGCAATCTGTCACTTGGGGATGGGCCTGCGGCGCATTAGCTAGTTGGTGAGGTAACGGCTCACCAAGGCGACGATGCGTAGCCGACCTGAGAGGGTGATCGGCCACACTGGGACTGAGACACGGCCCAGACTA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AGCGACTCTCTGGGCTGTAACTGACGCTGAGGCGCGAAAGCGTGGGGAGCAAACAGGATTAGATACCCTGGTAGTCCACGCCGTAAACGATGAGTGC</t>
  </si>
  <si>
    <t>SBM_R2A_MUE8_2</t>
  </si>
  <si>
    <t>Box_3 I6</t>
  </si>
  <si>
    <t>CTTGGCACACGGGCTCATCCGGTATTTGCTCCGCGTTCGATCAATTGATCGAAACCGGAGAGCACCTCCCCTCGTGCTAATGACGCGGCCGCAGATACTCTCCAAGGATCCGTTCGACATGCGTCCCCAGGGCCTGCAGCCGACTTCGCTCGTAAGCCAGACCCACCCCTAAGGGACTGAGCCATGACCCAACCCTAAACCGGGGCCCCCCGTGGGGAATTTTGGACAATGGGCGAAAGCCCCCCCACCCCTCCCGCGTGTAGGATGTACGCCTTCGGGTTTCACCTCCTTTTGTACGGAACGAAACGGCCTTTTCCACCAAGAGGGCTATGTCTTTACGTAAGAACAGAACGGCTAACTCCAGCCACCACCCCGGAAGACGTAGGGGCATGCGGTATTCGCTTTCCGGGCGCCACCCGCGTCCTATTGTTCCTCAGACACCCTTACAGCTCCTGGCTCAACTGTGTTTCCCTTTCTACTTGCTAACTCCGCAGGATAGGAGTAAAGAGTCCCGCGAATACATCAATATCAAATCCCCAGTATCCACGGGGGTATGAACCTTCGGTGCCGCACTCGCTAATTCCGCCGCCCCCCAGAAACAACATAGTACGTCCGCCCAACCCCAAAACTTTCACTGGTTTTTTTACCAATATATCCACCTCATCTATATCCCACTACTCCCTCCAAATCCTATACATA</t>
  </si>
  <si>
    <t>SBM_R2A_MUE8_3</t>
  </si>
  <si>
    <t>Box_3 A7</t>
  </si>
  <si>
    <t>GGGGATAGCCCGAAGAAATT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TGGGAATAAACCTATTTACGTGTAGATAGCTGAATGTACCAGAAGAATAAGGATCGGCTAACTCCGTGCCAGCAGCCGCGGTAATACGGAGGATCCAAGCGTTATCCGGATTTATTGGGTTTAAAGGGTGCGTAGGCGGCCTGTTAAGTCAGGGGTGAAAGACGGTGGCTCACCATCGCAGTGCCCTTGATACTGATGGGCTTGAATGAACTAGAGGTAGGCGGAATGAGAAAGTAGCGGTGAATGCATAGATTGTCTCAGAAACCGATTGCGAAGAGCTTATATGGTTTATTGACGCTGAGGCACGAAACGTGGGATCAACAGGATAGATACCTGGAGTCACGCCTAACGATGAAACTCGCTGTTGCGATCAAGTCGCGGCTAACGAAACGTTAGT</t>
  </si>
  <si>
    <t>SBM_R2A_MUE8_4</t>
  </si>
  <si>
    <t>Box_3 B7</t>
  </si>
  <si>
    <t>CATAAGACTGGGATAACTCCGGGAAACCGGGGCTAATACCGGATAATATTTTGAACTGCATAGTTCGAAATTGAAAGGCGGCTTCGGCTGTCACTTATGGATGGACCCGCGTCGCATTAGCTAGTTGGTGAGGTAACGGCTCACCAAGGCGACGATGCGTAGCCGACCTGAGAGGGTGATCGGCCACACTGGGACTGAGACACGGCCCACACTAA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</t>
  </si>
  <si>
    <t>SBM_R2A_MUE8_5</t>
  </si>
  <si>
    <t>Box_3 C7</t>
  </si>
  <si>
    <t>GGGGGATAGCCCGAAGAAATTCGGATTAACACCGCATAAAAACACAGAATAGCATTATTCAATGTTCAAATATTTATAGGATTAAGATGGGCATGCGTGTCATTAGCTAGTTGGCGGGGTAACGGCCCACCAAGGCGACGATGACTAGGGGATCTGAGAGGATGACCCCCCACACTGGTACTGAGACACGGACCAAACTCAAACGGGAGGCAGCAGTAAGGAATATTGGTCAATGGAGGCAACTCTGAACCAGCCATGCCGCGTGCAGGAAGACGGCCCTATGGGTTGTAAACTGCTTTTATCTGGGAATAAACCTTTTTACGTGTAAGAAGCTGAATGTACCAGAAGAATAAGGATCGGCTAACTCCGTGCCAGCAGCCGCGGTAATACGGAGGATCCAAGCGTTATCCGGATTTATTGGGTTTAAAGGGTGCGTAGGCGGCCTGTTAAGTCAGAGGTGAAAGACGGTAGCTCAACTATCGCAGTGCCTTTGATACTGACGGGCTTGAATAAACTAGAGGTAGGCGGAATGAGACAAGTAGCGGTGAAATGCATAGATATGTCTCAGAACACCGATTGCGAAGGCAGCTTACTATGGTTTTATTGACGCTGAGGCACGAAAGCGTGGGGATCAAACAGGATTAGATACCCTGGTAGTCCACGCCCTAAACGATGAATACTCGCTGTTAGCGATATACA</t>
  </si>
  <si>
    <t>SBM_R2A_MUE8_6</t>
  </si>
  <si>
    <t>Box_3 D7</t>
  </si>
  <si>
    <t>TCGGGAACATATGCCAATACAAGTTCACGATTCTTTGCGCAAAAGATTTATCTACAGATTTGTGACACCGATCTTATATTTACTAGATTATGATGGACATGCCTGCCATTGCTTCGATCCCTAGGTAACCGCACACCATGACCACCCTCACTGGGGCAGATAAAAGGACCACCCCCCTACCTGATGCTGAAACGCGGAACATACTCCAACGGGAGGCAGCCTTATCGAATCTTGCCCCATGAATGAAAATCGCCCCCAGCCTTGCCAGCTGCTTCAACGACTGCCCACTAGGACGGTAACCGCATTTATCCCCAGCAAACTTCTTACCTGCAACCACCTTAATGTACCGGAGGATACGGATCTCCTAATTACTGGGCATCAACCGCCGTATGCGGACGATCCAATCGTAAGTCAAATTTATTGGCTTTAACCGGAACTACCTTGATATGAGTCTCGTGAGACGACAGAGGCTCTCCATTCCGAGTCCTTGGTCTGATCGCTTGATTCCCAAGAACGTCAGTGAATATGCAACTACTGTGAAATGCTGACTCTGACGTGCAAAACGAGGGCAAAAACACGAATAATACCCGGTGACCTCACGTAGACACGAGACGATCCATCGGATATATACCTGCTGTGCACACCTAACAATGACTCTCCCCTGAGGATACCGCGCACATTAAACTAAACGTTTGATTC</t>
  </si>
  <si>
    <t>SBM_R2A_MUE8_7</t>
  </si>
  <si>
    <t>Box_3 E7</t>
  </si>
  <si>
    <t>GGATAGCCCAGAGAAATTTGGATTAATACCTCATAGTATAGCAGTCTCGCATGAGACCACTATTAAAGTCACAACGGTGAAAGATGAGCATGCGTCCCATTAGCTTGTTGGTAAGGTAACGGCTTACCAAGGCTACGATGGGTAGGGGTCCTGAGAGGGAGATCCCCCACACTGGTACTGAGACACGGACCAGACTCATACGGGAGGCAGCAGTGAGGAATATTGGACAATGGGCGCAAGCCTGATCCAGCCATGCCGCGTGCAGGATGACGGTCCTATGGATTGTAAACTGCTTTTGTACGAGAAGAAACACTCCTTCGTGAAGGAGCTTGACGGTATCGTAAGAATAAGGATCGGCTAACTCCGTGCCAGCAGCCGCGGTAATACGGAGGATCCAAGCGTTATCCGGAATCATTGGGTTTAAAGGGTCCGTAGGCGGTTTAGTAAGTCAGTGGTGAAAGCCCATCGCTCAACGGTGGAACGGCCATTGATACTGCTGAACTTGAATTATTAGGAAGTAACTAGAATATGTAGTGTAGCGGTGAAATGCTTAGAGATTACATGGAATACCAATTGCGAAGGCAGGTTACTACTAATGGATTGACGCTGATGGACGAAAGCGTGGGTAGCGAACAGGATTAGATACCCTGGTAGTCCACGCCGTAAACGATGGATACTAAGCTGTTTGGAAGCAATTTT</t>
  </si>
  <si>
    <t>SBM_R2A_MUE8_8</t>
  </si>
  <si>
    <t>Box_3 F7</t>
  </si>
  <si>
    <t>AGCCCAGAGAAATTTGGATTAATACCTCATAGTATATCACAATCGCATGATTGAGTTATTAAAGTCACAACGGTAAAAGATGAGCATGCGTCCCATTAGCTAGTTGGTAAGGTAACGGCTTACCAAGGCTACGATGGGTAGGGGTCCTGAGAGGGAGATCCCCCACACTGGTACTGAGACACGGACCAAACTCAAACGGGAGGCAGCAGTGAGGAATATTGGACAATGGGCGCAAGCCTGATCCAGCCATGCCGCGTGCAGGATGACGGTCCTATGGATTGTAAACTGCTTTTATACGAGAAGAAACACTGCTTCGTGAAGCAGCTTGACGGTATCGTAAGAATAAGGATCGGCTAACTCCGTGCCAGCAGCCGCGGTAATACGGAGGATCCAAGCGTTATCCGGAATCATTGGGTTTAAAGGGTCCGTAGGCGGTTTGGTAAGTCAGTGGTGAAAGCCCATCGCTCAACGGTGGAACGGCCATTGATACTGCTAGACTTGAATTATTAGGAAGTAACTAGAATATGTAGTGTAGCGGTGAAATGCTTAGAGATTACATGGAATACCAATTGCGAAGGCAGGTTACTACTAATTGATTGACGCTGATGGACGAAAGCGTGGGTAGCGAACAGGATTAGATACCCTGGTAGTCCACGCCGTAAACGATGGATACTAGCTGTTGGGAGCAATCTCAGTGGC</t>
  </si>
  <si>
    <t>SBM_R2A_MUE8_9</t>
  </si>
  <si>
    <t>Box_3 G7</t>
  </si>
  <si>
    <t>ATCAGGGGGATAGCCCGAAGAAATTCGGATTAACACCGCATAAAATCACAGTACAGCATTGTACAATGATCAAATATTTATAGGATTAAGATGGGCATGCGTGTCATTAGTTAGTTGGCGAGGTAACGGCTCACCAAGACCACGATGACTAGGGGATCTGAGAGGATGACCCCCCACACTGGTACTGAGACACGGACCAGACTCCAACGGGAGGCAG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CATTGACGCTGAGGCACGAAAGCGTGGGGATCAAACAGGATTAGATACCCTGGTAGTCCACGCCCTAAACGATGAATACTCGCTGTTAGCGATA</t>
  </si>
  <si>
    <t>SBM_R2A_MUF8_1</t>
  </si>
  <si>
    <t>Box_3 A1</t>
  </si>
  <si>
    <t>TGGGGGATAACGCTCGGAAACGGACGCTAATACCGCATACGTCCTACGGGAGAAAGCAGGGGACCTTCGGGCCTTGCGCTATCAGATGAGCCTAGGTCGGATTAGCTAGTTGGTGAGGTAATGGCTCACCAAGGCGACGATCCGTAACTGGTCTGAGAGGATGATCAGTCACACTGGAACTGAGACACGGTCCAGACTAATACGGGAGGCAGCAGTGGGGAATATTGGACAATGGGCGAAAGCCTGATCCAGCCATGCCGCGTGTGTGAAGAAGGTCTTCGGATTGTAAAGCACTTTAAGTTGGGAGGAAGGGCAGTTACCTAATACGTATCTGTTTTGACGTTACCGACAGAATAAGCACCGGCTAACTCTGTGCCAGCAGCCGCGGTAATACAGAGGGTGCAAGCGTTAATCGGAATTACTGGGCGTAAAGCGCGCGTAGGTGGTTCGTTAAGTTGGATGTGAATCCCCGGGCTCAACCTGGGAACTGCATTCAAACTGACGAGCTAAATATGGTAGAGGTGGTGGAATTCCTGTGTACGGTGAATGCGTAGAATAGGAAGGACACCAGTGGCGAAGCGACACCTGGACTGAACTGAACTGAGTGCGAAACGTGGGAGCAACAGGATAGATACCTGGTAGTCACGCCGTAAAGATGTCACTAGCCTTTGGAGCTTGACTCTTATTGCGCACTAAGCA</t>
  </si>
  <si>
    <t>SBM_R2A_MUF8_10</t>
  </si>
  <si>
    <t>Box_3 A2</t>
  </si>
  <si>
    <t>anthracis</t>
  </si>
  <si>
    <t>CATAAGACTGGTATAACTCCGGGAAACCGGGGCTAATACCGGATAATATTTTGAACTGCATAGTTCGAAATTGAAAGGCGGCTTCGGCTGTCACTTATGGATGGACCCGCGTCGCATTAGCTAGTTGGTGAGGTAACGGCTCACCAAGGCGACGATGCGTAGCCGACCTGAGAGGGTGATCGGCCACACTGGGACTGAGCCACGGCCAACACTAATACGGGAGGCAGCAGTAGGGAATCTTCCGCAATGGACGAAAGTCTGACGGAGCAACGCCGCGTGAGTGATGAAGGCTTTCGGGTCGTAAAACTCTGTTGTTAGGGAAGAACAAGTGCTAGTTGAATAAGCTGGCACCTTGACGGTACCTAACCAGAAAGCCACGGCTAACTACGTGCCAGCAGCCGCGGTAATACGTAGGTGGCAAGCGTTATCCGGAATTATTGGGCGTAAAGCGCGCGCAGGTGGTTTCTTAAGTCTGATGTGAAAGCCACGGCTCACCGTGGAGGGCATTGGAAACTGGGAGACTTGAGTGCAGAAGAGGAAGTGGAATTCATGTGTAGCGGTGAATGCGTAGAGAATGGAGGACACCAGTGGCGAAGCGACTTTCTGGTCTGTACTGAACTGAGCGCGAAGCGTGGGAGCAACAGGATAGATACCTGGTAGTCACGCCGTAACGATGAGTGTAAGTGTAGAGGGTTCCGC</t>
  </si>
  <si>
    <t>SBM_R2A_MUF8_11</t>
  </si>
  <si>
    <t>Box_3 B2</t>
  </si>
  <si>
    <t>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</t>
  </si>
  <si>
    <t>SBM_R2A_MUF8_12</t>
  </si>
  <si>
    <t>Box_3 C2</t>
  </si>
  <si>
    <t>ACGTCCGGAAACGGACGCTAATACCGCATACGTCCTACGGGAGAAAGCAGGGGACCTTCGGGCCTTGCGCTATCAGATGAGCCTAGGTCGGATTAGCTAGTTGGTGAGGTAAAGGCTCACCAAGGCGACGATCCGTAACTGGTCTGAGAGGATGATCAGTCACACTGGAACTGAGACACGGTCCAGACTACTACGGGAGGCAGCAGTGGGGAATATTGGACAATGGGCGAAAGCCTGATCCAGCCATGCCGCGTGTGTGAAGAAGGTCTTCGGATTGTAAAGCACTTTAAGTTGGGAGGAAGGGTCGTTACCTAATACGTGACGA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AATCCTTGAGATTT</t>
  </si>
  <si>
    <t>SBM_R2A_MUF8_13</t>
  </si>
  <si>
    <t>Box_3 D2</t>
  </si>
  <si>
    <t>SBM_R2A_MUF8_14</t>
  </si>
  <si>
    <t>Box_3 E2</t>
  </si>
  <si>
    <t>[Exiguobacteraceae]</t>
  </si>
  <si>
    <t>Exiguobacterium</t>
  </si>
  <si>
    <t>CGTAAGGAACCTGCCCCAAGGATTGGGATAACTCCGAGAAATCGGAGCTAATACCGAATAGTTCTTCAGACCGCATGGTCTGATGATGAAAGGCGCTCCGGCGTCACCTTGGGATGGCCTTGCGGTGCATTAGCTAGTTGGTGGGGTGATGGCCCACCAAGGCGACGATGCATAGCCGACCTGAGAGGGTGATCGGCCACACTGGGACTGAGACACGGCCCAGACTCCTACGGGAGGCAGCAGTAGGGAATCTTCCACAATGGACGAAAGTCTGATGGAGCAACGCCGCGTGAGTGATGAAGGTTTTCGGATCGTAAAACTCTGTTGTAAGGGAAGAACAAGTACGAGAGGTAATGCTCGTACCTTGACGGTACCTTGCGAGAAAGCCACGGCTAACTACGTGCCAGCAGCCGCGGTAATACGTAGGTGGCAAGCGTTGTCCGGAATTATTGGGCGTAAAGCGCGCGCAGGCGGCCTTTTAAGTCTGATGTGAAAGCCCCCGGCTCAACCGGGGAGGGTCATTGGAAACTGGAAGGCTTGAGTACAGAAGAGAAGAGTGGAATTCGATGTGTAGCGGTGAAATGCGTAGAGATGTGGAGGAACACCAGTGGCGAAGGCGACTCTGTGGTCTGTAACTGACGCTGAGGCGCGAAAGCGTGGGGAGCAAACAGGATTAGATACCCTGGTAGTCCACGCCGT</t>
  </si>
  <si>
    <t>SBM_R2A_MUF8_15</t>
  </si>
  <si>
    <t>Box_3 F2</t>
  </si>
  <si>
    <t>TATTTGTGGGGGATAACGTAGGGAAACTTACGCTAATACCGCATACGACCTACGGGTGAAAGCGGAGGACCTTCGGGCTTCGCGCAGATAGATGAGCCGATGTCGGATTAGCTAGTTGGCGGGGTAAAGGCCCACCAAGGCGACGATCCGTAGCTGGTCTGAGAGGATGATCAGCCACACTGGAACTGAGACACGGTCCAGACTCCTACGGGAGGCAGCAGTGGGGAATATTGGACAATGGGCGCAAGCCTGATCCAGCCATGCCGCGTGGGTGAAGAAGGCCTTCGGGTTGTAAAGCCCTTTTGTTGGGAAAGAAAAGCAGTCGGTTAATACCCGATTGTTCTGACGGTACCCAAAGAATAAGCACCGGCTAACTTCGTGCCAGCAGCCGCGGTAATACGAAGGGTGCAAGCGTTACTCGGAATTACTGGGCGTAAAGCGTGCGTAGGTGGTTTGTTAAGTCTGATGTGAAAGCCCTGGGCTCAACCTGGGAATTGCATTGGATACTGGCAGGCTAGAGTGCGGTAGAGGGTAGTGGAATTCCCGGTGTAGCAGTGAAATGCGTAGAGATCGGGAGGAACATCCGTGGCGAAGGCGACTACCTGGACCAGCACTGACACTGAGGCACGAAAGCGTGGGGAGCAAACAGGATTAGATACCCTGGTAGTCCACGCCCTAAACGATGCGAACTGGATGTTG</t>
  </si>
  <si>
    <t>SBM_R2A_MUF8_16</t>
  </si>
  <si>
    <t>Box_3 G2</t>
  </si>
  <si>
    <t>GGGATAGCCCGGAGAAATCCGGATTAATACCGCATAAAATCACAGGATGGCATTATCCAATGATCAAACATTTATGGGATTGAGATGGGCATGCGTGTCATTAGCTAGTTGGCGGGGTAACGGCCCACCAAGGCGACGATGACTAGGGGATCTGAGAGGATGGCCCCCCACACTGGTACTGAGACACGGACCAGACTCATACGGGAGGCAGCAGTAAGGAATATTGGTCAATGGAGGCAACTCTGAACCAGCCATGCCGCGTGCAGGAAGACTGCCCTATGGGTTGTAAACTGCTTTTATCCGGGAATAAACCTAAGTACGTGTACTT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CGCTGTTGGCGATACACAA</t>
  </si>
  <si>
    <t>SBM_R2A_MUF8_17</t>
  </si>
  <si>
    <t>Box_3 H2</t>
  </si>
  <si>
    <t>GACAACGTTTCGAAAGGAACGCTAATACCGCATACTTCCTACGGGAGAAAGCAGGGGACCTTCGGGCCTTGCGCTATCAGATGAGCCTAGGTCGGATTAGCTAGTTGGTGAGGTAATGGCTCACCAAGGCGACGATCCGTAACTGGTCTGAGAGGATGATCAGTCACACTGGAACTGAGACACGGTCCACACTA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CAAACTGACCAGCTAGAGTATGGTAGAGGGTGGTGGAATTTCCTGTGTAGCGGTGAAATGCGTAGATATAGGAAGGAACACCAGTGGCGAAAGCGACCACCTGGACTGATACTGACACTGAGGTGCGAAAGCGTGGGGGAGCAACAGGATTAGATACCCTGGTAGTCCACGCCGTAAACGATGTCAACTAGCCGTTGGGAGCCTTGAGC</t>
  </si>
  <si>
    <t>SBM_R2A_MUF8_18</t>
  </si>
  <si>
    <t>Box_3 I2</t>
  </si>
  <si>
    <t>GGGGGATAGCCCGAAGAAATTCGGATTAACACCGCATAAAAACACAGGATAGCATTATCTACTGTTCAAATATTTATAGGATTGAGATGGGCCTGCGTGTCATTAGCTACTTGGCGGGGTAACGGCCCACCCAGGCGACTATTACTAGTGGATCTGAGAGGATGACCCCCCACACTGGTTCTGAAACACGGACCAAACTCAAACGGGAGGCAGCAGTAAGGAATATTGGTCAATGGAGGCAACTCTGAACCAGCCATGCCGCGTGCAGGAAGACAGCCCTCTGGGTCGTAAACTGCTTTTATTCGGGAATAAACCTATTTACGTGTAAATAGCTGAATGTACCGAAGGAATAAGGATCGGCTAACTCCGTGCCAGCAGCCGCGGTAATACGGAGGATCCAAGCGTTATCCGGATTTATTGGGTTTAAAGGGTGCGTAGGCGGCTTATTAAGTCAGGGGTGAAAGACGGTGGCTCAACCATCGCAGTGCCTTTGATACTGATGAGCTTGAATGAACTAGAGGTAGGCGGAATGTGACAAGTAGCGGTGAAATGCATAGATATGTCACAGAACACCGATTGCGAAGGCAGCTTACTATGGTTTTATTGACGCTGAGGCACGAAAGCGTGGGGATCAAACAGGATTAGATACCCTGGTAGTCCACGCCCTAAACGATGAATACTCGCTGTTAGCGATATACA</t>
  </si>
  <si>
    <t>SBM_R2A_MUF8_2</t>
  </si>
  <si>
    <t>Box_3 B1</t>
  </si>
  <si>
    <t>Sphingomonas</t>
  </si>
  <si>
    <t>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TGTTTGGGTGGCGCAGCTAACGCATTAAGTTATCCGCCTGG</t>
  </si>
  <si>
    <t>SBM_R2A_MUF8_3</t>
  </si>
  <si>
    <t>Box_3 C1</t>
  </si>
  <si>
    <t>CCTACCCAGACGTGGGGGATAACGTAGGGAAACTTACGCTAATACCGCATACGTCCTACGGGAGAAAGCGGGGGACCTTCGGGCCTCGCGCGGTTGGATGGACCGATGTGCGATTAGCTTGTTGGTGAGGTAACGGCTCACCAAGGCGACGATCGCTAGCTGGTCTGAGAGGATGATCAGCCACACTGGGACTGAGACACGGCCCAGACTCCTACGGGAGGCAGCAGTGGGGAATATTGGACAATGGGCGCAAGCCTGATCCAGCAATGCCGCGTGTGTGAAGAAGGCCTTCGGGTTGTAAAGCACTTTTATCAGGAGCGAAATCTGCAGGGCTAATACCCATGCAGTCTGACGGTACCTGAGGAATAAGCACCGGCTAACTCCGTGCCAGCAGCCGCGGTAATACGGAGGGTGCAAGCGTTAATCGGAATTACTGGGCGTAAAGCGTGCGTAGGCGGTTCGTTAAGTCTGTTGTGAAAGCCCCGGGCTCAACCTGGGAATGGCAATGGATACTGGCGAGCTAGAGTGTGTCAGAGGATGGTGGAATTCCCGGTGTAGCGGTGAAATGCGTAGAGATCGGGAGGAACATCAGTGGCGAAGGCGGCCATCTGGGACAACACTGACGCTGAGGCACGAAAGCGTGGGGAGCAAACAGGATTAGATACCCTGGTAGTCCACGCCCTAAACGATGCGAACTGG</t>
  </si>
  <si>
    <t>SBM_R2A_MUF8_4</t>
  </si>
  <si>
    <t>Box_3 D1</t>
  </si>
  <si>
    <t>TAGAGGGGGATAACCACTGGAAACGGTGGCTAATACCGCATAACGTCGCAAGACCAAAGAGGGGGACCTTCGGGCCTCTCACTATCGGATGAACCCAGATGGGATTAGCTAGTAGGCGGGGTAATGGCCCACCTAGGCGACGATCCCTAGCTGGTCTGAGAGGATGACCAGCCACACTGGAACTGAGACACGGTCCACACTCCTACGGGAGGCAGCAGTGGGGAATATTGCACAATGGGCGCAAGCCTGATGCAGCCATGCCGCGTGTATGAAGAAGGCCTTCGGGTTGTAAAGTACTTTCAGCGGGGAGGAAAGCGATACGGTTAATAACCGCGTCGATTGACGTTACCCGCAGAAGAAGCACCGGCTAACTCCGTGCCAGCAGCCGCGGTAATACGGAGGGTGCAGCGTTATCGGAATTACTGGGCGTAAAGCGCACGCACGCGGTCTGTTAGTCAGATATGAATCCCCGGGCTTACCTGGGACTGCATTTGAACTGGCAGCTTGAGTCTTGTTAGGGGGTAGAATTCAGGTGTACGCTGAATGCGAGAGATCTGGAGGATACCGGTGGCGAAGCGGCCCCTGGAGAAAACTGAGCTCAGGGCGAAACGTGGGAGAAACAGGATAGATACCTGGAGTCCCGCCGTAAAAATGTCGAATGTAGGTGTTCCTTGAGAGTGCTTCCGAGCTAAACGTTAA</t>
  </si>
  <si>
    <t>SBM_R2A_MUF8_5</t>
  </si>
  <si>
    <t>Box_3 E1</t>
  </si>
  <si>
    <t>SBM_R2A_MUF8_6</t>
  </si>
  <si>
    <t>Box_3 F1</t>
  </si>
  <si>
    <t>ATAAGACTGGGATAACTCCGGGAAACCGGGGCTAATACCGGATAATATTTTGAACTGCATAGTTCGAAATTGAAAGGCGGCTTCGGCTGTCACTTATGGATGGACCCGCGTCGCATTAGCTAGTTGGTGAGGTAACGGCTCACCAAGGCGACGATGCGTAGCCGACCTGAGAGGGTGATCGGCCACACTGGGACTGAGACACGGCCCAGACTA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</t>
  </si>
  <si>
    <t>SBM_R2A_MUF8_7</t>
  </si>
  <si>
    <t>Box_3 G1</t>
  </si>
  <si>
    <t>flexus</t>
  </si>
  <si>
    <t>CCTGTAAGACTGGGATAACTCCGGGAAACCGGAGCTAATACCGGATAACATTTTCTCTTGCATAAGAGAAAATTGAAAGATGGTTTCGGCTATCACTTACAGATGGGCCCGCGGTGCATTAGCTAGTTGGTGAGGTAACGGCTCACCAAGGCAACGATGCATAGCCGACCTGAGAGGGTGATCGGCCACACTGGGACTGAGACACGGCCCAGACTACTACGGGAGGCAGCAGTAGGGAATCTTCCGCAATGGACGAAAGTCTGACGGAGCAACGCCGCGTGAGTGATGAAGGCTTTCGGGTCGTAAAACTCTGTTGTTAGGGAAGAACAAGTACA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</t>
  </si>
  <si>
    <t>SBM_R2A_MUF8_8</t>
  </si>
  <si>
    <t>Box_3 H1</t>
  </si>
  <si>
    <t>GATAACGTTCGGAAACGGACGCTAATACCGCATACGTCCTACGGGAGAAAGCAGGGGACCTTCGGGCCTTGCGCTATCAGATGAGCCTAGGTCGGATTAGCTAGTTGGTGAGGTAATGGCTCACCAAGGCGACGATCCGTAACTGGTCTGAGAGGATGATCAGTCACACTGGAACTGAGACACGGTCCACACTAATACGGGAGGCAGCAGTGGGGAATATTGGACAATGGGCGAAAGCCTGATCCAGCCATGCCGCGTGTGTGAAGAAGGTCTTCGGATTGTAAAGCACTTTAAGTTGGGAGGAAGGGCAGTTACCTAATACGTA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</t>
  </si>
  <si>
    <t>SBM_R2A_MUF8_9</t>
  </si>
  <si>
    <t>Box_3 I1</t>
  </si>
  <si>
    <t>TAAGACTGGTATAACTCCGGAGAAACCGGGGCTAATACCGGATAATATTTTGAACTGCATAGTTCGAAATTGAAAGGCGGCTTCGGCTGTCACTTATGGATGGACCCGCGTCGCATTAGCTAGTTGGTGAGGTAACGGCTCACCAAGGCGACGATGCGTATCCGACCTGAGAGGGTGATCGGCCACACTGGGACTGAGCCACGGCCCACACTAATACGGGAGGCAGCAGTAGGGAATCTTCCGCAATGGACGAAAGTCTGACGGAGCAACGCCGCGTGAGTGATGAAGGCTTTCGGGTCGTAAAACTCTGTTGTTAGGGAAGAACAAGTGCTAGTTGAATAAGCTGGCACCTTGACGGTACCTAACCAGAAAGCCACGGCTAACTACGTGCCAGCAGCCGCGGTAATACGTAGGTGGCAAGCGTTATCCGGAAATTTGGGCGTAAGCGCGCGCAGGTGGTTTCTTAAGTCTGATGTGAAAGCCACGGCTCACCGTGGAGGGTCATTGGAACTGGGAGACTTGAGTGCAGAAGAGGAAGTGGAATTCATGTGTAGCGGTGAATGCGTAGAGATATGGAGGAAACCAGTGGCGAAGCGACTTTCTGGCTGTACTGAACTGAGCGCGAAGCGTGGGAGCAACAGGATAGATACCTGGTAGTCACGCCGTAAAGATGAGGGTAAGTGTAGAGGGTTCCCCCTT</t>
  </si>
  <si>
    <t>SBM_R2A_NUA2_1</t>
  </si>
  <si>
    <t>Box_4 A3</t>
  </si>
  <si>
    <t>CCCCTAATCTTCCGGTTTCCCTTCCCATAACGCAGCGCAACTTACGCCTATACCCCCTACGATTTTTGTGTTTCTTTACGTCACCTTCTTTTTTTGCTCTCTATATCTATCTTATATTTGCTTACTAAATGGTGTCCCACCCCCCCTCTTTTTCTCCCCCCTCCCCGTCCTTCACCACCCCCCCCACACTCGTCCGCCCCCCCCCCCATCCCACGCCGGTCGACTTTGTTTGCTGTCCTCAAGCCCTCTCCCCCCCCCCCCCCCCCTCTTATATGGGCCCTTTATTTTATTTTTTTTTTTTTACCATAAGAAGATTATAAAGATATAAAACAATCTTAGGAACCCAGCAGTAAAAGAAAAAAAAACCTCTCGTAAGAGACGCGGTAGCCCGTCGGAGAGGGAAGTGGAACTGAAAGGGGTATAGACGGCGAGGACGGGAGGGAGAAAGTGGTGAAGCCGGGGGTTAAGCCGTGGGGGGCACCGCGAGGGCGTGGGTCGCGGGAGGACATAGCCGTGGAAGCAGAAAGCGAGGTCACAAGCCAAAAAACAAGAAGAAAAAACGCTGGGAACTCGAGCAGTTGGCTGTGGCCCCCCCGACAGATGCACAGCGATATAGAGAATAACGGGGTGGGTTACGTGCGAGAAACTTGTTATTTAGGGACTGAAGGGGACGGAATTACTAATGCCTCACC</t>
  </si>
  <si>
    <t>SBM_R2A_NUA2_10</t>
  </si>
  <si>
    <t>Box_4 A4</t>
  </si>
  <si>
    <t>GCAGCGAAAGCTGTGCTAATACCGCATAATATCTACGGATGAAAGCAGGGGATCGCAAGACCTTGCGCGAATGGAGCGGCCGATGGCAGATTAGGTAGTTGGTGAGGTAAAGGCTCACCAAGCCTTCGATCTGTAGCTGGTCTGAGAGGAAGACCAGCCACACTGGGACTGAGACACGGCCCAGACTCCTACGGGAGGCAGCAGTGGGGAATTTTGGACAATGGGCGCAAGCCTGATCCAGCCATGCCGCGTGCAGGATGAAGGCCTTCGGGTTGTAAACTGCTTTTGTACGGAACGAAAAGGTTCTTTCTAATAAAGAGAGCTCATGACGGTACCGTAAGAATAAGCACCGGCTAACTACGTGCCAGCAGCCGCGGTAATACGTAGGGTGCAAGCGTTAATCGGAATTACTGGGCGTAAAGCGTGCGCCGGCGGTGATGTAAGACAGTTGTGAAATCCCCGGGCTCAACCTGGGAACTGCATCTGTGACTGCATCGCTGGAGTACGGGTAGAGGGGGATGGAATTCCGCGTGTAGCAGTGAAATGCGTAGATATTCCGGAGGAACACCGGATGGCGAAGGCAATCCCCTGGACCTGTACTGGACGCTCATGCACGAAAGCGTGGGGAGCAAACAGGATTAGATACCCTGGTAGTCCACGCCCTAAACGATGTCAACTGGGTGTTGGGGCTTCACTGGA</t>
  </si>
  <si>
    <t>SBM_R2A_NUA2_11</t>
  </si>
  <si>
    <t>Box_4 B4</t>
  </si>
  <si>
    <t>GTGGGGGATAACGCAGCGAAAGCTGTGCTAATACCGCATAA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</t>
  </si>
  <si>
    <t>SBM_R2A_NUA2_12</t>
  </si>
  <si>
    <t>Box_4 C4</t>
  </si>
  <si>
    <t>CTACCCCTAGGACCGGGTTAACTCCGGACAAACCGGGTCTAAAACCGGATAATATTTTGAACTGCTATTTCGGAATTTCAAGGCGGTTTCGGCTGGCTCTTCTCGTTTTACCCTCCTCTCCTTCGCTAGTTTGTGAGGTACCGGCTCTCCAAGGCGACGCTCCGCTTCCCACCTTTGAGCGCGCCCCCCCCCTCTGTCCCCGACCCACCTCCAACCCTAATACGGGAGGTCGCAGTAGGGAATCTTCCGCAATGCCACGAAAGTCCGACGGAGCAACGCCGCGTGAGTTTTTAGGCTTTTTGGTTGTTTAATTCTGTTGTTTGGAAGAACAAGTGCTAGTTGAAGAAAATTGGCCCTTGATGGCACTTACCAGAAATCACGTTTACTACGGTCAACGCTCGTGTAAACTTTTGTGGTTAGGTTATTCGGAAGTTTGGGCCTTAGTGCTCCAAGTGGTTTATCAGTCTGATTTCAAGCCCCCGGTGCTCCGCGAGGGCCGTCGCAACCGGGAAAATCGTTGGGAAGAGAAAATGACTCCCGCGTCGTGTCTAATTTTTCAGTAATTAGTGACACCCCCTCCATGTTACTCTGGCTTATCCCCTACCGCGGGCTAAATTTGGGGAGTTACTAGAATATTTGTGGTTTGCATTTCTTAATTAGCGTGTTATGTTAAAGGTTTCCACCTTTATGCTTAGCATA</t>
  </si>
  <si>
    <t>SBM_R2A_NUA2_13</t>
  </si>
  <si>
    <t>Box_4 D4</t>
  </si>
  <si>
    <t>Agromyces</t>
  </si>
  <si>
    <t>CCCTGGACTCTGGGATAACCCCGAGAAATCGGAGCTAATACCGGATAGGACCTGGAACCGCATGGTTTTGGGTGGAAAGTTTTTTCGGTCTGGGATGGACTCGCGGCCTATCAGCTTGTTGGTGAGGTAATGGCTCACCAAGGCGTCGACGGGTAGCCGGCCTGAGAGGGTGACCGGCCACACTGGGACTGAGACACGGCCCAGACTCCTACGGGAGGCAGCAGTGGGGAATATTGCACAATGGGCGAAAGCCTGATGCAGCAACGCCGCGTGAGGGATGACGGCCTTCGGGTTGTAAACCTCTTTTAGTAGGGAAGAAGGGCTTCGGCTTGACGGTACCTGCAGAAAAAGCACCGGCTAACTACGTGCCAGCAGCCGCGGTAATACGTAGGGTGCGAGCGTTGTCCGGAATTATTGGGCGTAAAGAGCTCGTAGGCGGTTTGTCACGTCTGCTGTGAAATCCCGAGGCTCAACCTCGGGCCTGCAGTGGGTACGGGCAGACTGGAGTGCGGTAGGGGAGATTGGAATTCCTGGTGTAGCGGTGGAATGCGCAGATATCAGGAGGAACACCGATGGCGAAGGCAGATCTCTGGGCCGTAACTGACGCTGAGGAGCGAAAGCGTGGGGAGCGAACAGGATTAGATACCCTGGTAGTCCACGCCGTAAACGTTGGGCGCTAGATGTGGGGGACCATTCCAC</t>
  </si>
  <si>
    <t>SBM_R2A_NUA2_14</t>
  </si>
  <si>
    <t>Box_4 E4</t>
  </si>
  <si>
    <t>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CCTTTTCTAATAAAGAG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TCACTGAC</t>
  </si>
  <si>
    <t>SBM_R2A_NUA2_15</t>
  </si>
  <si>
    <t>Box_4 F4</t>
  </si>
  <si>
    <t>T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GTGTAAACTGCTTTTGTACGGAACGAAACGGCCTTTTCTAATAAAGAGGGCTAATGACGGTACCGTAAGAATAAGCACCGGCTAACTACGTGGCAGCAGCCGCGGTAATACGTAGGGTGCAAGCGTTAATCGGTATTACTGGGCGTAAAGCGTGCGCCGGCGGGTATGTAAGACAGTTGTGAAATCCCCGGGGTCAACCTGGGGAACTGCATCTGTGACTGCATGGCTAGAGTACTGGTAGAGGGGGATGGAAATCTCCCGTGTAGCACTGAAATGCGTATATATGTCGGAGGAACACCCGATAGCGCAAGGCATTCTCCCTGGAACTGTACTCGACGCTCATTGCGACGAAAGCCGTGTGGAGCACAACACGAATATGAATACCCTGGGTAGTTCCACAGCCCTCAACGAAG</t>
  </si>
  <si>
    <t>SBM_R2A_NUA2_16</t>
  </si>
  <si>
    <t>Box_4 G4</t>
  </si>
  <si>
    <t>GCCCTTCACTCTGGGACAAGCCCTGGAAACGGGGTCTAATACCGGATAACACTCCTGCCTGCATGGGCGGGGGTTAAAAGCTCCGGCGGTGAAGGATGAGCCCGCGGCCTATCAGCTTGTTGGTGGGGTAATGGCC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AGGCTTAACCTCGGGTCTGCATTCGATACGGGCTAGCTAGAGTGTGGTAGGGGAGATCGGAATTCCTGGTGTAGCGGTGAAATGCGCAGATATCAGGAGGAACACCGGTGGCGAAGGCGGATCTCTGGGCCATTACTGACGCTGAGGAGCGAAAGCGTGGGGAGCGAACAGGATTAGATACCCTGGTAGTCCACGCCGTAAACGTTGGGAACTAGGTGTTGGCGACATTCCACGTCG</t>
  </si>
  <si>
    <t>SBM_R2A_NUA2_2</t>
  </si>
  <si>
    <t>Box_4 B3</t>
  </si>
  <si>
    <t>CCTTTTCGTGGGGGATAACGTAGGGAAACTTACGCTAATACCGCATACGACCTTCGGGTGAAAGCAGGGGACCTTCGGGCCTTGCGCGGATAGATGAGCCGATGTCGGATTAGCTAGTTGGCGGGGTAAAGGCCCACCAAGGCGACGATCCGTAGCTGGTCTGAGAGGATGATCAGCCACACTGGAACTGAGCCACGGTCCAGACTTA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CACTGACACTGAGGCACGAAAGCGTGGGGAGCAAACAGGATTAGATACCCTGGTAGTCCACGCCCTAAACGATGCGAACTGGATGTT</t>
  </si>
  <si>
    <t>SBM_R2A_NUA2_3</t>
  </si>
  <si>
    <t>Box_4 C3</t>
  </si>
  <si>
    <t>GGGGGATTCCCGGAGAAATCCGGATTATTACCGCATAAAATCACAGGATGGCATTATCCAATGATCAAACAATTATGGGAAGAAGATGGGCCTGCGTGTCATTAGCTACTTGGCGGGGTAACGGCCCACCAAGGCGACGATGACTAGGGGATCTGAGAGGATGGCCCCCCACACTGGTACTGAGACACGGACCAAAACTTACAACGGGAGGCAGCAGTAAGGAATATTGGTCAATGGAGGCAACTCTGAACCAGCCATGCCGCGTGCAGGAAGACTGCCCTATGGGTTGTAAACTGCTTTTATCCGGGAATAAACCTGCTTACGTGTAAAGTAGCTGAATGTACCGGAAGAAATAAGGAATCGGCTAACTCCGTGCCAGCAGCCGCGGTAATACGGAGGAATCCAAGCGTTATCCGGATTTTATGGGTTTAAAGGGGTGCGTAGGCGGCGCTGTTTAAGTTCAGGGGGTGAAAAGACGGTAGCTTCAACTATCGCAGTGCCCTTGGATAACTGGATGGGCTTGAATGGACTAGAGGTAGGCGGAATGAGACAAAGTAGCGGGTGAAATGCATAGATATTGTCTCAGAACACCGGATTGGCGAAAGGCAGCGTTTACTATTGGGTCTTATTGGACGCTGAGGGCACGGAAAGCGTGGGGGATCAAACAGGGATTAGATACCTGGGTAGTCCACGCCCTAA</t>
  </si>
  <si>
    <t>SBM_R2A_NUA2_4</t>
  </si>
  <si>
    <t>Box_4 D3</t>
  </si>
  <si>
    <t>GGTAGTGGGGGATAACGCTCGGAAACGGACGCTAATACCGCATACGTCCTACGGGAGAAAGCAGGGGACCTTCGGGCCTTGCGCTATCAGATGATCCTAGGTCGGATTACCTAGTTGGTGAGGTAATGGCTCACCAAGGCGACGATCCGTAACTGGTCTGAGAGGATGATCAGTCACACTGGAACTGACCCACGGTCCACACTCATACGGGAGGCAGCAGTGGGGAATATTGGACAATGGGCGAAAGCCTGATCCAGCCATGCCGCGTGTGTGAAGAAGGTCTTCGGATTGTAAAGCACTTTAAGTTGGGAGGAAGGGCAGTTACCTAATACGTATCTG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CGCCGTAAACGATGTCACTAGCCGTTGGG</t>
  </si>
  <si>
    <t>SBM_R2A_NUA2_5</t>
  </si>
  <si>
    <t>Box_4 E3</t>
  </si>
  <si>
    <t>GCCCATAAGACTGGGATAACTCCGGGAAACCGGGGCTAATACCGGATAACATTTTGCACCGCATGGTGCGAAATTCAAAGGCGGCTTCGGCTGTCACTTATGGATGGACCCGCGTCGCATTAGCTAGTTGGTGAGGTAACGGCTCACCAAGGCAACGATGCGTAGCCGACCTGAGAGGGTGATCGGCCACACTGGGACTGAGACACGGCCCAGACTTCTACGGGAGGCAGCAGTAGGGAATCTTCCGCAATGGACGAAAGTCTGACGGAGCAACGCCGCGTGAGTGATGAAGGCTTTCGGGTCGTAAAACTCTGTTGTTAGGGAAGAACAAGTGCTAGTTGAATAAGCTGGCACCTTGACGGTACCTAACCAGAAAGCCACGGCTAACTACGTGCCAGCAGCCGCGGTAATACGTAGGTGGCAAGCGTTATCCGGAATTATTGGGCGTAAAGCGCGCGCAGGTGGTTTCTTAAGTCTGATGTGAAAGCCCCACGGCTCAACCCGTGGAGGGTCATTGGAAACTGGGAGACTTGAGTGCAGAAGAGGAAAGTGGAATTCCATGTGTAGCGGTGAAATGCGTAGAGATATGGAGGAACACCAGTGGCGAAAGCGACTTTCTGGTCTGTAACTGACACTGAGGCGCGAAAGCGTGGGGAGCAAACAGGATTAGATACCTGGTAGTCCACGCCGTAAACGATG</t>
  </si>
  <si>
    <t>SBM_R2A_NUA2_6</t>
  </si>
  <si>
    <t>Box_4 F3</t>
  </si>
  <si>
    <t>GACTCTGGGATAAGCGTTGGAAACGACGTCTAATACTGGATATGATCACT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GGATTAGATACCCTGGTAGTCCATGCCGTAAACGTTGGGCGCTAGATGTAGGGACCTTTCCACGGTTTCTGT</t>
  </si>
  <si>
    <t>SBM_R2A_NUA2_7</t>
  </si>
  <si>
    <t>Box_4 G3</t>
  </si>
  <si>
    <t>TGGAGGGGGATAACTACTGGAAACGGCGTCTAATACCGCATAACGTCTTCGGACCAAAGAGGGGGACCTTCGGGCCTCTTTTCCTCAGATGTGCCCACATGGGATTAGCTAGTAGGTGAGGTAATGGCTCCCCTAGGCGACGATCCCCAGCTGGGCTGAGAGGATGACCCGCCCCACTGGAACTGAGACACGGTCCACACTTCTACGGGAGGGAGCAGTGGGGAATATTGCACAATGGGCGCAAGCCTGATGCAGCCCTGCCGCGTGTATGAAGAAAGCCTTCGGGTTGTAAAGTACTTTCTGCGAGGAGGAAGGCGTTGTGGGTTATAACCGCAGTGATTGACGTTTCTCGCAGAAAAAACACCGGCTAACTCCCTGCCCCCAGCCCCGGTAATATCGAGGGGGCAAACGTTTATCCGAATTACTGGGCCTAAAGCGCACCCCACGCGGGCTGTCAAGTCGGATATGAAATCCCCCGGCTCCACCCGGGAACTGTATTTTAAAATGGGACGGTAAAGTCTTGTAGAGGGGGGGAGAAATCCCGGGGTAGCGGTGAAAAGCGTAAAGATCTGGAGGAAATACCCGTGGCGAAAGCGGCCCCCTGTACAAAGACTGACGCTCACGTGCGAAAGCGTGTGGGAGCAAACAGAATAGATACCCTGGTAGTCCACGCCGTAAACGATGTCGCATTGGAGGTGT</t>
  </si>
  <si>
    <t>SBM_R2A_NUA2_8</t>
  </si>
  <si>
    <t>Box_4 H3</t>
  </si>
  <si>
    <t>GGGGGATAACGCAGCGAAAGCTGTGCTAATACCGCATACTATCTACGGATGAAAGCAGGGGATCGCAAGACCTTGCGCGAATGGAGCGGCCGATGGCAGATTAGGTAGTTGGTGAGGTAAAGGCTCACCAAGCCTTCGATCTGTAGCTGGTCTGAGAGGACGACCAGCCACACTGGGACTGAGACACGGCCCAGACTTCATACGGGAGGCAGCAGTGGGGAATTTTGGACAATGGGCGAAAGCCTGATCCAGCCATGCCGCGTGCAGGATGAAGGCCTTCGGGTTGTAAACTGCTTTTGTACGGAACGAAACGGCCTTTTCTAATACAGAGGGCTAATGACGGTACCGTAAGAATAAGCACCGGCTAACTACCGTGCCAGCAGCCGCGGGTAATACGTAGGGTGCAAGCGTTTAATCGGAATTACCTGGGCCGTAAAGGCGTGTCGCAGGCGGTTATTGTAAAGACAGTTTGGTGAAATCCCCCGGGGCTCAACCTGGGGAACCTGGCATCTTGTGACTGCATTAGCCTAGAAGTAACGGTAGAAGGGGGATGGAAATTCCCGCGTGTAGCAGTTGAAATGCCGTAGGATAATGCGGAGAGAACCACGAATGGCGAAGGCAATCCCCTTGGAACTTGTACTGACGCTCTATGCACGAAAAGCGTGGGGAAGCAAACAGGATTAGATACCTTGGTAGTCC</t>
  </si>
  <si>
    <t>SBM_R2A_NUA2_9</t>
  </si>
  <si>
    <t>Box_4 I3</t>
  </si>
  <si>
    <t>AGAAATTCGGATTTTACCGCATAAAATCACCGAATTTTCTAATTCAATGATCAAACATTTATGGGATTGGCATGCGCATGCGTGTCCTTAGCTCCTTGGCGGGGTAACGCCCCCCCAAGGCTACCATTACTCTTGGATCTGAGAGGATGGCCCCCCACACTGGTCCTGAGCCATGATCCAACTCTCTACGGGAGGCAGCAGTAAGGAATATTGGTCAATGGGGGCAACCCTGAACCAGCCATGCCGCGTGCAGGAAGACTGCCCTATGGGTTGTAAACTGCTTTTACTCGGGAATAAACCTGGATACGTGTATCCAGCTGAATGTACCGAGGGAATAAGGATCGGCTAACTCCGTGCCAGCAGCCGCGGTAATACGGAGGATCCAGCGTTATCCGGATTTTTGGGTTTAAGGGTGCGTAGGCGGCCTGTTAGTCAGGGTGAAAACGGTAGCTTACTATCGCAGTGCCTTGAACTGATGGCTTGATGGCTAGAGGAGGCGGATGAGACAATAGCGGTGAATGCATAGAATGTCTCAGAAACCGATTGCGAAGCAGCTTATATGGCCTATTGCGCTGAGCACGAAACGTGGGGTCAACAGGATAGATACCCGGGGTCACGCCCTAACGATGAAACTCGCTGTTGGGAAAACAGCCGCGCTAACGAAACGTTAATGTTCACCTGGGAGTCGCCCCAAGGTGA</t>
  </si>
  <si>
    <t>SBM_R2A_NUB2_1</t>
  </si>
  <si>
    <t>Box_4 H4</t>
  </si>
  <si>
    <t>TGGGGGACAACGTTTCGAAAGGAACGCTAATACCGCATACGTCCTACGGGAGAAAGCAGGGGACCTTCGGGCCTTGCGCTAAT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GTTCC</t>
  </si>
  <si>
    <t>SBM_R2A_NUB2_10</t>
  </si>
  <si>
    <t>Box_4 H5</t>
  </si>
  <si>
    <t>SBM_R2A_NUB2_11</t>
  </si>
  <si>
    <t>Box_4 I5</t>
  </si>
  <si>
    <t>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</t>
  </si>
  <si>
    <t>SBM_R2A_NUB2_12</t>
  </si>
  <si>
    <t>Box_4 A6</t>
  </si>
  <si>
    <t>SBM_R2A_NUB2_13</t>
  </si>
  <si>
    <t>Box_4 B6</t>
  </si>
  <si>
    <t>AGTGGGGGACAACGTTTCGAAAGGAACGCTAATACCGCATACGTCCTACGGGAGAAAGCAGGGGACCTTCGGGCCTTGCGCTAAT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GTT</t>
  </si>
  <si>
    <t>SBM_R2A_NUB2_14</t>
  </si>
  <si>
    <t>Box_4 C6</t>
  </si>
  <si>
    <t>CCTTAACTCTGGGATAAGCCTGGGAAACTGGGTCTAATACCGGATATGACTCCTCATCGCATGGTGGGGGGTGGAAAGCT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</t>
  </si>
  <si>
    <t>SBM_R2A_NUB2_15</t>
  </si>
  <si>
    <t>Box_4 D6</t>
  </si>
  <si>
    <t>TCTGGGGGATAGCCCGGAGAAATCCGGATTAATACCGCATAAAATCACAGGATGGCATTATCCAATGATCAAACATTTATGGGATGAAGATGGGCATGCGTGTCATTAGCTAGTTGGCGGGGTAACGGCCCACCAAGGCGACGATGACTAGGGGATCTGAGAGGATGGCCCCCCACACTGGTACTGAGACACGGACCAGACTCCTACGGGAGGCAGCAGTAAGGAATATTGGTCAATGGAGGCAACTCTGAACCAGCCATGCCGCGTGCAGGAAGACTGCCCTATGGGTTGTAAACTGCTTTTATCCGGGAATAAACCTGCTTACGTGTAAGT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</t>
  </si>
  <si>
    <t>SBM_R2A_NUB2_16</t>
  </si>
  <si>
    <t>Box_4 E6</t>
  </si>
  <si>
    <t>nitroguajacolicus</t>
  </si>
  <si>
    <t>Arthrobacter nitroguajacolicus</t>
  </si>
  <si>
    <t>TGACTCTGGGATATGCCTGGGAAACTGGGTCTAATACCGGATACGACCATCTGGCGCATGTCATGGTGGTGGAAAGCTTTTGTGGTTTTGGATGGACTCGCGGCCTATCAGCTTGTTGGTGGGGTAATGGCCTACCAAGGCGACGACGGACAGGCGGACTGAAAGGGAGACCGCGCCACACTGGGACTGAAACACGGCCCAAACCCCCACGGGAGGGAGCAGTGGGGAATATTGCACAATGGGCGCAAGCCCGATGCCGCCACTCCCCGTGAGGGATGACGGCCTTCGGGTTGTAAACCTCTTTCTTAGGGAAGAAACGAAAGTGACGGTACCTGCAGAAGAAGCGCCGGCTAACTACGTGCCAGCAGCCGCGGTAATACATAGGGCGCAAGCGTTCTCCGGAATTATTGGGCGTCAAGAGCTCGTAGGCGGATTGTCGCGTCTGCTGTGAAAGACCGGCGCTCAACTCCGGTTCTGCATCGGGTACCGGCAGACTAGAGTGCATTATGGGAGACTGGAATTCCTGGTGTAGCGGTGAAATGCGCATATATCAGGAGGAACACCGATGGCGAAAGCACGTCTCTGGGCTGGACTGACACTGAGGACTAAAGCATGTGAAGCGAACAGGATTAGATACCCTGGTAGTCATGCCGTAACGTTGGCACTACGTGTGGAGGACATTCCCGTTTCCGCGCCTAG</t>
  </si>
  <si>
    <t>SBM_R2A_NUB2_17</t>
  </si>
  <si>
    <t>Box_4 F6</t>
  </si>
  <si>
    <t>CAGGGGGATAGCCCGAAGAAATTCGGATTAACACCGCATAAAATCACAGTACAGCATTGTACAATGATCAAATATTTATAGGATTAAGATGGGCATGCGTGTCATTAGTTAGTTGGCGAGGTAACGGCTCACCAAGACCACGATGACTAGGGGATCTGAGAGGATGACCCCCCACACTGGTACTGAGACACGGACCAGACTCCTACGGGAGGCAGCAGTAAGGAATATTGGTCAATGGAGGCAACTCTGAACCAGCCATGCCGCGTGCAGGAAGACAGCCCTCTGGGTCGTAAACTGCTTTTATTCGGGAATAAACCTACTTACGTGTAAATAGCTGAATGTACCGAAGGAATAAGGATCGGCTAACTCCGTGCCAGCAGCCGCGGTAATACGGAGGATCCAAGCGTTATCCGGATTTATTGGGTTTAAAGGGTGCGTAGGCGGCTTATTAAGTCAGGGGTGAAAGACGGTGGCTCAACCATCGCAGTGCCCTTGATACTGATGAGCTTGAATACACTAGAGGTAGGCGGAATGTGACAAGTAGCGGTGAAATGCATAGATATGTCACAGAACACCGATTGCGAAGGCAGCTTACTATGGTGTCATTGACGCTGAGGCACGAAAGCGTGGGGATCAAACAGGATTAGATACCCTGGTAGTCCACGCCCTAAACGATGAATACTCGCTGTTAGCGATACA</t>
  </si>
  <si>
    <t>SBM_R2A_NUB2_18</t>
  </si>
  <si>
    <t>Box_4 G6</t>
  </si>
  <si>
    <t>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</t>
  </si>
  <si>
    <t>SBM_R2A_NUB2_19</t>
  </si>
  <si>
    <t>Box_4 H6</t>
  </si>
  <si>
    <t>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</t>
  </si>
  <si>
    <t>SBM_R2A_NUB2_2</t>
  </si>
  <si>
    <t>Box_4 I4</t>
  </si>
  <si>
    <t>AATCAGGGGGATAGCCCGAAGAAATTCGGATTAACACCGCATAAAAACACAGAGTAGCATTACTCAATGTTCAAATATTTATAGGATTAAGATGGGCATGCGTGTCATTAGCTAGTTGGCGGGGTAACGGCCCACCAAGGCGACGATGACTAGGGGATCTGAGAGGATGACCCCCCACACTGGTACTGAGACACGGACCAGACTCCTACGGGAGGCAGCAGTAAGGAATATTGGTCAATGGAGGCAACTCTGAACCAGCCATGCCGCGTGCAGGAAGACAGCCCTATGGGTCGTAAACTGCTTTTATCCGGGAATAAACCTTTCTACGTGTAGAAAGCTGAATGTACCGGAAGAATAAGGATCGGCTAACTCCGTGCCAGCAGCCGCGGTAATACGGAGGATCCAAGCGTTATCCGGATTTATTGGGTTTAAAGGGTGCGTAGGCGGCCTGTTAAGTCAGAGGTGAAAGACGGTAGCTCAACTATCGCAGTGCCTTTGATACTGACGGGCTTGAATGAACTAGAGGTAGGCGGAATGAGACAAGTAGCGGTGAAATGCATAGATATGTCTCAGAACACCGATTGCGAAGGCAGCTTACTATGGTTTTATTGACGCTGAGGCACGAAAGCGTGGGGATCAAACAGGATTAGATACCCTGGTAGTCCACGCCCTAAACGATGAAAACTCGCTGTTAGCGAT</t>
  </si>
  <si>
    <t>SBM_R2A_NUB2_20</t>
  </si>
  <si>
    <t>Box_4 I6</t>
  </si>
  <si>
    <t>AGGGATAGCCCAGAGAAATTTGGATTAATACCTCATAGTATATCACAATCGCATGATTGAGTTATTAAAGTCACAACGGTAAAAGATGAGCATGCGTCCCATTAGCTAGTTGGTAAGGTAACGGCTTACCAAGGCTACGATGGGTAGGGGTCCTGAGAGGGAGATCCCCCACACTGGTACTGAGACACGGACCAGACTCCTACGGGAGGCAGCAGTGAGGAATATTGGACAATGGGCGCAAGCCTGATCCAGCCATGCCGCGTGCAGGATGACGGTCCTATGGATTGTAAACTGCTTTTATACGAGAAGAAACACTGCTTCGTGAAGCAGCTTGACGGTATCGTAAGAATAAGGATCGGCTAACTCCGTGCCAGCAGCCGCGGTAATACGGAGGATCCAAGCGTTATCCGGAATCATTGGGTTTAAAGGGTCCGTAGGCGGTTTGGTAAGTCAGTGGTGAAAGCCCATCGCTCAACGGTGGAACGGCCATTGATACTGCCAGACTTGAATTATTAGGAAGTAACTAGAATATGTAGTGTAGCGGTGAAATGCTTAGAGATTACATGGAATACCAATTGCGAAGGCAGGTTACTACTAATTGATTGACGCTGATGGACGAAAGCGTGGGTAGCGAACAGGATTAGATACCCTGGTAGTCCACGCCGTAAACGATGGATACTAGCTGTTGGGAGCAATCTC</t>
  </si>
  <si>
    <t>SBM_R2A_NUB2_21</t>
  </si>
  <si>
    <t>Box_4 A7</t>
  </si>
  <si>
    <t>TCAGGGGGATAGCCCGAAGAAATTCGGATTAACACCGCATAAAAACACAGTACAGCATTGTACAATGTTCAAATATTTATAGGATTGAGATGGGCATGCGTGTCATTAGCTAGTTGGCGGGGTAACGGCCCACCAAGGCGACGATGACTAGGGGATCTGAGAGGATGACCCCCCACACTGGTACTGAGACACGGACCAGACTCCTACGGGAGGCAG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GAACTAGAGGTAGGCGGAATGTGACAAGTAGCGGTGAAATGCATAGATATGTCACAGAACACCGATTGCGAAGGCAGCTTACTATGGTTTTATTGACGCTGAGGCACGAAAGCGTGGGGATCAAACAGGATTAGATACCCTGGTAGTCCACGCCCTAAACGATGAATACTCGCTGTTAGCGATAT</t>
  </si>
  <si>
    <t>SBM_R2A_NUB2_3</t>
  </si>
  <si>
    <t>Box_4 A5</t>
  </si>
  <si>
    <t>AGGGGGATAGCCCGAAGAAATTCGGATTAACACCGCATAAAATCACAGTACAGCATTGTACAATGATCAAATATTTATAGGATTAAGATGGGCATGCGTGTCATTAGTTAGTTGGCGAGGTAACGGCTCACCAAGACCACGATGACTAGGGGATCTGAGAGGATGACCCCCCACACTGGTACTGAGACACGGACCAGACTCCTACGGGAGGCAGCAGTAAGGAATATTGGTCAATGGAGGCAACTCTGAACCAGCCATGCCGCGTGCAGGAAGACAGCCCTCTGGGTCGTAAACTGCTTTTATTCGGGAATAAACCTACTTACGTGTAAATAGCTGAATGTACCGAAGGAATAAGGATCGGCTAACTCCGTGCCAGCAGCCGCGGTAATACGGAGGATCCAAGCGTTATCCGGATTTATTGGGTTTAAAGGGTGCGTAGGCGGCTTATTAAGTCAGGGGTGAAAGACGGTGGCTCAACCATCGCAGTGCCCTTGATACTGATGAGCTTGAATACACTAGAGGTAGGCGGAATGTGACAAGTAGCGGTGAAATGCATAGATATGTCACAGAACACCGATTGCGAAGGCAGCTTACTATGGTGTCATTGACGCTGAGGCACGAAAGCGTGGGGATCAAACAGGATTAGATACCCTGGTAGTCCACGCCCTAAACGATGAATACTCGCTGTTAGCGATACAC</t>
  </si>
  <si>
    <t>SBM_R2A_NUB2_4</t>
  </si>
  <si>
    <t>Box_4 B5</t>
  </si>
  <si>
    <t>Brevundimonas</t>
  </si>
  <si>
    <t>poindexterae</t>
  </si>
  <si>
    <t>Brevundimonas poindexterae</t>
  </si>
  <si>
    <t>CAGGGAAACTTGTGCTAAAACCGAAAGTGCCCTTCGGGGGAAAGATTTATCGCCATTATAGCGGCCCGCGATCATGATTAGCTAGTTGGTGAGGTAAAGGCTCACCTAGGCGACTATCAATATCTGGTCTGACAGGATGATCAACCACATTGGGACTGAAACACAGCCCACACTCCTACGGGAGGCAGCCGTGGAGAATCTTGCTCAATGAGCGAAAGCCTGACACAACCGTGCCGCGTGAATGATGAAGGTCTTACGATTGTAAAATTCTTTCACCGGGCACGATGATGACAGTACGCGGATAATAAGCCCCGGCTAACTTCATGCCTACATCCGTGATAGTACGAAAGGAGCTAGCGTTGCTCGGAATTACTGGGCGTACAGGGACGTACGCAGAATTTAACTCAAGCGTGAATCCCGGGGCTCAACCTCGCATTGCCTTTGATACTGGCTGTCTTGAGATCAGAGACTATGTGGAACTCCGAGTGTGAGCTGAATTCTTAAATATACTGAAGATACCAGTGTGTAACGCGACATACTGAATCATACTGACTCTCAGGCTCGAAGCGTGCGGAGCAACATGATTGATACCATGGTAGTCACGCCGAACCATGATGCTAGAATCAGGATCACGCTTTCGTGACGCACTAACGCTTAACAACTGCTGGGGACACGGTCGCAGATAACACTCAAGGAATA</t>
  </si>
  <si>
    <t>SBM_R2A_NUB2_5</t>
  </si>
  <si>
    <t>Box_4 C5</t>
  </si>
  <si>
    <t>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C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</t>
  </si>
  <si>
    <t>SBM_R2A_NUB2_6</t>
  </si>
  <si>
    <t>Box_4 D5</t>
  </si>
  <si>
    <t>CTGGGGGATAGCCCGGAGAAATCCGGATTAATACCGCATAAAATCACAGAATGGCATTATTCAATGATCAAACATTAATGGGATAGAGATGGGCATGCGTGTCATTAGCTAGTTGGCGGGGTAACGGCCCACCAAGGCGACGATGACTAGGGGATCTGAGAGGATGACCCCCCACACTGGTACTGAGACACGGACCAGACTCCTACGGGAGGCAGCAGTAAGGAATATTGGTCAATGGAGGCAACTCTGAACCAGCCATGCCGCGTGCAGGAAGACTGCCCTATGGGTTGTAAACTGCTTTTATCCGGGAATAAACCACGATACGTGTATTGTGCTGAATGTACCGGAAGAATAAGGATCGGCTAACTCCGTGCCAGCAGCCGCGGTAATACGGAGGATCCAAGCGTTATCCGGATTTATTGGGTTTAAAGGGTGCGTAGGCGGCCTATTAAGTCAGGGGTGAAAGACGGTAGCTCAACTATCGCAGTGCCTTTGATACTGATGGGCTTGAATGAACTAGAGGTAGGCGGAATGAGACAAGTAGCGGTGAAATGCATAGATATGTCTCAGAACACCGATTGCGAAGGCAGCTTACTATGGTTTAATTGACGCTGAGGCACGAAAGCGTGGGGATCAAACAGGATTAGATACCCTGGTAGTCCACGCCCTAAACGATGAACACTCGCTGTTGGCGATACA</t>
  </si>
  <si>
    <t>SBM_R2A_NUB2_7</t>
  </si>
  <si>
    <t>Box_4 E5</t>
  </si>
  <si>
    <t>CAGAGGGATAGCCCAGAGAAATTTGGATTAATACCTCATAGTATATCACAATCGCATGATTGAGTTATTAAAGTCACAACGGTAAAAGATGAGCATGCGTCCCATTAGCTAGTTGGTAAGGTAACGGCTTACCAAGGCTACGATGGGTAGGGGTCCTGAGAGGGAGATCCCCCACACTGGTACTGAGACACGGACCAGACTCCTACGGGAGGCAGCAGTGAGGAATATTGGACAATGGGCGCAAGCCTGATCCAGCCATGCCGCGTGCAGGATGACGGTCCTATGGATTGTAAACTGCTTTTATACGAGAAGAAACACTGCTTCGTGAAGCAGCTTGACGGTATCGTAAGAATAAGGATCGGCTAACTCCGTGCCAGCAGCCGCGGTAATACGGAGGATCCAAGCGTTATCCGGAATCATTGGGTTTAAAGGGTCCGTAGGCGGTTTGGTAAGTCAGTGGTGAAAGCCCATCGCTCAACGGTGGAACGGCCATTGATACTGCCAGACTTGAATTATTAGGAAGTAACTAGAATATGTAGTGTAGCGGTGAAATGCTTAGAGATTACATGGAATACCAATTGCGAAGGCAGGTTACTACTAATTGATTGACGCTGATGGACGAAAGCGTGGGTAGCGAACAGGATTAGATACCCTGGTAGTCCACGCCGTAAACGATGGATACTAGCTGTTGGGAGCAAT</t>
  </si>
  <si>
    <t>SBM_R2A_NUB2_8</t>
  </si>
  <si>
    <t>Box_4 F5</t>
  </si>
  <si>
    <t>SBM_R2A_NUB2_9</t>
  </si>
  <si>
    <t>Box_4 G5</t>
  </si>
  <si>
    <t>SBM_R2A_NUE1_1</t>
  </si>
  <si>
    <t>Box_4 B7</t>
  </si>
  <si>
    <t>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</t>
  </si>
  <si>
    <t>SBM_R2A_NUE1_10</t>
  </si>
  <si>
    <t>Box_4 B8</t>
  </si>
  <si>
    <t>CA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TTTTCGG</t>
  </si>
  <si>
    <t>SBM_R2A_NUE1_11</t>
  </si>
  <si>
    <t>Box_4 C8</t>
  </si>
  <si>
    <t>GACTCTGGGATAAGCCCGGGAAACTGGGTCTAATACTGGATATGCACCGTGAACCGCATGGTTCTTGGTGGAAAGATTTTTTGGTCA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ATCGTGAAAGTCCGAGGCTCAACCTCGGATCTGCGGTGGGTACGGGCAGACTAGAGTGATGTAGGGGAGACTGGAATTCCTGGTGTAGCGGTGAAATGCGCAGATATCAGGAGGAACACCGATGGCGAAGGCAGGTCTCTGGGCATTAACTGACGCTGAGGAGCGAAAGCATGGGGAGCGAACAGGATTAGATACCCTGGTAGTCCATGCCGTAAACGTTGGGCACTAGGTGTGGGGGACATTCCACGTTTTCCGC</t>
  </si>
  <si>
    <t>SBM_R2A_NUE1_12</t>
  </si>
  <si>
    <t>Box_4 D8</t>
  </si>
  <si>
    <t>CCAGACGTGGGGGATAACGTAGGGAAACTTACGCTAATACCGCATACGTCCTACGGGAGAAAGCGGGGGATCGCAAGACCTCGCGCGGTTGGATGGACCGATGTGCGATTAGCTTGTTGGTAAGGTAACGGCTTACCAAGGCGACGATCGCTAGCTGGTCTGAGAGGATGATCAGCCACACTGGGACTGAGACACGGCCCAGACTCCTACGGGAGGCAGCAGTGGGGAATATTGGACAATGGGCGCAAGCCTGATCCAGCAATGCCGCGTGTGTGAAGAAGGCCCTCGGGTTGTAAAGCACTTTTATCAGGAGCGAAATCTGCAAAGTTAATACCTTTGTAGTCTGACGGTACCTGAGGAATAAGCACCGGCTAACTCCGTGCCAGCAGCCGCGGTAATACGGAGGGTGCAAGCGTTAATCGGAATTACTGGGCGTAAAGCGTGCGTAGGCGGTTCGTTAAGTCTGTTGTGAAAGCCCCGGGCTCAACCTGGGAATGGCAATGGATACTGGCGAGCTAGAGTGTGATAGAGGATGGTGGAATTCCCGGTGTAGCGGTGAAATGCGTAGAGATCGGGAGGAACATCAGTGGCGAAGGCGGCCATCTGGATCAACACTGACGCTGAGGCACGAAAGCGTGGGGAGCAAACAGGATTAGATACCCTGGTAGTCCACGCCCTAAACGATGCGAACTGGATGTT</t>
  </si>
  <si>
    <t>SBM_R2A_NUE1_13</t>
  </si>
  <si>
    <t>Box_4 E8</t>
  </si>
  <si>
    <t>GCGGACGGTTAAGAAACACGTCGCCACCTGCCGTCAAGGTGGTGAACAACTACAGGAAACGGTAGCTAATACCCAATAATCGTTTTCATCGCAGGAAGAAAACTAAAAGACCGACCAAGCTGTCACTTCGGAATGGGCCTGCCGCGCAGTAGCTGGTTAGGGAGGCAACGGCTCACCAGGCGAACGAGCGTAGCCGACCTGAGAGGGTGATCGGCCACACTCACACTGACACACGGCCCAGACTCCTACGGGAGGGAACAATAGGAATCTTCCGCAACCGGCGAAGCCTGAGGAGCATGCCGCGTGAGTATGAAAGTTTTCGGATCGTAAAACTCTGTGCCAAGGAACAACGCTGCTAGAGAACTGCTCGAAGGTGACGGTCCTGAAATAAACCCCGGCTACTACCTACAACACCGCAGTATACGAGGGTGCAAGCGTCTCCGAATTATGGGCGTAAGCGCGCGCAGGAGTCATTTAGTCTGAGTGAATCCCAGGCTCAACCCGGAAGCACATTAACTAGTGACTTAGTTCAGGAAAGACGGGAATCCCTGAGTCCGGAGAACGCATAATATGAGGACACCGAGCCGAAAGGACACTTTGTGCCTGACCAGACTCAGAGCGCATCAGTACGAGAGACACGAGACATACCTGCCATACACTCGTAACGATGATAGTACTATTGTTAATTCTATCCCTACT</t>
  </si>
  <si>
    <t>SBM_R2A_NUE1_14</t>
  </si>
  <si>
    <t>Box_4 F8</t>
  </si>
  <si>
    <t>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</t>
  </si>
  <si>
    <t>SBM_R2A_NUE1_15</t>
  </si>
  <si>
    <t>Box_4 G8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</si>
  <si>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</t>
  </si>
  <si>
    <t>SBM_R2A_NUE1_16</t>
  </si>
  <si>
    <t>Box_4 H8</t>
  </si>
  <si>
    <t>SBM_R2A_NUE1_2</t>
  </si>
  <si>
    <t>Box_4 C7</t>
  </si>
  <si>
    <t>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</t>
  </si>
  <si>
    <t>SBM_R2A_NUE1_3</t>
  </si>
  <si>
    <t>Box_4 D7</t>
  </si>
  <si>
    <t>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</t>
  </si>
  <si>
    <t>SBM_R2A_NUE1_4</t>
  </si>
  <si>
    <t>Box_4 E7</t>
  </si>
  <si>
    <t>SBM_R2A_NUE1_5</t>
  </si>
  <si>
    <t>Box_4 F7</t>
  </si>
  <si>
    <t>SBM_R2A_NUE1_6</t>
  </si>
  <si>
    <t>Box_4 G7</t>
  </si>
  <si>
    <t>SBM_R2A_NUE1_7</t>
  </si>
  <si>
    <t>Box_4 H7</t>
  </si>
  <si>
    <t>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</t>
  </si>
  <si>
    <t>SBM_R2A_NUE1_8</t>
  </si>
  <si>
    <t>Box_4 I7</t>
  </si>
  <si>
    <t>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</t>
  </si>
  <si>
    <t>SBM_R2A_NUE1_9</t>
  </si>
  <si>
    <t>Box_4 A8</t>
  </si>
  <si>
    <t>SBM_R2A_NUF1_1</t>
  </si>
  <si>
    <t>Box_4 A1</t>
  </si>
  <si>
    <t>SBM_R2A_NUF1_10</t>
  </si>
  <si>
    <t>Box_4 A2</t>
  </si>
  <si>
    <t>CTTCCGGAGAAACGGGGAAACTCGGGCAAACACCGCACACGACCACAGATTGCATGACGTGGGGTGGAAAGATTTAACAGGGCGTGATGGGCCCGCCCCCTATCAACTTACCGGTGTGGTAATGGCCTACCCAAGCGAAGACGGGTACCCGACCGGAGAGGGAGACCCGACCCACTGGGACGGACAGACACCCCGGACACCAACCCACGGCGCGACTGCGGAAGATAGAACAATGGGAGGAAGCCTCACCCAAGCACGCCCCGCCGAGGGATGACAGCCCCCGGATTGTAAACCTCTTTCCTATCGACAAACTCAAGTGATGGTACCAGCAAAAGACTCACTGGCAAGCAAGGAGCCAGAACCACCCGAAATAAGTAGGCAGCAACCGTATCCGGAATCCTGGGCGTAAACACTAATAGGCGGTTTGCACGTCATTATGAAGCTAAACTTCCCTGCAGACTTCAGACACTCAGTCAACTCCATAGTCAGGGTAACTGGTACCCTGAGCTAGCAGACAGTGCGCAGATTCCAGAGTAGCACTGGATTGAACCGGGTCTCTATCAAAACTGCTCAAAACACGATTTGAGTTAGCTTCCCCATATATACCTAATAGCCACAAAAAAGGGTGACACCAGTGTAGCACCTCCAAGAATCGCGCCAACTTACCATAAACGCACGATTGGACACTGCGCGGGCTAC</t>
  </si>
  <si>
    <t>SBM_R2A_NUF1_11</t>
  </si>
  <si>
    <t>Box_4 B2</t>
  </si>
  <si>
    <t>TTCGGGATAAGCCTGGGAAACTGGGTCTAATACCGGATATGACCTTCTCCTGCATGGGGGTTGGTGGAAAGCTTTTGCGGTACAGGATGGGCCCGCGGCCTATCAGCTTGTTGGTGGGGTAATGGCCTACCAAGGCGACGACGGGTAGCCGGCCTGAGAGGGCGATCGGCCACACTGGGACTGAGACACGGCCCAGACTCCTACGGGAGGCAGCAGTGGGGAATATTGCACAATGGGCGCAAGCCTGATGCAGCGACGCCGCGTGAGGGATGACGGCCTTCGGGTTGTAAACCTCTTTCAGTAGGGACGAAGCGAAAGTGACGGTACCTACAGAAGAAGCACCGGCCAACTACGTGCCAGCAGCCGCGGTAATACGTAGGGTGCGAGCGTTGTCCGGAATTACTGGGCGTAAAGAGCTCGTAGGCGGTTTGTCACGTCGTCTGTGAAATCCCGAGGCTTAACCTCGGGCCTGCAGGCGATACGGGCAGACTTGAGTACTGTAGGGGAGACTGGAATTCCTGGTGTAGCGGTGGAATGCGCAGATATCAGGAGGAACACCGGTGGCGAAGGCGGGTCTCTGGGCAGTAACTGACGCTGAGGAGCGAAAGCGTGGGTAGCGAACAGGATTAGATACCCTGGTAGTCCACGCCGTAAACGGTGGGTACTAGGTGTGGGTTTCCTTCCACGGGATCCGTGCCG</t>
  </si>
  <si>
    <t>SBM_R2A_NUF1_12</t>
  </si>
  <si>
    <t>Box_4 C2</t>
  </si>
  <si>
    <t>cryoconitis</t>
  </si>
  <si>
    <t>Pedobacter cryoconitis</t>
  </si>
  <si>
    <t>CAGGGGGATAGCCCGAAGAAATTCGGATTAAGACCGCATAAAAACACAGGATAGCATTATCCAATGTTCAAATATTTATAGGATTAAGATGGGCATGCGTGTCATTAGCTAGTTGGCGGGGTAACGGCCCACCAAGGCGACGATGACTAGGGGATCTGAGAGGATGACCCCCCACACTGGTACTGAGACACGGACCAGACTCCTACGGGAGGCAGCAGTAAGGAATATTGGTCAATGGAGGG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AAGTACGGTGAATGCTAGATTGTCCAGAACCCGATTGCGAAGCGCTTACTATGGTGTATTGACCTGAGGCCGAAACGTGGGATCAACAGGATAGATACCTGGTATCCACGCCTAACGATGAAACTCCTGTAGCGATTACAGTAGCGCTAACGAAGCGTTAGT</t>
  </si>
  <si>
    <t>SBM_R2A_NUF1_13</t>
  </si>
  <si>
    <t>Box_4 D2</t>
  </si>
  <si>
    <t>CTCTGGGACAAGCCCTGGAAACGGGGTCTAATACCGGATACGACACGGGGTCGCATGACCTCCGTGTGGAAAGCTCCGGCGGTGAAGGATGAGCCCGCGGCCTATCAGCTTGTTGGTGGGGTGATGGCCTACCAAGGCGACGACGGGTAGCCGGCCTGAGAGGGCGACCGGCCACACTGGGACTGAGACACGGCCCAGACTCCTACGGGAGGCAGCAGTGGGGAATATTGCACAATGGGCGAAAGCCTGATGCAGCGACGCCGCGTGAGGGATGACGGCCTTCGGGTTGTAAACCTCTTTCAGCAGGGAAGAAGCGAGAGTGACGGTACCTGCAGAAGAAGCGCCGGCTAACTACGTGCCAGCAGCCGCGGTAATACGTAGGGCGCAAGCGTTGTCCGGAATTATTGGGCGTAAAGAGCTCGTAGGCGGCTTGTCACGTCGGATGTGAAAGCCCGGGGCTTAACCCCGGGTCTGCATTCGATACGGGCAGGCTAGAGTTCGGTAGGGGAGATCGGAATTCCTGGTGTAGCGGTGAAATGCGCAGATATCAGGAGGAACACCGGTGGCGAAGGCGGATCTCTGGGCCGATACTGACGCTGAGGAGCGAAAGCGTGGGGAGCGAACAGGATTAGATACCCTGGTAGTCCACGCCGTAAACGTTGGGAACTAGGTGTGGGCGACATTCCACGTCGTCCGTGC</t>
  </si>
  <si>
    <t>SBM_R2A_NUF1_14</t>
  </si>
  <si>
    <t>Box_4 E2</t>
  </si>
  <si>
    <t>AGGGGGATAGCCTCTCGAAAGAGAGATTAAGACCGCATAACATTATTGAATGGCATCGTTTAATAATCAAATATTTATAGGAACAAGATGGGCATGCGGAACATTAGCTAGTTGGTAAGGTAACGGCTTACCAAGGCTACGATGTTTAGGGGATCTGAGAGGATGACCCCCCACACTGGTACTGAGACACGGACCAGACTCCTACGGGAGGCAGCAGTAAGGAATATTGGTCAATGGGCGGAAGCCTGAACCAGCCATGCCGCGTGCAGGAAGACGGCCCTATGGGTTGTAAACTGCTTTTATACCGGAATAAACCTTGATACGTGTATCAAGCTGAATGTACGGTAAGAATAAGGATCGGCTAACTCCGTGCCAGCAGCCGCGGTAATACGGAGGATCCAAGCGTTATCCGGATTTATTGGGTTTAAAGGGTGCGTAGGTGGTTCTTTAAGTCAGGGGTGAAAGACGGCAGCTTAACTGTCGCAGTGCCTTTGATACTGAAGAACTTGAATCCACTAGAGGTAGGCGGAATGTGACAAGTAGCGGTGAAATGCATAGATATGTCACAGAACACCAATTGCGAAGGCAGCTTACTATGGTGGTATTGACACTGAGGCACGAAAGCGTGGGGATCAAACAGGATTAGATACCCTGGTAGTCCACGCCCTAAACGATGAATACTCGATGTTGGCGATATAC</t>
  </si>
  <si>
    <t>SBM_R2A_NUF1_2</t>
  </si>
  <si>
    <t>Box_4 B1</t>
  </si>
  <si>
    <t>Sphingomonas Spp.</t>
  </si>
  <si>
    <t>AACAGTTGGAAACGACTGCTAATACCGGATGAC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TGTTTGGGTGGCGCAGCTAACGCATTAAGTTATCCGCCTGGGG</t>
  </si>
  <si>
    <t>SBM_R2A_NUF1_3</t>
  </si>
  <si>
    <t>Box_4 C1</t>
  </si>
  <si>
    <t>SBM_R2A_NUF1_4</t>
  </si>
  <si>
    <t>Box_4 D1</t>
  </si>
  <si>
    <t>SBM_R2A_NUF1_5</t>
  </si>
  <si>
    <t>Box_4 E1</t>
  </si>
  <si>
    <t>AGGGGGATAGCCCGAAGAAATTCGGATTAAGACCGCATAAAAACACAGGATAGCATTATCCAATGTTCAAATATTTATAGGATTAAGATGGGCATGCGTGTCATTAGCTAGTTGGCGGGGTAACGGCCCACCAAGGCGACGATGACTAGGGGATCTGAGAGGATGACCCCCCACACTGGTACTGAGACACGGACCAGACTCCTACGGGAGGCAGCAGTAAGGAATATTGGTCAATGGAGGGAACTCTGAACCAGCCATGCCGCGTGCAGGAAGACAGCCCTCTGGGTCGTAAACTGCTTTTATTCGGGAATAAACCTACTTACGTGTAAGTAGCTGAATGTACCGAAGGAATAAGGATCGGCTAACTCCGTGCCAGCAGCCGCGGTAATACGGAGGATCCAAGCGTTTCCGGATTTTTGGGTTTAAAGGGTGCGTAGGCGGCTTATTAAGTCAGGGGTGAAGACGGTGGCTCACCATCGCATGCCCTTGATACTGATGAGCTTGAATACACTAGAGGTAGGCGGAATGTGACAAGTACGGTGAAAGCTAGATTGTCCAGAACACCGATTGGGAGGCGCTTATATGGTGTTATTGACCTGAGGCACGAAACGTGGGATCAACAGGATAGATCCCTGGTATCCACCCCTAACGATGATACTCCTGTAGCGATTACAGTAGCGCTAACGAAGCGTTAGTATC</t>
  </si>
  <si>
    <t>SBM_R2A_NUF1_6</t>
  </si>
  <si>
    <t>Box_4 F1</t>
  </si>
  <si>
    <t>CTCTGGGACAAGCCCTGGAAACGGGGTCTAATACCGGATGACACCCCCTCTCGCATGGGAGGGGGTTGAAAGCTCCGGCGGTGCAGGATGAGCCCGCGGCCTATCAGCTTGTTGGTGAGGTAGAA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GTGGTAGGGGAGATCGGAATTCCTGGTGTAGCGGTGAAATGCGCAGATATCAGGAGGAACACCGGTGGCGAAGGCGGATCTCTGGGCCATTACTGACGCTGAGGAGCGAAAGCGTGGGGAGCGAACAGGATTAGATACCCTGGTAGTCCACGCCGTAAACGGTGGGAACTAGGTGTTGGCGACATTCCACGTCGTCGGTGCC</t>
  </si>
  <si>
    <t>SBM_R2A_NUF1_7</t>
  </si>
  <si>
    <t>Box_4 G1</t>
  </si>
  <si>
    <t>TGGGACAAGCCCTGGAAACGGGGTCTAATACCGGATAACACTCTGTCCCGCATGGGACGGGGTTA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GGGCTTAACCCCGGGTCTGCATTCGATACGGGCTAGCTAGAGTGTGGTAGGGGAGATCGGAATTCCTGGTGTAGCGGTGAAATGCGCAGATATCAGGAGGAACACCGGTGGCGAAGGCGGATCTCTGGGCCATTACTGACGCTGAGGAGCGAAAGCGTGGGGAGCGAACAGGATTAGATACCCTGGTAGTCCACGCCGTAAACGTTGGGAACTAGGTGTTGGCGACATTCCACGTCGTCGGTGCCGCA</t>
  </si>
  <si>
    <t>SBM_R2A_NUF1_8</t>
  </si>
  <si>
    <t>Box_4 H1</t>
  </si>
  <si>
    <t>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TGGTAGAGGGTGGTGGAATTTCCTGTGTAGCGGTGAAATGCGTAGATATAGGAAGGAACACCAGTGGCGAAGGCGACCACCTGGACTGATACTGACACTGAGGTGCGAAAGCGTGGGGAGCAAACAGGATTAGATACCCTGGTAGTCCACGCCGTAAACGATGTCAACTAGCCGTTGGGAGC</t>
  </si>
  <si>
    <t>SBM_R2A_NUF1_9</t>
  </si>
  <si>
    <t>Box_4 I1</t>
  </si>
  <si>
    <t>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</t>
  </si>
  <si>
    <t>SBM_R2A_PUC8_1</t>
  </si>
  <si>
    <t>Box_5 I3</t>
  </si>
  <si>
    <t>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CGATGAGTG</t>
  </si>
  <si>
    <t>SBM_R2A_PUC8_10</t>
  </si>
  <si>
    <t>Box_5 H4</t>
  </si>
  <si>
    <t>TCAAGCGGGGAATAGCCCAGAGAAATTTGGATTAATACCCCATAAGAATGTGTCTTGGCATCAGGGAGCATTTAAAGATTTATCACTTGAAGATGGGCGTGCGTCTGATTAGGTAGTTGGTGAGGTAACGGCTCACCAAGCCGACGATCAGTAACTGGCGTGAGAGCGCGACCAGTCACACGGGCACTGAGACACGGGCCCGACTCCTACGGGAGGCAGCAGTAAGGAATATTGGTCAATGGACGCAAGTCTGAACCAGCCATGCCGCGTGGAGGATGAAGGCCCTCTGGGTTGTAAACTTCTTTTATTTGGGACGAAACACTTTCTTTCTAGAGAGCTTGACGGTACCAGATGAATAAGCACCGGCTAACTCCGTGCCAGCAGCCGCGGTAATACGGAGGGTGCAAGCGTTATCCGGATTCACTGGGTTTAAAGGGTGCGTAGGCGGACATGTAAGTCCGTGGTGAAATCTCTAAGCTTAACTTGGAAACTGCCATGGATACTATATGTCTTGAATGTTGTGGAGGTTAGCGGAATATGTCATGTAGCGGTGAAATGCATAGATATGACATAGAACACCAATTGCGAAGGCAGCTGGCTACACAAATATTGACGCTGAGGCACGAAAGCGTGGGGATCAAACAGGATTAGATACCCTGGTAGTCCACGCCCTAAACGATGATTACTCGACATACGCGA</t>
  </si>
  <si>
    <t>SBM_R2A_PUC8_10.1</t>
  </si>
  <si>
    <t>Box_5 I4</t>
  </si>
  <si>
    <t>CAACCTGCCCTGTAGATTGGGATAACTCCGGGAAACCGGGGCTAATACCGAATAATCCATTTCCTCACATGGGGAGATGTTAAAAGACGGTTTCGGCTGTCACTACAGGATGGGCCCGCGGCGCATTAGCTAGTTGGTAAGGTAACGGCTTACCAAGGCGACGATGCGTAGCCGACCTGAGAGGGTGATCGGCCACACTGGGACTGAGACACGGCCCAGACTCCTACGGGAGGCAGCAGTAGGGAATCTTCCACAATGGACGAAAGTCTGATGGAGCAATGCCGCGTGAGTGAAGAAGGTTTTCGGATCGTAAAACTCTGTTGTAAGGGAAGAACAAGTACGAGAGTAACTGCTCGTACCTTGACGGTACCTTATTAGAAAGCCACGGCTAACTACGTGCCAGCAGCCGCGGTAATACGTAGGTGGCAAGCGTTGTCCGGAATTATTGGGCGTAAAGCGCGCGCAGGCGGTTCTTTAAGTCTGATGTGAAATCCCACGGCTCAACCGTGGAAGGTCATTGGAAACTGGGGGACTTGAGTACAGAAGAGGAAAGCGGAATTCCAAGTGTAGCGGTGAAATGCGTAGAGATTTGGAGGAACACCAGTGGCGAAAGCGGCTTTCTGGTCTGTAACTGACGCTGAGGCGCGAAAGCGTGGGGAGCAAACAGGATTAGATACCCTGGTAGTCCACGCCGTAAAC</t>
  </si>
  <si>
    <t>SBM_R2A_PUC8_11</t>
  </si>
  <si>
    <t>Box_5 A5</t>
  </si>
  <si>
    <t>arvensicola</t>
  </si>
  <si>
    <t>Chitinophaga arvensicola</t>
  </si>
  <si>
    <t>CTTTCAAGCGGGGAATAGCCCAGAGAAATTTGGATTAATACCCCATAAGAATGTGACCTGGCATCAGGTAGCATTTAAAGATTTATCACTTGAAGATGGGCGTGCGTCTGATTAGGTAGTTGGTGAGGTAACGGCTCACCAAGCCGACGATCAGTAACTGGCGTGAGAGCGCGACCAGTCACACGGGCACTGAGACACGGGCCCGACTCCTACGGGAGGCAGCAGTAAGGAATATTGGTCAATGGACGGAAGTCTGAACCAGCCATGCCGCGTGGAGGATGAAGGCCCTCTGGGTTGTAAACTTCTTTTATTTGGGACGAAACACTTCTTTTCTAGGAAGCTTGACGGTACCAGATGAATAAGCACCGGCTAACTCCGTGCCAGCAGCCGCGGTAATACGGAGGGTGCAAGCGTTATCCGGATTCACTGGGTTTAAAGGGTGCGTAGGCGGACATGTAAGTCCGTGGTGAAATCTCTAAGCTTAACTTGGAAACTGCCATGGATACTATATGTCTTGAATGTTGTGGAGGTTAGCGGAATATGTCATGTAGCGGTGAAATGCATAGATATGACATAGAACACCAATTGCGAAGGCAGCTGGCTACACAAATATTGACGCTGAGGCACGAAAGCGTGGGGATCAAACAGGATTAGATACCCTGGTAGTCCACGCCCTAAACGATGATTACTCGACATACG</t>
  </si>
  <si>
    <t>SBM_R2A_PUC8_12</t>
  </si>
  <si>
    <t>Box_5 B5</t>
  </si>
  <si>
    <t>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AGCGACTCTCTGGGCTGTAACTGACGCTGAGGCGCGAAAGCGTGGGGAGCAAACAGGATTAGATACCCTGGTAGTCCACGCCGTAAACGATGA</t>
  </si>
  <si>
    <t>SBM_R2A_PUC8_2</t>
  </si>
  <si>
    <t>Box_5 A4</t>
  </si>
  <si>
    <t>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GCGACTTTCTGGTCTGTAACTGACACTGAGGCGCGAAAGCGTGGGGAGCAAACAGGATTAGATACCCTGGTAGTCCACGCCGTAAACGATGAG</t>
  </si>
  <si>
    <t>SBM_R2A_PUC8_3</t>
  </si>
  <si>
    <t>Box_5 B4</t>
  </si>
  <si>
    <t>SBM_R2A_PUC8_4</t>
  </si>
  <si>
    <t>Box_5 C4</t>
  </si>
  <si>
    <t>TCAAGCGGGGAATAGCCCAGAGAAATTTGGATTAATACCCCATAAGAATGTGTCCTGGCATCAGGGAGCATTTAAAGATTCATCACTTGAAGATGGGCGTGCGTCTGATTAGGTAGTTGGTGAGGTAACGGCTCACCAAGCCGACGATCAGTAACTGGCGTGAGAGCGCGACCAGTCACACGGGCACTGAGACACGGGCCCGACTCCTACGGGAGGCAGCAGTAAGGAATATTGGTCAATGGACGCAAGTCTGAACCAGCCATGCCGCGTGGAGGATGAAGGCCCTCTGGGTTGTAAACTTCTTTTATTTGGGACGAAACACTTTCTTTCTAGAGAGCTTGACGGTACCAGATGAATAAGCACCGGCTAACTCCGTGCCAGCAGCCGCGGTAATACGGAGGGTGCAAGCGTTATCCGGATTCACTGGGTTTAAAGGGTGCGTAGGCGGACATGTAAGTCCGTGGTGAAATCTCTAAGCTTAACTTGGAAACTGCCATGGATACTATATGTCTTGAATGTTGTGGAGGTTAGCGGAATATGTCATGTAGCGGTGAAATGCATAGATATGACATAGAACACCAATTGCGAAGGCAGCTGGCTACACAAATATTGACGCTGAGGCACGAAAGCGTGGGGATCAAACAGGATTAGATACCCTGGTAGTCCACGCCCTAAACGATGATTACTCGACATACGCGA</t>
  </si>
  <si>
    <t>SBM_R2A_PUC8_5</t>
  </si>
  <si>
    <t>Box_5 D4</t>
  </si>
  <si>
    <t>ACCTACCTAGTAGATTGGGATAACTCCGGGAAACCGGGGCTAATACCGAATAATCCATTTTGTCACATGGCAAAATGCTGAAAGGCGGTTTCGGCTGTCACTACTAGATGGGCCCGCGGTGCATTAGCTAGTTGGTGGGGTAAC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GTGGCGAAAGCGACTTTCTGGTCTGTAACTGACACTGAGGCGCGAAAGCGTGGGGAGCAAACAGGATTAGATACCCTGGTAGTCCACGCCGTAAACGA</t>
  </si>
  <si>
    <t>SBM_R2A_PUC8_6</t>
  </si>
  <si>
    <t>Box_5 E4</t>
  </si>
  <si>
    <t>GCCTGTAAGATCGGGATAACTACCGGAAACGGTAGCTAAGACCGAATAATCAGCTTGGTCGCATGACCGAGCTGGGAAAAGCGGAGCAATCTGCTACTTACAGATGGGCCTGCGGCGCATTAGCTAGTTGGTGGGGTAACGGCTCACCAAGGCGACGATGCGTAGCCGACCTGAGAGGGTGAACGGCCACACTGGGACTGAGACACGGCCCAGACTCCTACGGGAGGCAGCAGTAGGGAATCTTCCGCAATGGACGCAAGTCTGACGGAGCAACGCCGCGTGAGTGATGAAGGTTTTCGGATCGTAAAGCTCTGTTGCCAGGGAAGAACGCTTGGGAGAGTAACTGCTCTCAAGGTGACGGTACCTGAGAAGAAAGCCCCGGCTAACTACGTGCCAGCAGCCGCGGTAATACGTAGGGGGCAAGCGTTGTCCGGAATTATTGGGGCGTAAAGCGCGCGCAGGCGGCTTTGTAAGTCTGGTGTTTAAACCTAGGGCTCAACCCTGGGTCGCATTGGAAACTGCAAGGCTTGAGTGCAGAAGAGGAGAGTGGAATTCCACGTGTAGCGGTGAAATGCGTAGAGATGTGGAGGAACACCAGTGGCGAAGGCGACTCTCTGGGCTGTAACTGACGCTGAGGCGCGAAAGCGTGGGGAGCAAACAGGATTAGATACCCTGGTAGTCCACGCCGTAAACGATGAA</t>
  </si>
  <si>
    <t>SBM_R2A_PUC8_7</t>
  </si>
  <si>
    <t>Box_5 F4</t>
  </si>
  <si>
    <t>CCTGCCCTGTAGATTGGGATAACTCCGGGAAACCGGGGCTAATACCGAATAATCCATTTCCTCACATGGGGAGATGTTAAAAGACGGTTTCGGCTGTCACTACCGGATGGGCCCGCGGCGCATTAGCTAGTTGGTAAGGTAACGGCTTACCAAGGCGACGATGCGTAGCCGACCTGAGAGGGTGATCGGCCACACTGGGACTGAAACACGGCCCAGACTCCTACGGGAGGCAGCAGTAGGGAATCTTCCACAATGGACGAAAGTCTGATGGAGCAACGCCGCGTGAGTGAAGAAGGTTTTCGGATCGTAAAACTCTGTTGTAAGGGAAGAACAAGTACGAAAGTAACTGCTCGTACCTTGACGGTACCTTATTAGAAAGCCACGGCTAACTACGTGCCAGCAGCCGCGGTAATACGTAGGTGGCAAGCGTTGTCCGGAATTATTGGGCGTAAAGCGCGCGCAGGCGGTCCTTTAAGTCTGATGTGGAATCCCACCGGCTCAACCGTGGAAAGTCATTTGAAACTTGGGGACTTTGAGTACAGAAGAAGAAAGCGGAATTCCCAGTGTAGCCGGTGAAATGCGTAGAAGATTTTGGAGAGAAACACCAGTGGCGAAAGCCGGCTTTCCTGGTCTGTAACTGACGCTGAAGCGCGAAAGCCGTGGGGAGCAAAACAGGATTAGATACCCTGGTAGTCCACC</t>
  </si>
  <si>
    <t>SBM_R2A_PUC8_8</t>
  </si>
  <si>
    <t>Box_5 G4</t>
  </si>
  <si>
    <t>SBM_R2A_PUD8_1</t>
  </si>
  <si>
    <t>Box_5 A3</t>
  </si>
  <si>
    <t>CCTGTAAGACTGGGATAACTTCGGGAAACCGGAGCTAATACCGGATAATTCTTTTCCTCTCATGAGGAAAAGCTGAAAGTCGGTTTACGCTGACACTTACAGATGGGCCCGCGGCGCATTAGCTAGTTGGTGAGGTAACGGCTCACCAAGGCGACGATGCGTAGCCGACCTGAGAGGGTGATCGGCCACACTGGGACTGAGACACGGCCCAGACTCCTACGGGAGGCAGCA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CGGAATTCCACGTGTAGCGGTGAAATGCGTAGAGATGTGGAGGAACACCAGTGGCGAAAGCGGCTTTCTGGTCTGTAACTGACGCTGAGGCGCGAAAGCGTGGGGAGCAAACAGGATTAGATACCCTGGTAGTCCACGCCGTAAACGATGAGT</t>
  </si>
  <si>
    <t>SBM_R2A_PUD8_10</t>
  </si>
  <si>
    <t>Box_5 H3</t>
  </si>
  <si>
    <t>CCTGTAAGACTGGGATAACTTCGGGAAACCGGAGCTAATACCGGATAATTCTTTTCCTCTCATGAGGAAAAGCTGAAAGACGGTTTCGGCTGTCACTTACAGATGGGCCCGCGGCGCATTAGCTAGTTGGTGAGGTAACGGCTCACCAAGGCGACGATGCGTAGCCGACCTGAGAGGGTGATCGGCCACACTGGGACTGAGACACGGCCCAGACTCCTACGGGAGGCAGCA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CGGAATTCCACGTGTAGCGGTGAAATGCGTAGAGATGTGGAGGAACACCAGTGGCGAAAGCGGCTTTCTGGTCTGTAACTGACGCTGAGGCGCGAAAGCGTGGGGAGCAAACAGGATTAGATACCCTGGTAGTCCACGCCGTAAACGATGAGT</t>
  </si>
  <si>
    <t>SBM_R2A_PUD8_2</t>
  </si>
  <si>
    <t>Box_5 B3</t>
  </si>
  <si>
    <t>CTGTAAGACTTGGGATAACTTCGGGAAACCGGAGCTAATACCGGATAATCTTTTTCCTCTCATGAGGAAAAACTGAAAGACGGTTTCGGCTGTCACTTACAGATGGGCCCGCGGCGCATTAGCTAGTTGGTGAGGTAACGGCTCACCAAGGCGACGATGCGTAGCCGACCTGAGAGGGTGATCGGCCACACTGGGACTGAGACACGGCCCAGACTCCTACGGGAGGCAGCAGTAGGGAATCTTCCACAATGGACGAAAGTCTGAT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</t>
  </si>
  <si>
    <t>SBM_R2A_PUD8_3</t>
  </si>
  <si>
    <t>Box_5 C3</t>
  </si>
  <si>
    <t>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</t>
  </si>
  <si>
    <t>SBM_R2A_PUD8_5</t>
  </si>
  <si>
    <t>Box_5 D3</t>
  </si>
  <si>
    <t>woluwensis</t>
  </si>
  <si>
    <t>Arthrobacter woluwensis</t>
  </si>
  <si>
    <t>ACTCTGGGATAAGCCTGGGAAACTGGGTCTAATACCGGATACGACCATTCGCCCGCATGGGTTGGTGGTGGAAAGCTT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TCCCGGAATTATTGGGCGTAAAGAGCTCGTAGGCGGTTTGTCGCGTCTGCTGTGAAAGGCCAGGGCTCAACCCTGGTTCTGCAGTGGGTACGGGCAGACTTGAGTGATGTAGGGGAGACTGGAATTCCTGGTGTAGCGGTGAAATGCGCAGATATCAGGAGGAACACCGATGGCGAAGGCAGGTCTCTGGGCATTAACTGACGCTGAGGAGCGAAAGCATGGGGAGCGAACAGGATTAGATACCCTGGTAGTCCATGCCGTAAACGTTGGGCACTAGGTGTGGGGGACATTCCACGTTTTCCGC</t>
  </si>
  <si>
    <t>SBM_R2A_PUD8_6</t>
  </si>
  <si>
    <t>Box_5 E3</t>
  </si>
  <si>
    <t>AACCTACCCATAAGAACTGGGATAACTCCGGGAAACCGGGGCTAATACCGGATAATATTTTGAACTGCATAGTTCGAAATTC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</t>
  </si>
  <si>
    <t>SBM_R2A_PUD8_8</t>
  </si>
  <si>
    <t>Box_5 F3</t>
  </si>
  <si>
    <t>CTTGACTCTGGGATAAGCCTGGGAAACTGGGTCTAATACCGGATACGACCATTGCCCGCATGGGTTGGTGGTGGAAAGCTT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CGGAATTATTGGGCGTAAAGAGCTCGTAGGCGGTTTGTCGCGTCTGCTGTGAAAGGCCAGGGCTCAACCCTGGTTCTGCAGTGGGTACGGGCAGACTTGAGTGATGTAGGGGAGACTGGAATTCCTGGTGTAGCGGTGAAATGCGCAGATATCAGGAGGAACACCGATGGCGAAGGCAGGTCTCTGGGCATTAACTGACGCTGAGGAGCGAAAGCATGGGGAGCGAACAGGATTAGATACCCTGGGTAGTCCATGCCGTAAACGTTGGGCACTAGGTGTGGGGGACATTCCACGTTT</t>
  </si>
  <si>
    <t>SBM_R2A_PUD8_9</t>
  </si>
  <si>
    <t>Box_5 G3</t>
  </si>
  <si>
    <t>CCTGACTCTGGGATAAGCGTTGGAAACGACGTCTAATACTGGATATGACTGCCGGCCGCATGGTCTGGTGGTGGAAAGATTTTTTGGTTGGGGATGGACTCGCGGCCTATCAGCTTGTTGGTGAGGTAATGGCTCACCAAGGCGACGACGGGTAGCCGGCCTGAGAGGGTGACCGGCCACACTGGGACTGAGACACGGCCCAGACTCCTACGGGAGGCAGCAGTGGGGAATATTGCACAATGGGCGAAAGCCTGATGCAGCAACGCCGCGTGAGGGATGACGGCCTTCGGGTTGTAAACCTCTTTTAGTAGGGAAGAAGGGAACGTGACCGTGCCTGCACCAAAAGCACCGGCTCACTACATGCCCGCGGCCGCGGTAATACGTATGGTGCAGGCGTTGTCCGGAATTATTGTGCGTGAAGAGCTCGAACGCGGTTTGTCGTGTCTGCTGTGAAATCCCGAGGCTCAACCTCAGGCTTGCAGTGGGTACGGGCACACTAAAGTGCGGTAGGGGAGATTGAAATTCCTGGTGTAGCGGTGGAATGCGCAATATATCAAGATGAACACCGAATGGCGAAGGCAGATCTCTGGTCCCGTAACTGACGCTGACGAGCGAGAGCATGGGGAGGGAACAGCGATTAGATACCCTGGCCCTGCATGCCGTAAACGTAGGCGCTAGATGTAGATACCTTTCCACTGT</t>
  </si>
  <si>
    <t>SBM_R2A_PUG8_1</t>
  </si>
  <si>
    <t>Box_5 A1</t>
  </si>
  <si>
    <t>SBM_R2A_PUG8_10</t>
  </si>
  <si>
    <t>Box_5 I1</t>
  </si>
  <si>
    <t>Arthrobacter Spp.</t>
  </si>
  <si>
    <t>CTCTGGGATAAGCCTGGGAAACTGGGTCTAATACCGGATATGACTCCTCATCGCATGGTGGGGGGTGGAAAGCTTTTTTGGGGTTTTGGAGGGACTCCCGGCCTATCACCTTGTTGGTGAGGTAAGGGTTCACCAAGGCAACAACGGGTAGCCGGCCGGAAAGGGTGCCCGGCCACACGGGAACTGAAACACGGCCCAAACCCCTACGGAAGGCGGCATGGGGAATAATGGCACAAGGGGCGCAGCCCTGATGCACCGACGCCCCGTGAGGAATGACGCCTTCCGGGTGGTAAACTTCTTTCATTAGGGAAGAACCGAAGGTGACGGTACCTGCGAAAGAACCGCCGGCTACTACCTGCCAGCAGCCCGTAATACGTAGGGGCAGGCGTATCCGAATATTGGCGTAAGAGTCGTAGGCGGTTTGTCCGCTGCCTGAATTCGGGGCTCACTCCGATCTGCGTGGTACGGCAGACTACATGATGTAGGAGACTGTAATTCCTGGTGTAGCGTGAGTGCCAGATTCAGAGACACGATGGCGAAGCAGGTCCTGGCATACTGAGCTGAGACGAAGCATGCGAGCGACGATCAGTACCTGTAGTCATGCGTACGTGGACTAGTGCGAGTCAGTTACGCGTAGCTACGATACTGCGCTGGATCGCGAGCTAACTCAGATGACTGATCGTATCGACTCGCTATCGA</t>
  </si>
  <si>
    <t>SBM_R2A_PUG8_11</t>
  </si>
  <si>
    <t>Box_5 A2</t>
  </si>
  <si>
    <t>TTAACTCTGGGATAAGCCTGGGAAACTGGGTCTAATACCGGATATGACTCCTCATCGCATGGTGGGGGGTGGAAAGCTT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TACGGGCAGACTAGAGTGATGTAGGGGAGACTGGAATTCCTGGTGTAGCGGTGAAATGCGCAGATATCAGGAGGAACACCGATGGCGAAAGCAGGTCTCTGGGCATTAACTGACGCTGAGGAGCGAAAGCATGGGGAGCGAACAGGATTAGATACCCTGGTAGTCCATGCCGTAACGTTGGGCACTAGTGTGGGGACATTCCACGTTTTCCGCG</t>
  </si>
  <si>
    <t>SBM_R2A_PUG8_12</t>
  </si>
  <si>
    <t>Box_5 B2</t>
  </si>
  <si>
    <t>CTGACTCTGGGATAAGCCTGGGAAACTGGGTCTAATACCGGATATGCACCGTGGACCGCATGGTTTTTGGTGGAAAGATTTTTTGGTCA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ATCGTGAAAAGTCCGAGGCTCAACCTCGGATCTGCGGTGGGTACGGGCAGACTAGAGTGATGTAGGGGAGACTGGAATTCCTGGTGTAGCGGTGAAATGCGCAGATATCATGAGGAACACCGATGGCGAAAGCAGGTCTCTGGGCATTAACTGACGCTGAGGAGCGAAAGCATGGGGAGCGAACAGGATTAGATACCCTGGTAGTCCATGCCGTAAACGTTGGGCACTAGGTGTGGGGGACATTCCACGTTTTC</t>
  </si>
  <si>
    <t>SBM_R2A_PUG8_13</t>
  </si>
  <si>
    <t>Box_5 C2</t>
  </si>
  <si>
    <t>CTA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AGCGACTTTCTGGTCTGTAACTGACACTGAGGCGCGAAAGCGTGGGGAGCAAACAGGATTAGATACCCTGGTAGTCCACGCCGTAAACGATGAGTGC</t>
  </si>
  <si>
    <t>SBM_R2A_PUG8_15</t>
  </si>
  <si>
    <t>Box_5 D2</t>
  </si>
  <si>
    <t>Cytophagia</t>
  </si>
  <si>
    <t>Cytophagales</t>
  </si>
  <si>
    <t>Cytophagaceae</t>
  </si>
  <si>
    <t>Dyadobacter</t>
  </si>
  <si>
    <t>Dyadobacter Spp.</t>
  </si>
  <si>
    <t>GCCCGGGGAAACCCGGATTAATACCGCATAATACATTTGTATAGCATTATATGGATTGTTAAAGATTTATTGGTGATAGATGGGCATGCGTTCGATTAGCTAGTTGGTGTAGGTAACGGCTCACCAAGGCGACGATCGATAGGGGAGCTGAGAGGTTGATCCCCCACACGGGCACTGAGATACGGGCCCGACTCCTACGGGAGGCAGCAGTAGGGAATATTGGGCAATGGATGCAAGTCTGACCCAGCCATGCCGCGTGCCGGATGAAGGCCCTCAGGGTTGTAAACGGCTTTTATTCGGGAAGAAGATCAGGGATGCGTCCTTGTGTGACGGTACCGAATGAATAAGCACCGGCTAACTCCGTGCCAGCAGCCGCGGTAATACGGAGGGTGCGAGCGTTGTCCGGATTTATTGGGTTTAAAGGGTGCGTAGGTGGCTTAATAAGTCAGTGGTGAAATACAGCCGCTCAACGGTTGAGGTGCCATTGATACTGTTAAGCTTGAAATAATTGGAGGCTGCCGGAATGGATGGTGTAGCGGTGAAATGCATAGATATCATCCAGAACACCGATTGCGAAGGCAGGTGGCTACGATTTATTTGACACTGAGGCACGAAAGCATGGGGAGCAAACAGGATTAGATACCCTGGTAGTCCATGCCGTAACGATGAGGACTCGCTGTTTGGCTGTCACGGCTGAGC</t>
  </si>
  <si>
    <t>SBM_R2A_PUG8_16</t>
  </si>
  <si>
    <t>Box_5 E2</t>
  </si>
  <si>
    <t>TAACTCTGGGATAAGCCTGGGAAACTGGGTCTAATACCGGATATGACTCCTCATCGCATGGTGGGGGGTGGAAAGCTT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CC</t>
  </si>
  <si>
    <t>SBM_R2A_PUG8_17</t>
  </si>
  <si>
    <t>Box_5 F2</t>
  </si>
  <si>
    <t>CTGACTCTGGGATAAGCCCGGGAAACTGGGTCTAATACTGGATATGCACCGTAAGCCGCATGGCTTTTGGTGGAAAGATTTTTTGGTCA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AGGCTCAACCTCGGATCTGCGGTGGGTACGGGCAGACTAGAGTGATGTAGGGGAGACTGGAATTCCTGGTGTAGCGGTGAAATGCGCAGATATCAGGAGGAACACCGATGGCGAAGGCAGGTCTCTGGGCATTAACTGACGCTGAGGAGCGAAAGCATGGGGAGCGAACAGGATTAGATACCCTGGTAGTCCATGCCGTAAACGTTGGGCACTAGGTGTGGGGGACATTCCACGTTTTCC</t>
  </si>
  <si>
    <t>SBM_R2A_PUG8_18</t>
  </si>
  <si>
    <t>Box_5 G2</t>
  </si>
  <si>
    <t>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GCGACTTTCTGGTCTGTAACTGACACTGAGGCGCGAAAGCGTGGGGAGCAAACAGGATTAGATACCCTGGTAGTCCACGCCGTAAACGA</t>
  </si>
  <si>
    <t>SBM_R2A_PUG8_2</t>
  </si>
  <si>
    <t>Box_5 B1</t>
  </si>
  <si>
    <t>Agromyces Spp.</t>
  </si>
  <si>
    <t>CTGGACTCTGGGATAAGCGTTGGAAACGACGTCTAATACCGGATAGGACTCCTGACCGCATGGTTGGGGGTGGAAAGTTTTTTCGGTCTGGGATGGACTCGCGGCCTATCAGCTTGTTGGTGAGGTAATGGCTCACCAAGGCGTCAACGGGTAGCCGGCCTGAGAGGGTGACCGGCCACACTGGGACTGAGACACGGCCCAAACTCCTACGGGAGGCAGCAGTGGGGAATATTGCACAATGGGCGAAAGCCTGATGCAGCAACGCCGCGTGCGGGATGACGGCCTTCGGGTTGTAAACCGCTTTTAGTAGGGAAAAAGGGCTTCGGCTTGACGGTACCTGCAAAAAAAGGACCGGCTAACTACTTGCCACCAGCCGCGGTAATACGTAGGGTCCAAGCGTTGTCCGGAATTATTGGGCGTAAAGAGCTCGTAGGCGGTTTGTCGCGTCTGCTGTGAAATCTGGAGGCTCAACCTCCAGCCTGCATTGGGTACGGGCAGACTAAAGTGCGGTAGGGGAGAATGGAATTCCTGGTGTAGCGGTGGAATGCGCAAATATCAGGAGGAACACCGATGGCGAAGGCAGTTCTCTGGGCCGTAACTGACGCTGAGGAGCGAAAGGCGTGGGGAGCGAACAGGATTAGATACCCTGGTAGTCCACGCCGTAACGTTGGGCGCTAGATGTGGGGACCTTTCCACGGT</t>
  </si>
  <si>
    <t>SBM_R2A_PUG8_20</t>
  </si>
  <si>
    <t>Box_5 H2</t>
  </si>
  <si>
    <t>Rathayibacter</t>
  </si>
  <si>
    <t>caricis</t>
  </si>
  <si>
    <t>Rathayibacter caricis</t>
  </si>
  <si>
    <t>TTGACTCTGGGATAAGCGCTGGAAACGGCGTCTAATACCGGATATGACCTGCCCCGGCATCGGGTGCGGGTGGAAAGTTTTTCGGTCAAGGATGGACTCGCGGCCTATCAGGTAGTTGGTGAGGTAATGGCTCACCAAGCCGACGACGGGTAGCCGGCCTGAGAGGGTGACCGGCCACACTGGGACTGAGACACGGCCCAGACTCCTACGGGAGGCAGCAGTGGGGAATATTGCACAATGGGCGAAAGCCTGATGCAGCAACGCCGCGTGGGGGATGACGGCCTTCGGGTTGTAAACCTCTTTTAGTAGGGAAGAAGGGCTTCGGCTTGACGGTACCTGCAGAAAAAGCACCGGCTAACTACGTGCCAGCAGCCGCGGTAATACGTAGGGTGCAAGCGTTGTCCGGAATTATTGGGCGTAAAGAGCTCGTAGGCGGTTTGTCGCGTCTGCTGTGAAAACCCGAGGCTCAACCTCGGGCCTGCAGTGGGTACGGGCAGACTAGAGTGCGGTAGGGGAGAATGGAATTCCTGGTGTAGCGGTGGAATGCGCAGATATCAGGAGGAACACCGATGGCGAAGGCAGTTCTCTGGGCCGTTACTGACGCTGAGGAGCGAAAGCGTGGGGAGCGAACAGGATTAGATACCCTGGTAGTCCACGCCGTAAACGTTGGGAACTAGATGTGGGGACCTTTCCACGGTC</t>
  </si>
  <si>
    <t>SBM_R2A_PUG8_22</t>
  </si>
  <si>
    <t>Box_5 I2</t>
  </si>
  <si>
    <t>CTGACTCTGGGATAAGCGCTGGAAACGGCGTCTAATACTGGATATGTGACGTGACCGCATGGTCTGCGTCTGGAAAGATTTTTC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CGAGGAACACCGATGGCGAAAGCAGATCTCTGGGCCGTAACTGACGCTGAGGAGCGAAAGGGTGGGGAGCAAACAGGCTTAGATACCCTGGTAGTCCACCCCGTAAACGTTGGGAACTAGTTGTGGGGTCCATTCCACGGATTCC</t>
  </si>
  <si>
    <t>SBM_R2A_PUG8_3</t>
  </si>
  <si>
    <t>Box_5 C1</t>
  </si>
  <si>
    <t>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GAGTGGAATTCCATGTGTAGCGGTGAAATGCGTAGAGATATGGAGGAACACCAGTGGCGAAAGCGACTTTCTGGTCTGTAACTGACACTGAGGCGCGAAAGCGTGGGGAGCAAACAGGATTAGATACCCTGGTAGTCCACGCCGTAAACGATGA</t>
  </si>
  <si>
    <t>SBM_R2A_PUG8_4</t>
  </si>
  <si>
    <t>Box_5 D1</t>
  </si>
  <si>
    <t>TGACTCTGGGATAAGCCCGGGAAACTGGGTCTAATACTGGATATGCACCGTGGACCGCATGGTCCTTGGTGGAAAGATTTTTTGGTCA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AGGCTCAACCTCGGATCTGCGGTGGGTACGGGCAGACTAGAGTGATGTAGGGGAGACTGGAATTCCTGGTGTAGCGGTGAAATGCGCAGATATCAGAGGAACACCGATGGCGAAAGCAGGTCTCTGGGCATTAACTGACGCTGAGGAGCGAAAGCATGGGGAGCGAACAGGATTAGATACCCTGGTAGTCCATGCCGTAAACGTTGGGCACTAGTGTGGGGGACATTCCACGTTTTCCGCG</t>
  </si>
  <si>
    <t>SBM_R2A_PUG8_6</t>
  </si>
  <si>
    <t>Box_5 E1</t>
  </si>
  <si>
    <t>ACTCTGGGATAAGCCTGGGAAACTGGGTCTAATACCGGATATGACTCCTCATCGCATGGTGGGGGGTGGAAAGCTTTA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CGAGGAACACCGATGGCGAAGGCAGGTCTCTGGGCATTAACTGACGCTGAGGAGCGAAAGCATGGGGAGCGAACAGGATTAGATACCCTGGTAGTCCATGCCGTAAACGTTGGGCACTAGGTGTGGGGGACATTCCACGTTTTCCGC</t>
  </si>
  <si>
    <t>SBM_R2A_PUG8_7</t>
  </si>
  <si>
    <t>Box_5 F1</t>
  </si>
  <si>
    <t>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GCGCGAAAGCGTGGGGAGCAAACAGGATTAGATACCCTGGTAGTCCACGCCGTAAACGATGAGTG</t>
  </si>
  <si>
    <t>SBM_R2A_PUG8_8</t>
  </si>
  <si>
    <t>Box_5 G1</t>
  </si>
  <si>
    <t>CAATCTGCCCTTGACTCTGGGATAAGCGTTGGAAACGACGTCTAATACCGGATACGACCCTCGGAGGCATCTCCTGGGGGTGGAAAGAATTTTGGTCAAGGATGAGCTCGCGGCCTATCAGCTA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GAGATTGGAATTCCTGGTGTAGCGGTGGAATGCGCAGATATCAGGAGGAACACCGATGGCGAAAGCAGATCTCTGGGCCGTAACTGACGCTGAGGAGCGAAAGCATGGGGAGCGAACAGGATTAGATACCCTGGTAGTCCATGCCGTAAACGTTGGGAACTAGATGTGGGGACCATTC</t>
  </si>
  <si>
    <t>SBM_R2A_PUG8_9</t>
  </si>
  <si>
    <t>Box_5 H1</t>
  </si>
  <si>
    <t>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AGCGGCTGACTGGACATGTATTGACGCTGAGGTGCGAAAGCGTGGGGAGCAAACAGGATTAGATACCCTGGTAGTCCACGCCGTAACGATGATAACTAGCTGTCCGGACACTTGGTGTTTGGGTGGCGCAGCTAACGCATTAAGTTATCCGCCTGGGA</t>
  </si>
  <si>
    <t>SBM_R2A_PUH8_1</t>
  </si>
  <si>
    <t>Box_5 C5</t>
  </si>
  <si>
    <t>CTTGACTCTGGGATAACCTCCGGAAACGGAAGCTAATACCGGATACGAACTGCGAAGGCATCTTCAGCAGTTGGAAAGAACTTCGGTCAAGGATGGACTCGCGGCCTATCAGGTAGTTGGTGAGGTAAAGGCTCACCAAGCCTACGACGGGTAGCCGGCCTGAGAGGGTGACCGGCCACACTGGGACTGAGACACGGCCCAGACTCCTACGGGAGGCAGCAGTGGGGAATATTGCACAATGGGCGCAAGCCTGATGCAGCAACGCCGCGTGAGGGATGACGGCCTTCGGGTTGTAAACCTCTTTTAGTAGGGAAGAAGCGAAAGTGACGGTACCTGCAGAAAAAGCACCGGCTAACTACGTGCCAGCAGCCGCGGTAATACGTAGGGTGCGAGCGTTGTCCGGAATTATTGGGCGTAAAGAGCTCGTAGGCGGTCTGTCGCGTCTGCTGTGAAAACCCGAGGCTCAACCTCGGGCCTGCAGTGGGTACGGGCAGACTAGAGTGCGGTAGGGGAGAATGGAATTCCTGGTGTAGCGGTGGAATGCGCAGATATCAGGAGGAACACCGATGGCGAAAGCAGTTCTCTGGGCCGTAACTGACGCTGAGGAGCGAAAGCGTGGGGAGCGAACAGGATTAGATACCCTGGTAGTCCACGCCGTAAACGTTGGGCGCTAGATGTGGGGACCATTCCACGGTTTCC</t>
  </si>
  <si>
    <t>SBM_R2A_PUH8_10</t>
  </si>
  <si>
    <t>Box_5 C6</t>
  </si>
  <si>
    <t>TCAGGGGGATAGCCCGGAGAAATC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CGGGAATAAACCTCTTTACGAGTAA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</t>
  </si>
  <si>
    <t>SBM_R2A_PUH8_11</t>
  </si>
  <si>
    <t>Box_5 D6</t>
  </si>
  <si>
    <t>CTCAATCAGGGGGATAGCCCGAAGAAATTCGGATTAACACCGCATAAAAACACAGGATAGCATTATCTAATGTTCAAATATTTATAGGATTGAGATGGGCATGCGTGTCATTAGCTAGTTGGCGGGGTAACGGCCCACCAAGGCGACGATGACTAGGGGATCTGAGAGGATGACCCCCCACACTGGTACTGAGACACGGACCAGACTCCTACGGGAGGCAGCAGTAAGGAATATTGGTCAATGGAGGCAACTCTGAACCAGCCATGCCGCGTGCAGGAAGACAGCCCTCTGGGTCGTAAACTGCTTTTATTCGGGAATAAACCTTATTACGTGTAATAAGCTGAATGTACCGAAGGAATAAGGATCGGCTAACTCCGTGCCAGCAGCCGCGGTAATACGGAGGATCCAAGCGTTATCCGGATTTATTGGGTTTAAAGGGTGCGTAGGCGGCTTATTAAGTCAGGGGTGAAAGACGGTGGCTCAACCATCGCAGTGCCTTTGATACTGATGAGCTTGAATGAACTAGAGGTAGGCGGAATGTGACAAGTAGCGGTGAAATGCATAGATATGTCACAGAACACCGATGCGAAGGCAGCTTACTATGGTTTTATTGACGCTGAGGCACGAAAGCGTGGGGATCAAACAGGATTAGATACCCTGGTAGTCCACGCCCTAAACGATGAATACTCGCTGTTAGCG</t>
  </si>
  <si>
    <t>SBM_R2A_PUH8_12</t>
  </si>
  <si>
    <t>Box_5 E6</t>
  </si>
  <si>
    <t>Mycetocola</t>
  </si>
  <si>
    <t>Mycetocola Spp.</t>
  </si>
  <si>
    <t>TTGACTCTGGGATAAGCGTTGGAAACGACGTCTAATACCGGATACGACCAGCCCCGGCATCGGGTGTTGGTGGAAAGAATTTTGGTCAAGGATGGACTCGCGGCCTATCAGGTAGTTGGTGAGGTAATGGCTCACCAAGCCTACGACGGGTAGCCGGCCTGAGAGGGTGACCGGCCACACTGGGACTGAGACACGGCCCAGACTCCTACGGGAGGCAGCAGTGGGGAATATTGCACAATGGGCGAAAGCCTGATGCAGCAACGCCGCGTGAGGGACGACGGCCTTCGGGTTGTAAACCTCTTTTAGCAGGGAAGAAGCGAAAGTGACGGTACCTGCAGAAAAAGCACCGGCTAACTACGTGCCAGCAGCCGCGGTAATACGTAGGGTGCAAGCGTTGTCCGGAATTATTGGGCGTAAAGAGCTCGTAGGCGGTTTGTCGCGTCTGCTGTGAAAACCCGAGGCTCAACCTCGGGCCTGCAGTGGGTACGGGCAGACTAGAGTGCGGTAGGGGAGATTGGAATTCCTGGTGTAGCGGTGGAATGCGCAGATATCAGGAGGAACACCGATGGCGAAGGCAGATCTCTGGGCCGTAACTGACGCTGAGGAGCGAAAGGGTGGGGAGCAAACAGGCTTAGATACCCTGGTAGTCCACCCCGTAAACGTTGGGAACTAGATGTGGGGACCATTCCACGGTCTCCG</t>
  </si>
  <si>
    <t>SBM_R2A_PUH8_13</t>
  </si>
  <si>
    <t>Box_5 F6</t>
  </si>
  <si>
    <t>CTCTGGGATAAGCCTGGGAAACTGGGTCTAATACCGGATACGACCATCTGGCGCATGTCAT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TACGGGCAGACTAGAGTGCAGTAGGGGAGACTGGAATTCCTGGTGTAGCGGTGAAATGCGCAGATATCAGGAGGAACACCGATGGCGAAGGCAGGTCTCTGGGCTGTAACTGACGCTGAGGAGCGAAAGCATGGGGAGCGAACAGGATTAGATACCCTGGTAGTCCATGCCGTAAACGTTGGGCACTAGTGTGGGGGACATTCCACGTTTTCCGCGCCG</t>
  </si>
  <si>
    <t>SBM_R2A_PUH8_14</t>
  </si>
  <si>
    <t>Box_5 G6</t>
  </si>
  <si>
    <t>TCAGGGGGATAGCCCGGAGAAATCCGGATTAACACCGCATAAAATCACAGCATAGCATTATGTAATGATCAAATATTTATAGGATAAAGATGGGCATGCGTGTCATTAGCTAGTTGGCGGGGTAACGGCCCACCAAGGCGACGATGACTAGGGGATCTGAGAGGATGGCCCCCCACACTGGTACTGAGACACGGACCAGACTCCTACGGGAGGCAGCAGTAAGGAATATTGGTCAATGGAGGGAACTCTGAACCAGCCATGCCGCGTGCAGGAAGACTGCCCTATGGGTTGTAAACTGCTTTTATCCGGGAATAAACCTACTTACGTGTAAGTAGCTGAATGTACCGGAAGAATAAGGATCGGCTAACTCCGTGCCAGCAGCCGCGGTAATACGGAGGATCCAAGCGTTATCCGGATTTATTGGGTTTAAAGGGTGCGTAGGCGGCCTGTTAAGTCAGGGGTGAAAGACGGTAGCTCAACTATCGCAGTGCCCTTGATACTGATGGGCTTGAATGGACTAGAGGTAGGCGGAATGAGACAAGTAGCGGTGAAATGCATAGATATGTCTCAGAACACCGATTGCGAAAGCAGCTTACTATGGTCTTATTGACGCTGAGGCACGAAAGCGTGGGGATCAAACAGGATTAGATACCCTGGTAGTCCACGCCCTAAACGATGAACACTCGCTTGTTGGCGATA</t>
  </si>
  <si>
    <t>SBM_R2A_PUH8_15</t>
  </si>
  <si>
    <t>Box_5 H6</t>
  </si>
  <si>
    <t>CTGACTCTGGGATAAGCGCTGGAAACGGCGTCTAATACTGGATACGAACAACGGCCGCATGGCCAGTTGTTGGAAAGATTTTTTGGTTG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ATTCCACGGATTCC</t>
  </si>
  <si>
    <t>SBM_R2A_PUH8_16</t>
  </si>
  <si>
    <t>Box_5 I6</t>
  </si>
  <si>
    <t>AACTCTGGGATAAGCCTGGGAAACTGGGTCTAATACCGGATATGACTCCTCATCGCATGGTGGGGGGTGGAAAGCTTTTTTGTGGTTTTGGATGGACTCGCGGCCTATCAGCTTGTTGGTGAGGTAATGGCTCACCAAGGCGACAACGGGTAGCCGGCCTGAGAGGGTGACCGGCCACACTGGGACTGAGACACGGCCCAAACTCCTACGGGAGGCAGCAGTGGGGAATATTGCACAATGGGCGCAAGCCTGATGCACCGACCCCCCGTGAGGGATGACGGCCTTCGGGTTGTAAACCTCTTTCAGTAGGGAAGAAGCGAAAGTGACGGTACCTGCAGAAAAAGCGCCGGCTAACTACGTGCCAGCAGCCGCGGTAATACGTAGGGCGCAAGCGTTATCCGGAATTATTGGGCGTAAAGAGCTCGTAGGCGGTTTGTCGCGTCTGCCGTGAAAGTCCGGGGCTCAACTCCGGATCTGCGGTGGGTACGGGCAGACTAGAGTGATGTAGGGGAGACTGGAATTCCTGGTGTAGCGGTGAAATGCGCAAATATCAGGAGGAACACCGATGGCGAAGGCAGGTCTCTGGGCATTAACTGACGCTGAGGAGCGAAAGCATGGGGAGCGAACAGGATTAGATACCCTGGTAGTCCATGCCGTAAACGTTGGGCACTAGGTGTGGGGGACATTCCACGTTTTCCG</t>
  </si>
  <si>
    <t>SBM_R2A_PUH8_17</t>
  </si>
  <si>
    <t>Box_5 A7</t>
  </si>
  <si>
    <t>equi</t>
  </si>
  <si>
    <t>Rhodococcus equi</t>
  </si>
  <si>
    <t>TCGGGATAAGCCTGGGAAACTGGGTCTAATACCGGATATGACCTTGGACTGCATGGTTCTTGG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</t>
  </si>
  <si>
    <t>SBM_R2A_PUH8_18</t>
  </si>
  <si>
    <t>Box_5 B7</t>
  </si>
  <si>
    <t>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</t>
  </si>
  <si>
    <t>SBM_R2A_PUH8_19</t>
  </si>
  <si>
    <t>Box_5 C7</t>
  </si>
  <si>
    <t>TGACTCTGGGATAAGCGTTGGAAACGACGTCTAATACCGGATACGAGCTTCCACCGCATGGTGAGTTGCTGGAAAGAATTTTGGTCAAGGATGGACTCGCGGCCTATCAGCTTGTTGGTGAGGTAACGGCTCACCAAGGCGACGACGGGTAGCCGGCCTGAGAGGGTGACCGGCCACACTGGGACTGAGACACGGCCCAGACTCCTACGGGAGGCAGCAGTGGGGAATATTGCACAATGGGCGAAAGCCTGATGCAGCAACGCCGCGTGAGGGACGACGGCCTTCGGGTTGTAAACCTCTTTTAGCAGGGAAGAAGCGAAAGTGACGGTACCTGCAGAAAAAGCACCGGCTAACTACGTGCCAGCAGCCGCGGTAATACGTAGGGTGCAAGCGTTGTCCGGAATTATTGGGCGTAAAGAGCTCGTAGGCGGTTTGTCGCGTCTGCTGTGAAATCCCGAGGCTCAACCTCGGGTCTGCAGTGGGTACGGGCAGACTAGAGTGCGGTAGGGGAGATTGGAATTCCTGGTGTAGCGGTGGAATGCGCAGATATCAGAGGAACACCGATGGCGAAAGCAGATCTCTGGGCCGCTACTGACGCTGAGGAGCGAAAGGGTGGGGAGCAAACAGGCTTAGATACCCTGGTAGTCCACCCCGTAAACGTTGGGCGCTAGATGTGGGGACCATTCCACGGTTTCCGTG</t>
  </si>
  <si>
    <t>SBM_R2A_PUH8_2</t>
  </si>
  <si>
    <t>Box_5 D5</t>
  </si>
  <si>
    <t>CCATAAGACTGGGATAACTCCGGGAAACCGGGGCTAATACCGGATAATATTTTGAACTGCATA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GCGCGAAAGCGTGGGGAGCAAACAGGATTAGATACCCTGGTAGTCCACGCCGTAACGATGAGTG</t>
  </si>
  <si>
    <t>SBM_R2A_PUH8_21</t>
  </si>
  <si>
    <t>Box_5 D7</t>
  </si>
  <si>
    <t>CCCGGACTCTGGGATAAGCGCTGGAAACGGCGTCTAATACTGGATATGAGCTGCAACCGCATGGTTAGCAGTTGGAAAGATTTTTCGGTCTGGGATGGGCTCGCGGCCTATCAGCTTGTTGGTGAGGTAATGGCTCACCAAGGCGTCGACGGGTAGCCGGCCTGAGAGGGTGACCGGCCACACTGGGACTGAGACACGGCCCAGACTCCTACGGGAGGCAGCAGTGGGGAATATTGCACAATGGGCGAAAGCCTGATGCAGCAACGCCGCGTGAGGGACGACGGCCTTCGGGTTGTAAACCTCTTTTAGCAAGGAAGAAGCGAAAGTGACGGTACTTGCAGAAAAAGCGCCGGCTAACTACGTGCCAGCAGCCGCGGTAATACGTAGGGCGCAAGCGTTATCCGGAATTATTGGGCGTAAAGAGCTCGTAGGCGGTTTGTCGCGTCTGCTGTGAAAACTGGGGGCTCAACCCCCAGCCTGCAGTGGGTACGGGCAGACTAGAGTGCGGTAGGGGAGATTGGAATTCCTGGTGTAGCGGTGGAATGCGCAGATATCAGGAGGAACACCGATGGCGAAAGCAGATCTCTGGGCCGTAACTGACGCTGAGGAGCGAAAGGGTGGGGAGCAAACAGGCTTAGATACCCTGGTAGTCCACCCCCGTAAACGTTGGGAACTAGTTGTGGGGTCCATTCCACGGAT</t>
  </si>
  <si>
    <t>SBM_R2A_PUH8_22</t>
  </si>
  <si>
    <t>Box_5 E7</t>
  </si>
  <si>
    <t>GCCTATTTGTGGGGGATAACGTAGGGAAACTTACGCTAATACCGCATACGTCCTACGGGAGAAAGTGGGGGACCTTCGGGCCTCACGCAGATAGATGAGCCGATGCCGGATTAGCTAGTTGGCGGGGTAAAGGCCCACCAAGGCGACGATCCGTAGCTGGTCTGAGAGGATGATCAGCCACACTGGAACTGAGACACGGTCCAGACTCCTACGGGAGGCAGCAGTGGGGAATATTGGACAATGGGCGCAAGCCTGATCCAGCCATGCCGCGTGTGTGAAGAAGGCCTTCGGGTTGTAAAGCACTTTTGTCCGGAAAGAAAAGCTTCGGGTTAATAACCCGGAGTTATGACGGTACCGGAAGAATAAGCACCGGCTAACTTCGTGCCAGCAGCCGCGGTAATACGAAGGGTGCAAGCGTTACTCGGAATTACTGGGCGTAAAGCGTGCGTAGGTGGTTTGTTAAGTCTGATGTGAAAGCCCTGGGCTCAACCTGGGAACTGCATTGGAAACTGGCTGACTAGAGTGCGGTAGAGGGGTGTGGAATTCCCGGTGTAGCAGTGAAATGCGTAGATATCGGGAGGAACATCTGTGGCGAAGGCGACACCCTGGACCAGCACTGACACTGAGGCACGAAAGCGTGGGGAGCAAACAGGATTAGATACCCTGGTAGTCCACGCCCTAAACGATGCGAACTGGATG</t>
  </si>
  <si>
    <t>SBM_R2A_PUH8_3</t>
  </si>
  <si>
    <t>Box_5 E5</t>
  </si>
  <si>
    <t>CTCTGGGATAAGCCTGGGAAACTGGGTCTAATACCGGATACGACCATCTGGCGCATGTCAT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AGCAGGTCTCTGGGCTGTAACTGACGCTGAGGAGCGAAAGCATGGGGAGCGAACAGGATTAGATACCCTGGTAGTCCATGCCGTAAACGTTGGGCACTAGGTGTGGGGGACATTCCACGTTTTCCGCGC</t>
  </si>
  <si>
    <t>SBM_R2A_PUH8_4</t>
  </si>
  <si>
    <t>Box_5 F5</t>
  </si>
  <si>
    <t>A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</t>
  </si>
  <si>
    <t>SBM_R2A_PUH8_5</t>
  </si>
  <si>
    <t>Box_5 G5</t>
  </si>
  <si>
    <t>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GCTCAACTTCCGGTTTCTGCAGTGGGGTACGGGCAGACTAGAGTGCAGTAAGGGGAGACTGGGAATTTCCTGGTGTAACCGGTTGAAATGCGCAGATTATCAGGAAGAACCACCGAATGGGCGAAAGGCAGGTCTTCTGGGCTTGTAAACTGAACGCTGAAGGAAGCGAAAGCATGGGGGAGCGAAACAAGGATTAGATACCCTGGTAGTCCATGCCCGTAAACGTTGGGCACTAAGTGTGGG</t>
  </si>
  <si>
    <t>SBM_R2A_PUH8_6</t>
  </si>
  <si>
    <t>Box_5 H5</t>
  </si>
  <si>
    <t>TCAGGGGGATAGCCCGAAGAAATTCGGATTAACACCGCATAAAATCACAGCACAGCATTGTGTAATGATCAAATATTTATAGGATTAAGATGGGCATGCGTGTCATTAGCTAGTTGGCGGGGTAACGGCCCACCAAGGCGACGATGACTAGGGGATCTGAGAGGATGACCCCCCACACTGGTACTGAGACACGGACCAGACTCCTACGGGAGGCAGCAGTAAGGAATATTGGTCAATGGAGGCAACTCTGAACCAGCCATGCCGCGTGCAGGAAGACAGCCCTCTGGGTCGTAAACTGCTTTTATTCGGGAATAAACCTATCTACGTGTAGATAGCTGAATGTACCGAAGGAATAAGGGATCGGCTAACTCCGTGCCAGCAGCCGCGGTAATACGGAGGATCCAAAGCGTTATCCGGGATTTTATTGGGTTTAAAGGGGTGCGTAGGGCGGGCTTTATTAAAGTCAGGGGGTGAAAAGACGGGTGGGCTCAACCCATCCGCAAGTGCCCCTTTGATAACTGATGAAGCTTTGAAATACCACTAGGAGGGTAGGGCGGAATGGTGACAAAGTAGCGGGTGAAATGCATAAGATATTGTCACCAGGAACACCGATTGCGAAGGCAGCTTACTTATGGTGGTGATTTGACCGCTGAGGCACGAAAGCGTGGGGGATCAAAACAGGATTAGATACCCTGGTTA</t>
  </si>
  <si>
    <t>SBM_R2A_PUH8_7</t>
  </si>
  <si>
    <t>Box_5 I5</t>
  </si>
  <si>
    <t>chondroitinus</t>
  </si>
  <si>
    <t>Paenibacillus chondroitinus</t>
  </si>
  <si>
    <t>ACTGGGATAACTATCGGAAACGATAGCTAAGACCGGATAACTGGTTTTCTCGCATGAGAGAATCATAAAACACGGAGCAATCTGTGGCTTAAAGATGGGCCTGCGGCGCATTAGCTAGTTGGTGAGGTAACGGCTCACCAAGGCGACGATGCGTAGCCGACCTGAGAGGGTGAACGGCCACACTGGGACTGAGACACGGCCCAGACTCCTACGGGAGGCAGCAGTAGGGAATCTTCCGCAATGGACGCAAGTCTGACGGAGCAACGCCGCGTGAGTGATGAAGGTTTTCGGATCGTAAAGCTCTGTTGCCCTAGACGAACAGCATGAGGAGTAACTGCCTTGTGTGTGACGGTATAGGAGAAGAAAGCCCCGGCTAACTACGTGCCAGCAGCCGCGGTAATACGTAGGGGGCAAGCGTTGTCCGGAATTATTGGGCGTAAAGCGCGCGCAGGCGGTCATTTAAGTCTGGTGTTTAATCCTGGGGCTCAACCCCAGTTCGCATCGGAAACTGGATGACTTGAGTGTAAGAGAGGAAAGTGGAATTCCACGTGTAGCGGTGAAATGCGTAGAGATGTGGAGGAACACCAGTGGCGAAGGCGACTTTCTGGCTTATAACTGACGCTGAGGCGCGAAAGCGTGGGGAGCAAACAGGATTAGATACCCTGGTAGTCCACGCCGTAAACGATGCATACTAGTGTC</t>
  </si>
  <si>
    <t>SBM_R2A_PUH8_8</t>
  </si>
  <si>
    <t>Box_5 A6</t>
  </si>
  <si>
    <t>TACCTTGATCAGGGGGATAGCCTCTCGAAAGAGAGATTAAGACCGCATAACATTGCAATGTGGCATCACAAAGCAATCAAATATTTATAGGATCAAGATGGGCATGCGGAACATTAGCTAGTTGGTGAGGTAACTGCTCACCAAGGCTACGATGTTTAGGGGATCTGAGAGGATGACCCCCCACACTGGTACTGAGACACGGACCAGACTCCTACGGGAGGCAGCAGTAAGGAATATTGGTCAATGGGCGCAAGCCTGAACCAGCCATGCCGCGTGCAGGAAGACGGCCCTACGGGTTGTAAACTGCTTTTATACCGGAATAAACCTTAGTATGTATACTAAGCTGAATGTACGGTAAGAATAAGGATCGGCTAACTCCGTGCCAGCAGCCGCGGTAATACGGAGGATCCAAGCGTTATCCGGATTTATTGGGTTTAAAGGGTGCGTAGGTGGCTTTTTAAGTCAGGGGTGAAAGACGGTAGCTTAACTATCGCAGTGCCCTTGATACTGAAGAGCTTGAATACACTAGAGGTAGGCGGAATGTGACAAGTAGCGGTGAAATGCATAGATATGTCACAGAACACCAATTGCGAAGGCAGCTTACTATGGTGTCATTGACACTGAGGCACGAAAGCGTGGGGATCAAACAGGATTAGATACCCTGGTAGTCCACGCCCTAAACGATGAATACTCGATGTT</t>
  </si>
  <si>
    <t>SBM_R2A_PUH8_9</t>
  </si>
  <si>
    <t>Box_5 B6</t>
  </si>
  <si>
    <t>CTGGGACAAGCCCTGGAAACGGGGTCTAATACCGGATGACACCCCCTCTCGCATGGGAGGGGGTTGAAAGCTCCGGCGGTGCAGGATGAGCCCGCGGCCTATCAGCTTGTTGGTGAGGTAGAA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GTGGTAGGGGAGATCGGAATTCCTGGTGTAGCGGTGAAATGCGCAGATATCAGGAGGAACACCGGTGGCGAAGGCGGATCTCTGGGCCATTACTGACGCTGAGGAGCGAAAGCGTGGGGAGCGAACAGGATTAGATACCCTGGTAGTCCACGCCGTAAACGGTGGGAACTAGGTGTTGGCGACATTCCACGTCGTCGGTGCCGC</t>
  </si>
  <si>
    <t>SBM_R2A_QUA7_1</t>
  </si>
  <si>
    <t>Box_6 A1</t>
  </si>
  <si>
    <t>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CGATGATAACTAGCTGTCCGGACACTTGGTGTTTGGGTGGCGCAGCTAACGCATTAAGTTATCCGCCTGGGG</t>
  </si>
  <si>
    <t>SBM_R2A_QUA7_10</t>
  </si>
  <si>
    <t>Box_6 A2</t>
  </si>
  <si>
    <t>CATCTGGGGGATAGCCCGGAGAAATCCGGATTAATACCGCATAAAATCACAGGATGGCATTATCCAATGATCAAACATTTATGGGAAGAAGATGGGCATGCGTGTCATTAGCTAGTTGGCGGGGTAACGGCCCACCAAGGCGACGATGACTAGGGGATCTGAGAGGATGGCCCCCCACACTGGTACTGAGACACGGACCAGACTCCTACGGGAGGCAGCAGTAAGGAATATTGGTCAATGGAGGCAACTCTGAACCAGCCATGCCGCGTGCAGGAAGACTGCCCTATGGGTTGTAAACTGCTTTTATCCGGGAATAAACCACATTACGTGTAATGTGCTGAATGTACCGGAAGAATAAGGATCGGCTAACTCCGTGCCAGCAGCCGCGGTAATACGGAGGATCCAAGCGTTATCCGGATTTATTGGGTTTAAAGGGTGCGTAGGCGGCCTGTTAAGTCAGGGGTGAAAGACGGTAGCTCAACTATCGCAGTGCCCTTGATACTGATGGGCTTGAATGGACTAGAGGTAGGCGGAATGAGACAAGTAGCGGTGAAATGCATAGATATGTCTCAGAACACCGATGCGAAGGCAGCTTACTATGGTCTTATTGACGCTGAGGCACGAAAGCGTGGGGATCAAACAGGATTAGATACCCTGGTAGTCCACGCCCTAAACGATGAACACTCGCTGTTGGCGATA</t>
  </si>
  <si>
    <t>SBM_R2A_QUA7_11</t>
  </si>
  <si>
    <t>Box_6 B2</t>
  </si>
  <si>
    <t>CTCTGGGATAAGCCTGGGAAACTGGGTCTAATACCGGATATGACTCCTCATCGCATGGTGGGGGGTGGAAAGCT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CCGCGC</t>
  </si>
  <si>
    <t>SBM_R2A_QUA7_12</t>
  </si>
  <si>
    <t>Box_6 C2</t>
  </si>
  <si>
    <t>CCTACCCATAAGACTGGGATAACTCCGGGAAACCGGGGCTAATACCGGATAATATTTTGAACTGCATA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</t>
  </si>
  <si>
    <t>SBM_R2A_QUA7_13</t>
  </si>
  <si>
    <t>Box_6 D2</t>
  </si>
  <si>
    <t>CA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GTAGTCCACGCCGTAAACGATGCTAACTCGTTTTGGGGCTTCGG</t>
  </si>
  <si>
    <t>SBM_R2A_QUA7_15</t>
  </si>
  <si>
    <t>Box_6 E2</t>
  </si>
  <si>
    <t>CTGGGGGATAGCCCGAAGAAATT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TGGGAATAAACCTATTTACGTGTAGATAGCTGAATGTACCAGAAGAATAAGGATCGGCTAACTCCGTGCCAGCAGCCGCGGTAATACGGAGGATCCAAGCGTTATCCGGATTTATTGGGTTTAAAGGGTGCGTAGGCGGCCTGTTAAGTCAGGGGTGAAAGACGGTGGCTCAACCATCGCAGTGCCCTTGATACTGATGGGCTTGAATGAACTAGAGGTAGGCGGAATGAGACAAGTAGCGGTGAAATGCATAGATATGTCTCAGAACACCGATTGCGAAGGCAGCTTACTATGGTTTTATTGACGCTGAGGCACGAAAGCGTGGGGATCAAACAGGATTAGATACCCTGGTAGTCCACGCCCTAAACGATGAACACTCGCTGTTGGCGATACA</t>
  </si>
  <si>
    <t>SBM_R2A_QUA7_16</t>
  </si>
  <si>
    <t>Box_6 F2</t>
  </si>
  <si>
    <t>AACTCTGGGATAAGCCTGGGAAACTGGGTCTAATACCGGATATGACTCCTCATCGCATGGTGGGGGGTGGAAAGCTTT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TGGTAGTCCATGCCGTAAACGTTGGGCACTAGGTGTGGGGGACATTCCACGTTTTCCGC</t>
  </si>
  <si>
    <t>SBM_R2A_QUA7_17</t>
  </si>
  <si>
    <t>Box_6 G2</t>
  </si>
  <si>
    <t>AAGCGGGGAATAGCCCAGAGAAATTTGGATTAATACCCCATAAGAATGTGGACTGGCATCAGTCAGCATTTAAAGATTTATCACTTGAAGATGGGCGTGCGTCTGATTAGGTAGTTGGTGAGGTAACGGCTCACCAAGCCGACGATCAGTAACTGGCGTGAGAGCGCGACCAGTCACACGGGCACTGAGACACGGGCCCGACTCCTACGGGAGGCAGCAGTAAGGAATATTGGTCAATGGACGCAAGTCTGAACCAGCCATGCCGCGTGGAGGATGAAGGCCCTCTGGGTTGTAAACTTCTTTTATTTGGGACGAAACACTTCTTTTCTAAGGAGCTTGACGGTACCAGATGAATAAGCACCGGCTAACTCCGTGCCAGCAGCCGCGGTAATACGGAGGGTGCAAGCGTTATCCGGATTCACTGGGTTTAAAGGGTGCGTAGGCGGACATGTAAGTCCGTGGTGAAATCTCCAAGCTTAACTTGGAAACTGCCATGGATACTATATGTCTTGAATGTTGTGGAGGTTAGCGGAATATGTCATGTAGCGGTGAAATGCATAGATATGACATAGAACACCAATTGCGAAGGCAGCTGGCTACACAAATATTGACGCTGAGGCACGAAAGCGTGGGGATCAAACAGGATTAGATACCCTGGTAGTCCACGCCCTAAACGATGATTACTCGACATACGCGATA</t>
  </si>
  <si>
    <t>SBM_R2A_QUA7_18</t>
  </si>
  <si>
    <t>Box_6 H2</t>
  </si>
  <si>
    <t>CATTCTGGGGGATAGCCCGGAGAAATCCGGATTAATACCGCATAAAATCACAGCACTGCATAGTGCAATGATCAAACATTTATGGGAAGAAGATGGGCATGCGTGTCATTAGCTAGTTGGCGGGGTAACGGCCCACCAAGGCGACGATGACTAGGGGATCTGAGAGGATGGCCCCCCACACTGGTACTGAGACACGGACCAGACTCCTACGGGAGGCAGCAGTAAGGAATATTGGTCAATGGAGGCAACTCTGAACCAGCCATGCCGCGTGCAGGAAGACTGCCCTATGGGTTGTAAACTGCTTTTATCCGGGAATAAACCTGCTTACGTGTAAGTAGCTGAATGTACCGGAAGAATAAGGATCGGCTAACTCCGTGCCAGCAGCCGCGGTAATACGGAGGATCCAAGCGTTATCCGGATTTATTGGGTTTAAAGGGTGCGTAGGCGGCCTGTTAAGTCAGGGGTGAAAGACGGTAGCTCAACTATCGCAGTGCCCCTTGATACTGATGGGCTTGAATGGACTAGAGGTAGGCGGAATGAGACAAGTAGCGGTGAAATGCATAGATATGTCTCAGAACACCGATTGCGAAGGCAGCTTACTATGGTCTTATTGACGCTGAGGCACGAAAGCGTGGGGATCAAACAGGATTAGATACCCTGGTAGTCCACGCCCTAAACGATGAACACTCGCTGTTGGCG</t>
  </si>
  <si>
    <t>SBM_R2A_QUA7_19</t>
  </si>
  <si>
    <t>Box_6 I2</t>
  </si>
  <si>
    <t>CCTTGACTCTGGGATAAGCGTTGGAAACGACGTCTAATACCGGATACGACCCTCGGAGGCATCTCCTGGGGGTGGAAAGAATTTTGGTCAAGGATGAGCTCGCGGCCTATCAGCTA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GCATGGGGAGCGAACAGGATTAGATACCCTGGTAGTCCATGCCGTAAACGTTGGGAACTAGATGTGGGGACCATTCCACGGTCTC</t>
  </si>
  <si>
    <t>SBM_R2A_QUA7_2</t>
  </si>
  <si>
    <t>Box_6 B1</t>
  </si>
  <si>
    <t>GACTCTGGGATAAGCCTGGGAAACTGGGTCTAATACCGGATATGACTATCTGACGCATGTCA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ATGTACGGGAGACTGGAATTCCTGGTGTAGCGGTGAAATGCGCAGATATCAAGAGGAACACCGATGGCGAAGCAGGTCTCTGGGCATTAACTGACGCTGAGAGCGAAAGCATGGGGAGCGAACAGGATTATATACCCTGGTAGTCCATGCCGTAAACGTTGTGCACTACGTGTGGGGGACATTCCACGTTTCCGCGTCG</t>
  </si>
  <si>
    <t>SBM_R2A_QUA7_20</t>
  </si>
  <si>
    <t>Box_6 A3</t>
  </si>
  <si>
    <t>AGGGGGATAGCCCGAAGAAATTCGGATTAACACCGCATAAAAACACAGTACAGCATTGTACAATGTTCAAATATTTATAGGATTGAGATGGGCATGCGTGTCATTAGCTAGTTGGCGGGGTAACGGCCCACCAAGGCGACGATGACTAGGGGATCTGAGAGGATGACCCCCCACACTGGTACTGAGACACGGACCAGACTCCTACGGGAGGCAGCAGTAAGGAATATTGGTCAATGGAGGCAACTCTGAACCAGCCATGCCGCGTGCAGGAAGACAGCCCTCTGGGTCGTAAACTGCTTTTATTCGGGAATAAACCTTATTACGTGTAATAAGCTGAATGTACCGAAGGAATAAGGATCGGCTAACTCCGTGCCAGCAGCCGCGGTAATACGGAGGATCCAAGCGTTATCCGGATTTATTGGGTTTAAAGGGTGCGTAGGCGGCTTATTAAGTCAGGGGTGAAAGACGGTGGCTCAACCATCGCAGTGCCTTTGATACTGATGAGCTTGAATGAACTAGAGGTAGGCGGAATGTGACAAGTAGCGGTGAAATGCATAGATATGTCACAGAACACCGATTGCGAAGGCAGCTTACTATGGTTTTATTGACGCTGAGGCACGAAAGCGTGGGGATCAAACAGGATTAGATACCCTGGTAGTCCACGCCCTAAACGATGAATACTCGCTGTTAGCGATATAC</t>
  </si>
  <si>
    <t>SBM_R2A_QUA7_21</t>
  </si>
  <si>
    <t>Box_6 B3</t>
  </si>
  <si>
    <t>ACCTTTTCGTGGGGGATAACGTAGGGAAACTTACGCTAATACCGCATAAGACCTTCGGGTGAAAGCCGGGGACCTTCGGGCCTGGCGCGGATAGATGAGCCGATGTCGGATTAGCTTGTTGGCGGGGTAAAAGCCCACCAAGGCGACGATCCGTAGCTGGTCTGAGAGGATGATCAGCCACACTGGAACTGAGACACGGTCCAGACTCCTACGGGAGGCAGCAGTGGGGAATATTGGACAATGGGCGCAAGCCTGATCCAGCCATACCGCGTGGGTGAAGAAGGCCTTCGGGTTGTAAAGCCCTTTTGTTGGGAAAGAAATCCTGCCGGTTAATAACCAGTAGGGATGACGGTACCCAAAGAATAAGCACCGGCTAACTTCGTGCCAGCAGCCGCGGTAATACGAAGGGTGCAAGCGTTACTCGGAATTACTGGGCGTAAAGCGTGCGTAGGTGGTTGTTTAAGTCTGCTGTGAAAGCCCTGGGCTCAACCTGGGAATTGCAGTGGATACTGGGCGACTAGAGTGTGGTAGAGGATAGTGGAATTTCCGGTGTAGCAGTGAAATGCGTAGAGATCGGAAGGAACATCTGTGGCGAAGGCGACTATCTGGGCCAACACTGACACTGAGGCACGAAAGCGTGGGGAGCAAACAGGATTAGATACCCTGGTAGTCCACGCCCTAAACGATGCGAACTGGATG</t>
  </si>
  <si>
    <t>SBM_R2A_QUA7_22</t>
  </si>
  <si>
    <t>Box_6 C3</t>
  </si>
  <si>
    <t>GGGGATAGCCCGGAGAAATCCGGATTAACACCGCATAAAATCACAGTACTGCATAGTACAATGATCAAATATTTATAGGATGGAGATGGGCATGCGTGTCATTAGCTAGTTGGCGGGGTAACGGCCCACCAAGGCGACGATGACTAGGGGATCTGAGAGGATGACCCCCCACACTGGTACTGAGACACGGACCAGACTCCTACGGGAGGCAGCAGTAAGGAATATTGGTCAATGGAGGCAACTCTGAACCAGCCATGCCGCGTGCAGGAAGACTGCCCTATGGGTTGTAAACTGCTTTTATTCGGGAATAAACCTATTTACGTGTAAAT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</t>
  </si>
  <si>
    <t>SBM_R2A_QUA7_3</t>
  </si>
  <si>
    <t>Box_6 C1</t>
  </si>
  <si>
    <t>CAGAGGGATAGCCCAGAGAAATTTGGATTAATACCTCATAGCATAGCAGCTTCGCATGAAGCCACTATTAAAGTCACAACGGTAAAAGATGAGCATGCGTCCCATTAGCTAGTTGGTAAGGTAACGGCTTACCAAGGCTACGATGGGTAGGGGTCCTGAGAGGGAGATCCCCCACACTGGTACTGAGACACGGACCAGACTCCT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GCGGTGAAATGCTTAGAGATTACATGGAATACCAATTGCGAAAGGCAGGTTACTACTAATTGATTGACGCTGATGGACGAAAGCGTGGGTAGCGAACAGGATTAGATACCCTGGTAGTCCACGCCGTAAACGATGGATACTAGCTGTTGGAAGCAA</t>
  </si>
  <si>
    <t>SBM_R2A_QUA7_4</t>
  </si>
  <si>
    <t>Box_6 D1</t>
  </si>
  <si>
    <t>GGGATAGCCCAGAGAAATTTGGATTAATACCTCATAGCATAGCAGCTTCGCATGAAGCCACTATTAAAGTCACAACGGTAAAAGATGAGCATGCGTCCCATTAGCTAGTTGGTAAGGTAACGGCTTACCAAGGCTACGATGGGTAGGGGTCCTGAGAGGGAGATCCCCCACACTGGTACTGAGACACGGACCAGACTCCTACGGGAGGCAGCAGTGAGGAATATTGGACAATGGGCGCAAGCCTGATCCAGCCATGCCGCGTGCAGGATGACGGTCCTATGGATTGTAAACTGCTTTTATACGAGAAGAAACACTCCGACGTGTCGGAGCTTGACGGTATCGTAAGAATAAGGATCGGCTAACTCCGTGCCAGCAGCCGCGGTAATACGGAGGATCCAAGCGTTATCCGGAATCATTGGGTTTAAAGGGTCCGTAGGCGGTTTAATAAGTCAGTGGTGAAAGCCCATCGCTCAACGGTGGAACGGCCATTGATACTGTTAAACTTGAATTATTAGGAAGTAACTAGAATATGTAGTGTAACGGTGAAATGCTTAGAGATTACATGGAATACCAATTGCGAAGGCAGGTTACTACTAATTGATTGACGCTGATGGACGAAAGCGTGGGTAGCGAACAGGATTAGATACCCTGGTAGTCCACGCCGTAACGATGGATACTAGCTGTTGGAAGCAATTTCAG</t>
  </si>
  <si>
    <t>SBM_R2A_QUA7_5</t>
  </si>
  <si>
    <t>Box_6 E1</t>
  </si>
  <si>
    <t>TCAGGGGGATAGCCCGAAGAAATTCGGATTAACACCGCATAAAAACACAGGATAGCATTATCTAATGTTCAAATATTTATAGGATCAAGATGGGCATGCGTGTCATTAGCTAGTTGGCGGGGTAACGGCCCACCAAGGCGACGATGACTAGGGGATCTGAGAGGATGACCCCCCACACTGGTACTGAGACACGGACCAGACTCCTACGGGAGGCAGCAGTAAGGAATATTGGTCAATGGAGGCAACTCTGAACCAGCCATGCCGCGTGCAGGAAGACAGCCCTCTGGGTCGTAAACTGCTTTTATTCGGGAATAAACCTATTTACGTGTAGATAGCTGAATGTACCGAAGGAATAAGGATCGGCTAACTCCGTGCCAGCAGCCGCGGTAATACGGAGGATCCAAGCGTTATCCGGATTTATTGGGTTTAAAGGGTGCGTAGGCGGCTTATTAAGTCAGGGGTGAAAGACGGTGGCTCAACCATCGCAGTGCCTTTGATACTGATGAGCTTGAATGAACTAGAGGTAGGCGGAATGTGACAAGTAGCGGTGAAATGCATAGATATGTCACAGAACACCGATAGCGAAGGCAGCTTACTATGGTTTTATTGACGCTGAGGCACGAAAGCGTGGGGATCAAACAGGATTAGATACCCTGGTAGTCCACGCCCTAAACGATGAATACTCGCTGTTAGCGATAT</t>
  </si>
  <si>
    <t>SBM_R2A_QUA7_6</t>
  </si>
  <si>
    <t>Box_6 F1</t>
  </si>
  <si>
    <t>AATCAGGGGGATAGCCCGAAGAAATTCGGATTAACACCGCATAAAAACACAGTACAGCATTGTACAATGTTCAAATATTTATAGGATTGAGATGGGCATGCGTGTCATTAGCTAGTTGGCGGGGTAACGGCCCACCAAGGCGACGATGACTAGGGGATCTGAGAGGATGACCCCCCACACTGGTACTGAGACACGGACCAGACTCCTACGGGAGGCAGCAGTAAGGAATATTGGTCAATGGAGGCAACTCTGAACCAGCCATGCCGCGTGCAGGAAGACAGCCCTCTGGGTCGTAAACTGCTTTTATTCGGGAATAAACCTTATTACGTGTAATAAGCTGAATGTACCGAAGGAATAAGGATCGGCTAACTCCGTGCCAGCAGCCGCGGTAATACGGAGGATCCAAGCGTTATCCGGATTTATTGGGTTTAAAGGGTGCGTAGGCGGCTTATTAAGTCAGGGGTGAAAGACGGTGGCTCAACCATCGCAGTGCCTTTGATACTGATGAGCTTGAATGAACTAGAGGTAGGCGGAATGTGACAAGTAGCGGTGAAATGCATAGATATGTCACAGAACACCGATTGCGAAGGCAGCTTACTATGGTTTTATTGACGCTGAGGCACGAAAGCGTGGGGATCAAACAGGATTAGATACCCTGGTAGTCCACGCCCTAAACGATGAATACTCGCTGTTAGCGAT</t>
  </si>
  <si>
    <t>SBM_R2A_QUA7_7</t>
  </si>
  <si>
    <t>Box_6 G1</t>
  </si>
  <si>
    <t>TACCTTAATCTGGGGGATAGCCCGGAGAAATCCGGATTAATACCGCATAAAATCACAGGATGGCATTATCCAATGATCAAACATTTATGGGATTGAGATGGGCATGCGTGTCATTAGCTAGTTGGCGGGGTAACGGCCCACCAAGGCGACGATGACTAGGGGATCTGAGAGGATGGCCCCCCACACTGGTACTGAGACACGGACCAGACTCCTACGGGAGGCAGCAGTAAGGAATATTGGTCAATGGAGGCAACTCTGAACCAGCCATGCCGCGTGCAGGAAGACTGCCCTATGGGTTGTAAACTGCTTTTATCCGGGAATAAACCTATCTACGTGTAGATAGCTGAATGTACCGGAAGAATAAGGATCGGCTAACTCCGTGCCAGCAGCCGCGGTAATACGGAGGATCCAAGCGTTATCCGGATTTATTGGGTTTAAAGGGTGCGTAGGCGGCCTGTTAAGTCAGGGGTGAAAGACGGTAGCTCAACTATCGCAGTGCCCTTGATACTGATGGGCTTGAATGGACTAGAGGTAGGCGGAATGAGACAAGTAGCGGTGAAATGCATAGATATGTCTCAGAACACCGATTGCGAAGGCAGCTTACTATGGTCCTATTGACGCTGAGGCACGAAAGCGTGGGGATCAAACAGGATTAGATACCCTGGTAGTCCACGCCCTAAACGATGAACACTCGCTGTT</t>
  </si>
  <si>
    <t>SBM_R2A_QUA7_8</t>
  </si>
  <si>
    <t>Box_6 H1</t>
  </si>
  <si>
    <t>CTTTATCTGGGGGATAGCCCGGAGAAATCCGGATTAATACCGCATAAAATCACAGAATGGCATTATTCAATGATCAAACATTAATGGGATAGAGATGGGCATGCGTGTCATTAGCTAGTTGGCGGGGTAACGGCCCACCAAGGCGACGATGACTAGGGGATCTGAGAGGATGACCCCCCACACTGGTACTGAGACACGGACCAGACTCCTACGGGAGGCAGCAGTAAGGAATATTGGTCAATGGAGGCAACTCTGAACCAGCCATGCCGCGTGCAGGAAGACTGCCCTATGGGTTGTAAACTGCTTTTATCCGGGAATAAACCACAATACGTGTATTGTGCTGAATGTACCGGAAGAATAAGGATCGGCTAACTCCGTGCCAGCAGCCGCGGTAATACGGAGGATCCAAGCGTTATCCGGATTTATTGGGTTTAAAGGGTGCGTAGGCGGCCTATTAAGTCAGGGGTGAAAGACGGTAGCTCAACTATCGCAGTGCCTTTGATACTGATGGGCTTGAATGAACTAGAGGTAGGCGGAATGAGACAAGTAGCGGTGAAATGCATAGATATGTCTCAGAACACCGATTGCGAAGGCAGCTTACTATGGTTTAATTGACGCTGAGGCACGAAAGCGTGGGGATCAAACAGGATTAGATACCCTGGTAGTCCACGCCCTAAACGATGAACACTCGCTGTTGGC</t>
  </si>
  <si>
    <t>SBM_R2A_QUA7_9</t>
  </si>
  <si>
    <t>Box_6 I1</t>
  </si>
  <si>
    <t>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GTAGTCCACGCCGTAAACGATGCTAACTCGTTTTTGGGGCTTCGGA</t>
  </si>
  <si>
    <t>SBM_R2A_QUB7_1</t>
  </si>
  <si>
    <t>Box_6 I3</t>
  </si>
  <si>
    <t>GACTCTGGGATAAGCCTGGGAAACTGGGTCTAATACCGGATACGACCATCTGGCGCATGTCAT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GCTCAACTCCGGTTCTGCAGTGGGTACGGGCAGACTAGAGTGCAGTAGGGGAGACTGGAATTCCTGGTGTAGCGGTGAAATGCGCAGATATCAGGAGGAACACCGATGGCGAAAGCAGGTCTCTGGGCTGTAACTGACGCTGAGGAGCGAAAGCATGGGGAGCGAACAGGATTAGATACCCTGGTAGTCCATGCCGTAAACGTTGGGCACTAGGTGTGGGGGACATTCCACGTTTTCCG</t>
  </si>
  <si>
    <t>SBM_R2A_QUB7_10</t>
  </si>
  <si>
    <t>Box_6 I4</t>
  </si>
  <si>
    <t>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</t>
  </si>
  <si>
    <t>SBM_R2A_QUB7_11</t>
  </si>
  <si>
    <t>Box_6 A5</t>
  </si>
  <si>
    <t>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CGATG</t>
  </si>
  <si>
    <t>SBM_R2A_QUB7_12</t>
  </si>
  <si>
    <t>Box_6 B5</t>
  </si>
  <si>
    <t>TTATCAGGGGGATAGCCTTTCGAAAGGAAGATTAATACCCCATAATATATTGATTCGGCATCAGTTAA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TAGAACACCAATTGCGAAGGCAGGTCACTATGTTTTAACTGACGCTGATGGACGAAAGCGTGGGGAGCGAACAGGATTAGATACCCTGGTAGTCCACGCCGTAAACGATGCTAACTCGTTTTTGGGC</t>
  </si>
  <si>
    <t>SBM_R2A_QUB7_13</t>
  </si>
  <si>
    <t>Box_6 C5</t>
  </si>
  <si>
    <t>TTA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AGGCAGGTCACTATGTTTTAACTGACGCTGATGGACGAAAGCGTGGGGAGCGAACAGGATTAGATACCCTGGTAGTCCACGCCGTAAACGATGCTAACTCGTTTTTGGGCT</t>
  </si>
  <si>
    <t>SBM_R2A_QUB7_14</t>
  </si>
  <si>
    <t>Box_6 D5</t>
  </si>
  <si>
    <t>CCTGACTCTGGGATAAGCGCTGGAAACGGCGTCTAATACTGGATACGAGCAACGGCCGCATGGCCAGTTGTTGGAAAGATTTT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TGGGGGCTCAACCCCCAGCCTGCAGTGGGTACGGGCAGACTAGAGTGCGGTAGGGGAGATTGGAATTCCTGGTGTAGCGGTGGAATGCGCAGATATCAGGAGGAACACCGATGGCGAAGGCAGATCTCTGGGCCGTAACTGACGCTGAGGAGCGAAAGGGTGGGGAGCAAACAGGCTTAGATACCCTGGTAGTCCACCCCGTAAACGTTGGGAACTAGTTGTGGGGTCCATTCCACGGATTC</t>
  </si>
  <si>
    <t>SBM_R2A_QUB7_15</t>
  </si>
  <si>
    <t>Box_6 E5</t>
  </si>
  <si>
    <t>AACTCTGGGATAAGCCTGGGAAACTGGGTCTAATACCGGATATGACTCCTCATCGCATGGTGGGGGGTGGAAAGCTTTA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AGCAGGTCTCTGGGCATTAACTGACGCTGAGGAGCGAAAGCATGGGGAGCGAACAGGATTAGATACCCTGGTAGTCCATGCCGTAAACGTTGGGCACTAGGTGTGGGGGACATTCCACGTTTTCCG</t>
  </si>
  <si>
    <t>SBM_R2A_QUB7_16</t>
  </si>
  <si>
    <t>Box_6 F5</t>
  </si>
  <si>
    <t>TGACTCTGGGATAAGCGCTGGAAACGGCGTCTAATACTGGATACGAACAACGGCCGCATGGCCAGTTGTTGGAAAGATTTTTTGGTTG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CGAGGAACACCGATGGCGAAAGCAGATCTCTGGGCCGTAACTGACGCTGAGGAGCGAAAGGGTGGGGAGCAAACAGGCTTAGATACCCTGGTAGTCCACCCCGTAAACGTTGGGAACTAGTTGTGGGGTCCATTCCACGGATTCCG</t>
  </si>
  <si>
    <t>SBM_R2A_QUB7_17</t>
  </si>
  <si>
    <t>Box_6 G5</t>
  </si>
  <si>
    <t>CTGACTCTGGGATAAGCGCTGGAAACGGCGTCTAATACTGGATACGAACAACGGCCGCATGGCCAGTTGTTGGAAAGATTTTTTGGTTG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GTGGAATGCGCAGATATCAGGAGGAACACCGATGGCGAAGGCAGATCTCTGGGCCGTAACTGACGCTGAGGAGCGAAAGGGTGGGGAGCAAACAGGCTTAGATACCCTGGTAGTCCACCCCGTAAACGTTGGGAACTAGTTGTGGGGTCCATTCCACGGATTC</t>
  </si>
  <si>
    <t>SBM_R2A_QUB7_18</t>
  </si>
  <si>
    <t>Box_6 H5</t>
  </si>
  <si>
    <t>CCTGACTCTGGGATAAGCCCGGGAAACTGGGTCTAATACTGGATATGCACCGTAAGCCGCATGGCTTTTGGTGGAAAGATTTTTTGGTCA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AGGCTCAACCTCGGATCTGCGGTGGGTACGGGCAGACTAGAGTGATGTAGGGGAGACTGGAATTCCTGGTGTAGCGGTGAAATGCGCAGATATCACGAGGAACACCGATGGCGAAGGCAGGTCTCTGGGCATTAACTGACGCTGAGGAGCGAAAGCATGGGGAGCGAACAGGATTAGATACCCTGGTAGTCCATGCCGTAAACGTTGGGCACTAGTGTGGGGGACATTCCACGTTTTCC</t>
  </si>
  <si>
    <t>SBM_R2A_QUB7_19</t>
  </si>
  <si>
    <t>Box_6 I5</t>
  </si>
  <si>
    <t>TTTATCAGGGGGATAGCCTTTCGAAAGGAAGATTAATACCCCATAATATATTTGATGGCATCATTAG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AGGCAGGTTACCATGTCTTAACTGACGCTGATGGACGAAAGCGTGGGGAGCGAACAGGATTAGATACCCTGGTAGTCCACGCCGTAAACGATGCTAACTCGTTTTGGGTC</t>
  </si>
  <si>
    <t>SBM_R2A_QUB7_2</t>
  </si>
  <si>
    <t>Box_6 A4</t>
  </si>
  <si>
    <t>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GCTCAACTCCGGTTCTGCAGTGGGTACGGGCAGACTAGAGTGCAGTAGGGGAGACTGGAATTCCTGGTGTAGCGGTGAAATGCGCAGATATCAGGAGGAACACCCGATGGCGAAGGCAGGTCTCTGGGCTGTAACTGACGCTGAGGAGCGAAAGCATGGGGAGCGAACAGGATTAGATACCCTGGTAGTCCATGCCGTAAACGTTGGGCACTAGGTGTGGGGGACATTCCACGTTTTCC</t>
  </si>
  <si>
    <t>SBM_R2A_QUB7_20</t>
  </si>
  <si>
    <t>Box_6 A6</t>
  </si>
  <si>
    <t>TCAGGGGGATAGCCTTTCGAAAGGAAGATTAATACCCCATAATATATTTGATGGCATCATTAAATATTGAAAACTCCGGTGGATAGAGATGGGCACGCGCAAGATTAGATAGTTGGTGAGGTAACGGCTCACCAAGTCCA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CGATGCTAACTCGTTTTTGGGTTTTCGG</t>
  </si>
  <si>
    <t>SBM_R2A_QUB7_21</t>
  </si>
  <si>
    <t>Box_6 B6</t>
  </si>
  <si>
    <t>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GGGCTTTAGG</t>
  </si>
  <si>
    <t>SBM_R2A_QUB7_3</t>
  </si>
  <si>
    <t>Box_6 B4</t>
  </si>
  <si>
    <t>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AGCGACTTTCTGGTCTGTAACTGACACTGAGGCGCGAAAGCGTGGGGAGCAAACAGGATTAGATACCCTGGTAGTCCACGCCGTAAACGATGAGTG</t>
  </si>
  <si>
    <t>SBM_R2A_QUB7_4</t>
  </si>
  <si>
    <t>Box_6 C4</t>
  </si>
  <si>
    <t>TGACTCTGGGATAAGCGTTGGAAACGACGTCTAATACCGGATACGAGCTTCCACCGCATGGTGAGTTGCTGGAAAGAATTTTGGTCAAGGATGGACTCGCGGCCTATCAGCTTGTTGGTGAGGTAACGGCTCACCAAGGCGACGACGGGTAGCCGGCCTGAGAGGGTGACCGGCCACACTGGGACTGAGACACGGCCCAGACTCCTACGGGAGGCAGCAGTGGGGAATATTGCACAATGGGCGAAAGCCTGATGCAGCAACGCCGCGTGAGGGACGACGGCCTTCGGGTTGTAAACCTCTTTTAGCAGGGAAGAAGCGAAAGTGACGGTACCTGCAGAAAAAGCACCGGCTAACTACGTGCCAGCAGCCGCGGTAATACGTAGGGTGCAAGCGTTGTCCGGAATTATTGGGCGTAAAGAGCTCGTAGGCGGTTTGTCGCGTCTGCTGTGAAATCCCGAGGCTCAACCTCGGGTCTGCAGTGGGTACGGGCAGACTAGAGTGCGGTAGGGGAGATTGGAATTCCTGGTGTAGCGGTGGAATGCGCAGATATCAGGAGGAACACCGATGGCGAAGGCAGATCTCTGGGCCGCTACTGACGCTGAGGAGCGAAAGGGTGGGGAGCAAACAGGCTTAGATACCCTGGTAGTCCACCCCGTAAACGTTGGGCGCTAGATGTGGGGACCATTCCACGGTTTCCGT</t>
  </si>
  <si>
    <t>SBM_R2A_QUB7_5</t>
  </si>
  <si>
    <t>Box_6 D4</t>
  </si>
  <si>
    <t>polychromogenes</t>
  </si>
  <si>
    <t>Arthrobacter polychromogenes</t>
  </si>
  <si>
    <t>TTAACTCTGGGATAAGCCTGGGAAACTGGGTCTAATACCGGATATGACTCCTCATCGCATGGTGGGGGGTGGAAAGCTTTTTTGGGGTTTGGGAGGGACTCCCGGCCTATCACCTTGTTGGTGAGGTAAGGGTTCACCAAGGCAACAACGGGTAGCCGGCCTGAAAGGGGGACCGGCCACCCGGGGCCTGAACCACGGCCCAAACTCCTACGGAAGGCACCAGGGGGAAATATGGCACAAGGGGGCCAAGCTGGATGCACCACCCCCCCGGGAGGAATGACGGCCTCCGGGTTGTAAACTCCTTTCATTAGGGAAAAACCGAAGGTGACGGTACCTGCAAAAAAACCGCCGGCTAACTACTTGCCAGCGGCGCCGGTAATACTTAGGGGGCAGGCGTTATCCGGAATTATGGGGCGTAAAGAGCTCGTAGGCGGTTTGTCGGTCTGCCGTGAAAGTCCGGGGCTCACCTCCGGATCTGCGTTGGGTACGGGCAGACAAATTGATGTAGGGGAGACTGGGAATTCCTGGGTGTAGCGGTGAAATGGCGCAAATTCAGGAGGAACCACCGATGGCGAAGGCAGGTCTCTGGCATTACCTGGACGCTGAAGGAGCGAAAGCATGGGGAGCGACAGATTAGATACCTGTAGTCAATGCGTAAACGTCGGCACTAGTGTGTGACATCACGTTTCGCGCCGTAGC</t>
  </si>
  <si>
    <t>SBM_R2A_QUB7_6</t>
  </si>
  <si>
    <t>Box_6 E4</t>
  </si>
  <si>
    <t>CTTTA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TAGCTTAACTATGAAACTGCCATTGATACTGCAGGTCTTGAGTAAAGTAGAAGTGGCTGGAATAAGTAGTGTAGCGGTGAAATGCATAGATATTACTTTAGAACACCAATTGCGAAGGCAGGTCACTATGTTTTAACTGACGCTGATGGACGAAAGCGTGGGGAGCGAACAGGATTAGATACCCTGGTAGTCCACGCCGTAAACGATGCTAACTCGTTTTTGGG</t>
  </si>
  <si>
    <t>SBM_R2A_QUB7_7</t>
  </si>
  <si>
    <t>Box_6 F4</t>
  </si>
  <si>
    <t>SBM_R2A_QUB7_8</t>
  </si>
  <si>
    <t>Box_6 G4</t>
  </si>
  <si>
    <t>ATCTGGGGGATAGCCCGGAGAAATCCGGATTAATACCGCATAAAATCACAGAATGGCATTATTCAATGATCAAACATTAATGGGATAGAGATGGGCATGCGTGTCATTAGCTAGTTGGCGGGGTAACGGCCCACCAAGGCGACGATGACTAGGGGATCTGAGAGGATGACCCCCCACACTGGTACTGAGACACGGACCAGACTCCTACGGGAGGCAGCAGTAAGGAATATTGGTCAATGGAGGCAACTCTGAACCAGCCATGCCGCGTGCAGGAAGACTGCCCTATGGGTTGTAAACTGCTTTTATCCGGGAATAAACCACAATACGTGTATTGTGCTGAATGTACCGGAAGAATAAGGATCGGCTAACTCCGTGCCAGCAGCCGCGGTAATACGGAGGATCCAAGCGTTATCCGGATTTATTGGGTTTAAAGGGTGCGTAGGCGGCCTATTAAGTCAGGGGTGAAAGACGGTAGCTCAACTATCGCAGTGCCTTTGATACTGATGGGCTTGAATGAACTAGAGGTAGGCGGAATGAGACAAGTAGCGGTGAAATGCATAGATATGTCTCAGAACACCGATTGCGAAAGGCAGCTTACTATGGTTTAATTGACGCTGAGGCACGAAAGCGTGGGGATCAAACAGGATTAGATACCCTGGTAGTCCACGCCCTAAACGATGAACACTCGCTGTTGGCGAT</t>
  </si>
  <si>
    <t>SBM_R2A_QUB7_9</t>
  </si>
  <si>
    <t>Box_6 H4</t>
  </si>
  <si>
    <t>CTTCACTCTGGGACAAGCCCTGGAAACGGGGTCTAATACCGGATAACACTCTGTCCCGCATGGGACGGGGTTA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ATGTGAAAGCCCGGGGCTTAACCCCGGGTCTGCATTCGATACGGGCTAGCTAGAGTGTGGTAGGGGAGATCGGAATTCCTGGTGTAGCGGTGAAATGCGCAGATATCAGGAGGAACACCGGTGGCGAAGGCGGATCTCTGGGCCATTACTGACGCTGAGGAGCGAAAGCGTGGGGAGCGAACAGGATTAGATACCCTGGTAGTCCACGCCGTAAACGTTGGGAACTAGGTGTTGGCGACATTCCACGTCGTCG</t>
  </si>
  <si>
    <t>SBM_R2A_QUE5_1</t>
  </si>
  <si>
    <t>Box_6 C6</t>
  </si>
  <si>
    <t>GCCCGTAAGACTGGGATAACATTCGGAAACGAATGCTAATACCGGATACACAACTTGGTCGCATGATCGGAGTTGGGAAAGACGGAGCAATCTGTCACTTACGGATGGACCTGCGGCGCATTAGCTAGTTGGTGAGGTAACGGCTCACCAAGGCGACGATGCGTAGCCGACCTGAGAGGGTGATCGGCCACACTGGGACTGAGACACGGCCCAGACTCCTACGGGAGGCAGCAGTAGGGAATCTTCCGCAATGGACGAAAGTCTGACGGAGCAACGCCGCGTGAGTGATGAAGGTTTTCGGATCGTAAAGCTCTGTTGCCAGGGAAGAACGCTAAGGAGAGTAACTGCTCCTTAGGTGACGGTACCTGAGAAGAAAGCCCCGGCTAACTACGTGCCAGCAGCCGCGGTAATACGTAGGGGGCAAGCGTTGTCCGGAATTATTGGGCGTAAAGCGCGCGCAGGCGGCCTTGTAAGTCTGTTGTTTCAGGCACAAGCTCAACTTGTGTTCGCAATGGAAACTGCAAAGCTTGAGTGCAGAAGAGGAAAGTGGAATTCCCACGTGTAGCGGTGAAATGCGTAGAGATGTGGAGGAACACCAGTGGCGAAAGCGACTTTCTGGGCTGTAACTGACGCTGAGGCGCGAAAGCGTGGGGAGCAAACAGGATTAGATACCCTGGTAGTCCACGCCGTAAACGATGA</t>
  </si>
  <si>
    <t>SBM_R2A_QUE5_10</t>
  </si>
  <si>
    <t>Box_6 C7</t>
  </si>
  <si>
    <t>Solibacillus</t>
  </si>
  <si>
    <t>Solibacillus Spp.</t>
  </si>
  <si>
    <t>CTGTAGATTGGGATAACTCCGGGAAACCGGGGCTAATACCGAATAACACTTTTGACCTCATGGTCGAATGTTAAAAGACGGTTTCGGCTGTCACTACAGGATGGGCCCGCGGCGCATTAGCTAGTTGGTGAGGTAACGGCTCACCAAGGCAACGATGCGTAGCCGACCTGAGAGGGTGATCGGCCACACTGGGACTGAGACACGGCCCAGACTCCTACGGGAGGCAGCAGTAGGGAATCTTCCACAATGGACGAAAGTCTGATGGAGCAACGCCGCGTGAGTGAAGAAGGATTTCGGTTCGTAAAACTCTGTTGCAAGGGAAGAACAAGTAGCGTAGTAACTGGCGCTACCTTGACGGTACCTTGTTAGAAAGCCACGGCTAACTACGTGCCAGCAGCCGCGGTAATACGTAGGTGGCAAGCGTTGTCCGGAATTATTGGGCGTAAAGCGCGCGCAGGTGGTTTCTTAAGTCTGATGTGAAAGCCCACGGCTCAACCGTGGAGGGTCATTGGAAACTGGGAAACTTGAGTGCAGAAGAGGATAGTGGAATTCCAAGTGTAGCGGTGAAATGCGTAGAGATTTGGAGGAACACCAGTGGCGAAGGCGACTATCTGGTCTGTAACTGACACTGAAGCGCGAAAGCGTGGGGAGCAAACAGGATTAGATACCCTGGTAGTCCACGCCGTAAACGATGAGTGC</t>
  </si>
  <si>
    <t>SBM_R2A_QUE5_11</t>
  </si>
  <si>
    <t>Box_6 D7</t>
  </si>
  <si>
    <t>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GCGTAAAGCGCGCGCAGGTGGTTTCTTAAGTCTGATGTGAAAGCCCACGGCTCAACCGTGGAGGGTCATTGGAAACTGGGAGACTTTGAGTGCAGAAGAGGGAGAGTGGAATTCCATGTGTAGCGGTGAAATGCGTAGAGATATGGAGGAACACCAGTGGCGAAAGCGACTTTCTGGTCTGTAACTGACACTGAGGCGCGAAAGCGTGGGGAGCAAACAGGATTAGATACCCTGGTAGTCCACGCCGTAAAC</t>
  </si>
  <si>
    <t>SBM_R2A_QUE5_12</t>
  </si>
  <si>
    <t>Box_6 E7</t>
  </si>
  <si>
    <t>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AGTGGAATTCCATGTGTAGCGGTGAAATGCGTAGAGATATGGAGGAACACCAGTGGCGAAAGGCGACTTTCTGGTCTGTAACTGACACTGAGGCGCGAAAGCGTGGGGAGCAAACAGGATTAGATACCCTGGTAGTCCACGCCGTAACGATGA</t>
  </si>
  <si>
    <t>SBM_R2A_QUE5_14</t>
  </si>
  <si>
    <t>Box_6 F7</t>
  </si>
  <si>
    <t>GCCTATAAGACTGGGATAACATTCGGAAACGAATGCTAATACCGGATACGCGATATGGTCGCATGACTGAATCGGGAAAGATGGAGCAATCTATCACTTAT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CCTTGTAAGTCTGTTGTTTAAACTTGGGGCTCAACCCCAAGTCGCAAGGGAAACTGCAAAGCTTGAGTACAGAAGAGGAAAGTGGAATTCCACGTGTAGCGGTGAAATGCGTAGAGATGTGGAGGAACACCAGTGGCGAAAGCGACTTTCTGGGCTGTAACTGACGCTGAGGCGCGAAAGCGTGGGGAGCAAACAGGATTAGATACCCTGGTAGTCCACGCCGTAAACGATGAAT</t>
  </si>
  <si>
    <t>SBM_R2A_QUE5_16</t>
  </si>
  <si>
    <t>Box_6 G7</t>
  </si>
  <si>
    <t>TAACTCAGGGAAACTTGTGCTAATACCGAATGTGCCCTTCGGGGGAAAGATTTATCGCCATTAGAGCGGCCCGCGTCTGATTAGCTAGTTGGTGAGGTAAAGGCT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ATGTGGAACTCCGAGTGTAGAGGTGAAATTCGTAGATATTCGGAAGAACACCAGTGGCGAAGGCGACATACTGGCTCATTACTGACGCTGAGGCTCGAAAGCGTGGGGAGCAAACAGGATTAGATACCCTGGTAGTCCACGCCGTAACGATGATTGCTAGTTGTCGGGATGCATGCATTTCGGTGACGCAGCTAACGCATTAAGCAATCCGCCTGGGGA</t>
  </si>
  <si>
    <t>SBM_R2A_QUE5_19</t>
  </si>
  <si>
    <t>Box_6 H7</t>
  </si>
  <si>
    <t>GACTGGGATAACTATCGGAAACGATAGCTAAGACCGGATAACTGGTTTTCTCGCATGAGAGAATCATAAAACACGGAGCAATCTGTGACTTGAAGATGGGCCTGCGGCGCATTAGCTAGTTGGTGAGGTAACGGCTCACCAAGGCGACGATGCGTAGCCGACCTGAGAGGGTGAACGGCCACACTGGGACTGAGACACGGCCCAGACTCCTACGGGAGGCAGCAGTAGGGAATCTTCCGCAATGGACGCAAGTCTGACGGAGCAACGCCGCGTGAGTGATGAAGGTTTTCGGATCGTAAAGCTCTGTTGCCCTAGACGAACAGCATGAGGAGTAACTGCCTTGTGTGTGACGGTATAGGAGAAGAAAGCCCCGGCTAACTACGTGCCAGCAGCCGCGGTAATACGTAGGGGGCAAGCGTTGTCCGGAATTATTGGGCGTAAAGCGCGCGCAGGCGGTCATTTAAGTCTGGTGTTTAATCCTGGGGCTCAACCCCAGTTCGCATCGGAAACTGGATGACTTGAGTGTAAGAGAGGAAAGTGGAATTCCACGTGTAGCGGTGAAATGCGTAGAGATGTGGAGGAACACCAGTGGCGAAGGCGACTTTCTGGCTTATAACTGACGCTGAGGCGCGAAAGCGTGGGGAGCAAACAGGATTAGATACCCTGGTAGTCCACGCCGTAACGATGCATACTAGGTGT</t>
  </si>
  <si>
    <t>SBM_R2A_QUE5_2</t>
  </si>
  <si>
    <t>Box_6 D6</t>
  </si>
  <si>
    <t>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GCGACTTTCTGGTCTGTAACTGACACTGAGGCGCGAAAGCGTGGGGAGCAAACAGGATTAGATACCCTGGTAGTCCACGCCGTAAACGATGAG</t>
  </si>
  <si>
    <t>SBM_R2A_QUE5_21</t>
  </si>
  <si>
    <t>Box_6 I7</t>
  </si>
  <si>
    <t>GCCCGTAAGACTGGGATAACATTCGGAAACGAATGCTAATACCGGATACACAACTTGGTCGCATGATCGGAGTTGGGAAAGACGGAGC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ATGAA</t>
  </si>
  <si>
    <t>SBM_R2A_QUE5_22</t>
  </si>
  <si>
    <t>Box_6 A8</t>
  </si>
  <si>
    <t>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CGCGAAAGCGTGGGGAGCAAACAGGATTAGATACCCTGGTAGTCCACGCCGTAAACGATGAGTG</t>
  </si>
  <si>
    <t>SBM_R2A_QUE5_3</t>
  </si>
  <si>
    <t>Box_6 E6</t>
  </si>
  <si>
    <t>Bacillus anthracis</t>
  </si>
  <si>
    <t>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GAAGCGTTATCCGGGAATTATTGGGCGTAAAGGCGCCGCGGCAGGTGGTTTTCTTTAGTCTGATGTGAAAGCCCCACGGCTTCAACCCGTGGAAGGGGTCATTGGAAACTTGGGAGACATTTAAGTGCAGAAAGAGGGAGAAGTGGGAATTCTCATGTGTTAGCCGGTTGAAATGCGTAGAGATAATGGAGAGAACACACCAGTGGCGAAGGGCGACTCTTCTGGTCTTGTAACCTGACAACTTGAGGCGCGAAAGCGTGGGGAGCAAAACAGGA</t>
  </si>
  <si>
    <t>SBM_R2A_QUE5_4</t>
  </si>
  <si>
    <t>Box_6 F6</t>
  </si>
  <si>
    <t>CACTCTGGGACAAGCCCTGGAAACGGGGTCTAATACCGGATAACACTCTGTCCCGCATGGGACGGGGTTAAAAGCTCCGGCGGTGAAGGATGAGCCCGCGGCCTATCAGCTTGTTGGTGGGGTAATGGCCTACCAAGGCGACGACGGGTAGCCGGCCTGAGAGGGCGACCGGCCACACTGGGACTGAGACACGGCCCAGACTCCTACGGGAGGCAGCAGTGGGGAATATTGCACAATGGGCGAAAGCCTGATGCAGCGACGCCGCGTGAGGGATGACGGCCTTCGGGTTGTAAACCTCTTTCAGCAGGGGAAGAAAGCGAAAGTGACGGTACCTGCAGAAGAAGCGCCGGGCTAAACTACGGTGCCAGCAGCCCGCGGGTAATACGTAGGGCGCAAGCGTTGTCCCGGAATTATTGGGGCGTAAAGAGCTCGTAGGCGGCTTGTCACGTCGGAATGTGAAAGGCCGGGGCTTAACCCCGGGTCTGCATTCGATACGGGCTTAGCTTAGAAGTGGTGGTAGGGGGAGATCCGGAATTCCCTGGGTTGTAGCCGGTGGAAATGCGCAGAATATTCAAGAAGGAACACACCGGTGTGGCGAAAGGCGGATCCTCTTGGGCCATTACTGGACCGCTGAAGGAGCGAAAGCGTGGGGGGAGCGAACAAGGATTAAGATACCCCTGGTAGTCCACCGCCGTAAAC</t>
  </si>
  <si>
    <t>SBM_R2A_QUE5_5</t>
  </si>
  <si>
    <t>Box_6 G6</t>
  </si>
  <si>
    <t>TGCCCGTAAGACTGGGATAACATTCGGAAACGAATGCTAATACCGGATACACAGCTTGGTCGCATGATCGGAGC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ATGA</t>
  </si>
  <si>
    <t>SBM_R2A_QUE5_6</t>
  </si>
  <si>
    <t>Box_6 H6</t>
  </si>
  <si>
    <t>CTTAACTCTGGGATAAGCCTGGGAAACTGGGTCTAATACCGGATATTTACTTCTCACCGCATGGTGGGGGGTGGAAAGCTTTATTGTGGTTTTGGATGGACTCGCGGCCTATCAGCTTGTTGGTGAGGTAATGGCTTACCAAGGCGACGACGGGTAGCCGGCCTGAGAGGGTGACCGGCCACACTGGGACTGAGACACGGCCCAGACTCCTACGGGAGGCAGCAGTGGGGAATATTGCACAATGGGCGCAAGCCTGATGCAGCGACGCCGCGTGAGGGATGACGGCCTTCGGGTTGTAAACCTCTTTCAGTAGGGAACAAGCGCAAGTGAGGGTACCTGCAGAAGAAGCGCCGGCTAACTACGTGCCAGCAGCCGCGGTAATACGTAGGGCGCAAGCGTTATCCGGAATTATTGGGCGTAAAGAGCTCGTAGGCGGTTTGTCGCGTCTGCCGTGAAAGTCCGGGGCTCAACCCCGGATCTGCGGTGGGTACGGGCAGACTAGAGTGCAGTAGGGGAGACTGGAATTCCTGGTGTAGCGGTGAAATGCGCAGATATCAGGAGGAACACCGATGGCGAAAGCAGGTCTCTGGGCTGTAACTGACGCTGAGGAGCGAAAGCATGGGGAGCGAACAGGATTAGATACCCTGGTAGTCCATGCCGTAAACGTTGGGCACTAGGTGTGGGGGACATTCCACGTTT</t>
  </si>
  <si>
    <t>SBM_R2A_QUE5_7</t>
  </si>
  <si>
    <t>Box_6 I6</t>
  </si>
  <si>
    <t>CCTGTAAGACTGGGATAACTTCGGGAAACCGGAGCTAATACCGGATAATTCTTTTCCTCTCATGAGGAAAAGCTGAAAGACGGTTTCGGCTGTCACTTACAGATGGGCCCGCGGCGCATTAGCTAGTTGGTGAGGTAACGGCTCACCAAGGCGACGATGCGTAGCCGACCTGAGAGGGTGATCGGCCACACTGGGACTGAGACACGGCCCAGACTCCTACGGGAGGCAGCA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CGGGAATTCCACGTGTAGCGGTGAAATGCGTAGAGATGTGGAGGAACACCAGTGGCGAAAGCGGCTTTCTGGTCTGTAACTGACGCTGAGGCGCGAAAGCGTGGGGAGCAAACAGGATTAGATACCCTGGTAGTCCACGCCGTAAACGATGAG</t>
  </si>
  <si>
    <t>SBM_R2A_QUE5_8</t>
  </si>
  <si>
    <t>Box_6 A7</t>
  </si>
  <si>
    <t>SBM_R2A_QUE5_9</t>
  </si>
  <si>
    <t>Box_6 B7</t>
  </si>
  <si>
    <t>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AGCGACTTTCTGGGCTGTAACTGACGCTGAGGCGCGAAAGCGTGGGGAGCAAACAGGATTAGATACCCTGGTAGTCCACGCCGTAAACGATGAA</t>
  </si>
  <si>
    <t>SBM_R2A_QUF5_1</t>
  </si>
  <si>
    <t>Box_6 D3</t>
  </si>
  <si>
    <t>ATCGGGATAACTATCGGAAACGATAGCTAAGACCGGATAACTGGTTTTCTCGCATGAGAGAATCATGAAACACGGAGCAATCTGTGGCTTATAGATGGGCCTGCGGCGCATTAGCTAGTTGGTGAGGTAACGGCTCACCAAGGCGACGATGCGTAGCCGACCTGAGAGGTGAACGGCCATAACTGGGACTGAGACACGGCCCAGACCCATACGGGAGGCAGCAGTAGGGAATCTTCCGCAATGGACGCAAGTCTGACGGAGCAACGCCGCGTGAGTGATGAAGGTTTTCGGATCGTAAAGCTCTGTTGCCCTAGACGAACAGCATGAGGAGTAACTGCCTTGTGTGTGACGGTATAGGAGAAGAAAGCCCCGGCTAACTACGTGCCAGCAGCCGCGGTAATACGTAGGGGGCAAGCGTTGTCCGGAATTATTGGGCGTAAAGCGCGCGCAGGCGGTCAATTAAGTTGGGTGTTTAAGCCCGGGGCTCAACCCCGGTTCGCATCCAAAACTGGTTGACTTGAGTGTAGGAGAGGAAAGTGGAATTCCACGTGTAGCGGTGAAATGCGTAGAGATGTGGAGGAACACCAGTGGCGAAGGCGACTTTCTGGCCTATAACTGACGCTGAGGCGCGAAAGCGTGGGGAGCAAACAGGATTAGATACCCTGGTAGTCCACGCCGTAACGATGCATACTATGTGTT</t>
  </si>
  <si>
    <t>SBM_R2A_QUF5_3</t>
  </si>
  <si>
    <t>Box_6 E3</t>
  </si>
  <si>
    <t>TCAGGGGGATAGCCTCTCGAAAGAGAGATTAAGACCGCATAACATTATTGAATGGCATCGTTTAATAATCAAATATTTATAGGAACAAGATGGGCATGCGGAACATTAGCTAGTTGGTAAGGTAACGGCTTACCAAGGCTACGATGTTTAGGGGATCTGAGAGGATGACCCCCCACACTGGTACTGAGACACGGACCAGACTCCTACGGGAGGCAGCAGTAAGGAATATTGGTCAATGGGCGGAAGCCTGAACCAGCCATGCCGCGTGCAGGAAGACGGCCCTACGGGTTGTAAACTGCTTTTATACCGGAATAAACCTTGATTCGTGAATCAAGCTGAATGTACGGTAAGAATAAGGATCGGCTAACTCCGTGCCAGCAGCCGCGGTAATACGGAGGATCCAAGCGTTATCCGGATTTATTGGGTTTAAAGGGTGCGTAGGTGGTTCTTTAAGTCAGGGGTGAAAGACGGTAGCTTAACTATCGCAGTGCCTTTGATACTGAAGAACTTGAATACACTAGAGGTAGGCGGAATGTGACAAGTAGCGGTGAAATGCATAGATATGTCACAGAACACCAATTGCGAAAGCAGCTTACTATGGTGTCATTGACACTGAGGCACGAAAGCGTGGGGATCAAACAGGATTAGATACCCTGGTAGTCCACGCCCTAAACGATGAATACTCGATGTTGGCGATAT</t>
  </si>
  <si>
    <t>SBM_R2A_QUF5_4</t>
  </si>
  <si>
    <t>Box_6 F3</t>
  </si>
  <si>
    <t>ATAACTATCGGAAACGATAGCTAAGACCGGATAACTGGTTTTCTCGCATGAGAGAATTATGAAACACGGAGCAATCTGTGGCTGATAGATGGGCCTGCGGCGCATTAGCTAGTTGGTAGGGTAACGGCCTACCAAGGCGACGATGCGTAGCCGACCTGAGAGGGTGAACGGCCACACTGGGACTGAGACACGGCCCAGACTCCTACGGGAGGCAGCAGTAGGGAATCTTCCGCAATGGACGCAAGTCTGACGGAGCAACGCCGCGTGAGTGATGAAGGTTTTCGGATCGTAAAGCTCTGTTGCCCTAGACGAACAGCAAGGTGAGTAACTGCGCTTTGTGTGACGGTATAGGAGAAGAAAGCCCCGGCTAACTACGTGCCAGCAGCCGCGGTAATACGTAGGGGGCAAGCGTTGTCCGGAATTATTGGGCGTAAAGCGCGCGCAGGCGGTTAATTAAGTTGGGTGTTTAAGCCCGGGGCTCAACCCCGGTTCGCATCCAAAACTGGTTGACTTGAGTGTAGGAGAGGAAAGTGGAATTCCACGTGTAGCGGTGAAATGCGTAGAGATGTGGAGGAACACCAGTGGCGAAAGCGACTTTCTGGCCTATAACTGACGCTGAGGCGCGAAAGCGTGGGGAGCAAACAGGATTAGATACCCTGGTAGTCCACGCCGTAAACGATGCATACTAGGTGTTGGGGA</t>
  </si>
  <si>
    <t>SBM_R2A_QUF5_5</t>
  </si>
  <si>
    <t>Box_6 G3</t>
  </si>
  <si>
    <t>GCCTA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CTGCCAGCAGCCGCGGTAATACGTAGGTGGCAAGCGTTGTCCGGAATTATTGGGCGTAAAGCGCGCGCAGGTGGTTCCTTAAGTCTGATGTGAAAGCCCACGGCTCAACCGTGGAGGGTCATTGGAAACTGGGGAACTTGAGTGCAGAAGAGGAAAGTGGAATTCCCAGTGTAGCGGTGAAATGCGTAGAGATTTGGAGGAACACCAGTGGCGAAAGCGACTTTTCTGGTCTGTAACTGACACTGAGGCGCGAAAGCGTGGGGAGCAAACAGGATTAGATACCCTGGTAGTCCACGCCGTAAAACGATGA</t>
  </si>
  <si>
    <t>SBM_R2A_QUF5_6</t>
  </si>
  <si>
    <t>Box_6 H3</t>
  </si>
  <si>
    <t>TGGGATAAGCTTGGGAAACTGGGTCTAATACCGGATATGACTGCATGCCGCATGTGGTGTGGTGGAAAGATTTATCGGTGCAGGATGGGCCCGCGGCCTATCAGCTTGTTGGTGGGGTAATGGCCTACCAAGGCGACGACGGGTAGCCGACCTGAGAGGGTGACCGGCCACACTGGGACTGAGACACGGCCCAGACTCCTACA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GGTGTGGGTTCCTTCCACGGGATCTGTGCCGTAG</t>
  </si>
  <si>
    <t>SBM_R2A_RUC8_1</t>
  </si>
  <si>
    <t>Box_7 D7</t>
  </si>
  <si>
    <t>CCCATAAGACTGGGATAACTCCGGGAAACCGGGGCTAATACCGGATAATATTTTGAACTGCATAGTTCGAAATTGAAAGGCGGCTTCGGCTGTCACTTATGGATGGACCCGCGTCGCATTAGCTAGTTGGTGAGGTAACGGCTCACCAAGGCGACGATGCGTAGCCGACCTGAGAGGGTGATCGGCCACACTGGGACTGAGACACGGCCCAGACTCCTACGGGAGGCAGCAGTAGGGAATCTTCCGCAATGGACGAAAGTCTGACGGGAGCAACGCCGCGTGAGTGATGAAGGCTTTCGGGTCGTAAAACTCTGTTGGTTAGGGAAGAACAAGGTGCCTAGTTGGAATAAAGCTTGGGCACCTTGAACGGTACCTAACCAAGAAAGCCACGGGCTAACCTACGTGCCAGCAGCCCGCGGGTAATACGTAAGGTTGGCAAGCGTTATCCGGAATTAATTGGGGCGTAAAGCGCGGCGCAAGTTGGTTTTCTTTAAGTTCTGAATGTGAAAGCCCACGGCTCTCACCGTGGGAGGGGTCATTGGGAAACTGGGGAGACTTGGAGTTGGCGAAGAGGAAAGTGGGAATTCCCATGTGTAGCCGGTGAAATGCGCTAGAAGATATGGAAGAACAACCCAGTGGCCGAAAGCGGACTTTCTGGTCCTGTACCTGACACACTGAAGGCGCCGAAGCCGTGGGGGA</t>
  </si>
  <si>
    <t>SBM_R2A_RUC8_10</t>
  </si>
  <si>
    <t>Box_7 D8</t>
  </si>
  <si>
    <t>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GTGGGGTCCATTCCACGGATTCCGTGA</t>
  </si>
  <si>
    <t>SBM_R2A_RUC8_11</t>
  </si>
  <si>
    <t>Box_7 E8</t>
  </si>
  <si>
    <t>CTCTGGGATAAGCGTTGGAAACGACGTCTAATACCGGATAGGACCCTGGACCGCATGGTTTGGGGTGGAAAGTTTTTTCGGTCTGGGATGGACTCGCGGCCTATCAGCTTGTTGGTGAGGTAATGGCTCACCAAGGCGTCGACGGGTAGCCGGCCTGAGAGGGTGACCGGCCACACTGGGACTGAGACACGGCCCAGACTCCTACGGGAGGCAGCAGTGGGGAATATTGCACAATGGGCGAAAGCCTGATGCAGCAACGCCGCGTGCGGGATGACGGCCTTCGGGTTGTAAACCGCTTTTAGTAAGGAAGAAGGGGAGCTTGCTCCTTGACGGTACTTGCAGAAAAAGGACCGGCTAACTACGTGCCAGCAGCCGCGGTAATACGTAGGGTCCGAGCGTTGTCCGGAATTATTGGGCGTAAAGAGCTCGTAGGCGGTTTGTCGCGTCTGCTGTGAAATCTGGAGGCTCAACCTCCAGCCTGCAGTGGGTACGGGCAGACTAGAGTGCGGTAGGGGAGAATGGAATTCCTGGTGTAGCGGTGGAATGCGCAGATATCAGGAGGAACACCGATGGCGAAGGCAGTTCTCTGGGCCGTAACTGACGCTGAGGAGCGAAAGCGTGGGGAGCGAACAGGATTAGATACCCTGGTAGTCCACGCCGTAAACGTTGGGCGCTAGATGTGGGGACCTTTCCACGGGT</t>
  </si>
  <si>
    <t>SBM_R2A_RUC8_12</t>
  </si>
  <si>
    <t>Box_7 F8</t>
  </si>
  <si>
    <t>TGGGACAAGCCCTGGAAACAGGGGTCTAATACCGGATAATATCTTCTCTCGCATGGGAGAGGGTTGAAAGCTCCGGCGGTGAAGGATGAGCCCGCGGCCTATCAGCTTGTTGGTGAGGTAGAAGCTCACCAAGGCGACGACGGGTAGCCGGCCTGAGAGGGCGACCGGCCACACTGGGACTGAGACACGGCCCAGACTAATACGGGAGGCAG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GTGGTAGGGGAGATCGGAATTCCTGGTGTAGCGGTGAAATGCGCAGATATCAGGAGGAACACCGGTGGCGAAGGCGGATCTCTGGGCCATTACTGACGCTGAGGAGCGAAAGCGTGGGGAGCGAACAGGATTAGATACCCTGGTAGTCCACGCCGTAAACGGTGGGAACTAGGTGTTGGCGACATTCCACGTCGTCGGTGCCGC</t>
  </si>
  <si>
    <t>SBM_R2A_RUC8_13</t>
  </si>
  <si>
    <t>Box_7 G8</t>
  </si>
  <si>
    <t>AGTGGGGGATAGCCCGGCGAAAGCCGGATTAATACCGCATACGACCTAAGGGAGAAAGCGGGGGATCTTCGGACCTCGCGCTATAGGGGCGGCCGATGGCAGATTAGCTAGTTGGTGGGGTAAAGGCCTACCAAGGCGACGATCTGTAGCTGGTCTGAGAGGACGACCAGCCACACTGGGACTGAGACACGGCCCAGACTCCTACGGGAGGCAGCAGTGGGGAATTTTGGACAATGGGGGAAACCCTGATCCAGCAATGCCGCGTGTGTGAAGAAGGCCTTCGGGTTGTAAGCACTTTTGTCCGGAAAGAAACCTCTTGGATATACCTGAGGGGGATGACGGTACCGGAAGAATAGCACCGGCTACTACGTGCAGCAGCCGCGGTATACGTAGGTGCGAGCGTTATCGGAATACTGGGCGTAAGCGTGCGCAGCGGTTGTTAGACAGATGTGAATCCCCGGCTTACCTGGGACTGCATTGTGACTGGCAGCTAGATATGGCAGGGGGTAGAATTCACGTGTAGAGTGAATGCTAGAATGTGGAGGATACGATGCGAAGCAGCCCCTGGGCCATACTGAGCTCATGCCGAAGCGTGGGAGCAACAGGATTGATACCTGGTGTCACGCCTAACGAGTCACTAGTTTTGGGATCATTTCTTAGTACGTACTACCGTGAATTGACCCCTGGGAGTCGGCCCAG</t>
  </si>
  <si>
    <t>SBM_R2A_RUC8_14</t>
  </si>
  <si>
    <t>Box_7 H8</t>
  </si>
  <si>
    <t>GACTCTGGGATAAGCGCTGGAAACGGCGTCTAATACTGGATACGAACCACGAAGGCATCTTCAGTGGT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</t>
  </si>
  <si>
    <t>SBM_R2A_RUC8_15</t>
  </si>
  <si>
    <t>Box_7 I8</t>
  </si>
  <si>
    <t>ACGTGGGGGATAACGTAGGGAAACTTACGCTAATACCGCATACGTCCTACGGGAGAAAGCGGGGGACCGAAAGGCCTCGCGCGGTTGGACGAACCGATGTGCGATTAGCTAGTTGGTAGGGTAATGGCCTACCAAGGCGACGATCGCTAGCTGGTCTGAGAGGATGATCAGCCACACTGGAACTGAGACACGGTCCAGACTCATACGGGAGGCAGCAGTGGGGAATATTGGACAATGGGCGCAAGCCTGATCCAGCAATGCCGCGTGTGTGAAGAAGGCCTTCGGGTTGTAAAGCACTTTTATCAGGAGCGAAATACTACTGGCTAATAACCGGTGGGGCTGACGGTACCTGAGGAATAAGCACCGGCTAACTTCGTGCCAGCAGCCGCGGTAATACGAAGGGTGCAAGCGTTAATCGGAATTACTGGGCGTAAAGCGTGCGTAGGCGGTTTGTTAAGTCTGTTGTGAAATCCCCGGGCTCAACCTGGGAATGGCAATGGATACTGGCAAGCTAGAGTGTGATAGAGGATGGTGGAATTCCCGGTGTAGCGGTGAAATGCGTAGAGATCGGGAGGAACATCAGTGGCGAAGGCGGCCATCTGGATCAACACTGACGCTGAGGCACGAAAGCGTGGGGAGCAAACAGGATTAGATACCCTGGTAGTCCACGCCCTAAACGATGCGAACTGGATGTTGGTC</t>
  </si>
  <si>
    <t>SBM_R2A_RUC8_16</t>
  </si>
  <si>
    <t>Box_7 A9</t>
  </si>
  <si>
    <t>GGACCCGTTTTTAAGGAACGCTACTGCCGAATACTTCCGACTGGATAAAGCAGGGGACCTTCGGGCCTTGGGCTATCAGAAGAGCCCGGGCCGTCTTATCGATTTGGGGAGATAGTGGCTCAAAAGGGAGAACAGGCGTAACTGGTCTGAGAGCAAGCGGCCTCACACTGATCCTGACACGGGCCCCACTCTACCACGGGGGGCCGGTGGGGAAAATTGTGCAATGTGCGAAAGCCCGATGCCCCGACGCCGCGCGAGGGATGACGGCCTTCTCGTTGTAAACCTCTTTTTACATGGAAGAAGAGAAAGTGACGGTACCTGCTGAAGAAGCGCCGGCTAACTACGTGCCAACAGCCGCGGTAATTCTGTGGGCGCAAGCGTTGTCCGGAATTATTGGGCGTAAATAACTCGAATTACGGTTGTCACAGCGGATGTGAAAGCCCTGGGCATATCCTCGTGTCTTCCTTCGATTCAAGCTAGCTACAGTGTTCTAAGCTAGATCGGAATTCTAGGTGTAACGGTGAAGTGAGCTCCTGTCTAGAGGAACACCGGTGGCATATGCGGATCTCTGGGCCAGTACTGAGGCTCAACATCGAAAGCTTGTGACGCTGACATGATTAAAATACGCTGGAGAATACACGATGTAAACCTTGGGTACTACGATGTCTGTCGACATTCCACGTCAGCCGTGCCGGCAGC</t>
  </si>
  <si>
    <t>SBM_R2A_RUC8_17</t>
  </si>
  <si>
    <t>Box_7 B9</t>
  </si>
  <si>
    <t>CTCTGGGACAAGCCCTGGAAACGGGGTCTAATACCGGATACCACTCCTGCCTGCATGGGCAGGGGTTGAAAGCTCCGGCGGTGAAGGATGAGCCCGCGGCCTATCAGCTTGTTGGTGGGGTAATGGCCCACCAAGGCGACGACGGGTAGCCGGCCTGAGAGGGCGACCGGCCACACTGGGACTGAGACACGGCCCAGACTACTACGGGAGGCAGCAGTGGGGAATATTGCACAATGGGCGAAAGCCTGATGCAGCGACGCCGCGTGAGGGATGACGGCCTTCGGGTTGTAAACCTCTTTCAGCAGGGAAGAAGCGAAAGTGACGGTACCTGCAGAAGAAGCGCCGGCTAACTACGTGCCAGCAGCCGCGGTAATACGTAGGGCGCAAGCGTTGTCCGGAATTATTGGGCGTAAAGAGCTCGTAGGCGGCTTGTCACGTCGGATGTGAAAGCCCGAGGCTTAACCTCGGGTCTGCATTCGATACGGGCTAGCTAGAGTGTGGTAGGGGAGATCGGAATTCCTGGTGTAGCGGTGAAATGCGCAGATATCAGGAGGAACACCGGTGGCGAAGGCGGATCTCTGGGCCATTACTGACGCTGAGGAGCGAAAGCGTGGGGAGCGAACAGGATTAGATACCCTGGTAGTCCACGCCGTAAACGTTGGGAACTAGGTGTTGGCGACATTCCACGTCGTCGGTGCC</t>
  </si>
  <si>
    <t>SBM_R2A_RUC8_18</t>
  </si>
  <si>
    <t>Box_7 C9</t>
  </si>
  <si>
    <t>GGGACAAGCCCTGGAAAAGGGGTCTAATACCGGATAACACTCCTGCCTGCATGGGCGGGGGTTAAAAGCTCCGGCGGTGAAGGATGAGCCCGCGGCCTATCAGCTTGTTGGTGGGGTAATGGCCCACCAAGGCGACGACGGGTAGCCGGCCTGAGAGGGCGACCGGCCACACTGGGACTGAGACACGGCCCACACTAAAACGGGAGGCAGCAGTGGGGAAAATTGCACAATGGGCGAAAGCCTGATGCAGCGACGCCGCGTGAGGGATGACGGCCTTCGGGTTGTTAACCTCTTTCAGCAGGGAAGAAGCGAAAGTGACGGTACCTGCAGAAGAAGCGCCGGCTAACTACGTGCCAGCAGCCGCGGTAAACGTAAGGCGCAAGCGTTGTCCGGAAATTTGGGCGTAAGAGCTCGTAGCGGCTTGTCCGTCGGATGTGAAAGCCGAGGCTTACCTCGGTCTGCATTCGAACGGGCTACTAGAGTTGGTAGGGAAATCGGAATTCTGGGTAGCGGTGAATGGCAGATTCAGGAGGAAACCGGGGCGAAGCGGATTCTGGGCATTCTGAGCTGAAAGCGAAACGTGGGAGCGACACGATAAATACCTGGAGTCCCGCCGTAACGTTGGAACAGGTGTTGCGACATTCACGTCGCGGTGCGCACTAAACATTAATTCCCCCCTGGGAGACCGCCCAAGCTAAA</t>
  </si>
  <si>
    <t>SBM_R2A_RUC8_2</t>
  </si>
  <si>
    <t>Box_7 E7</t>
  </si>
  <si>
    <t>CATAAGACTGGGATAACTCCGGGAAACCGGGGCTAATACCGGATAATATTTTGAACTGCATAGTTCGAAATTGAAAGGCGGCTTCGGCTGTCACTTATGGATGGACCCGCGTCGCATTAGCTAGTTGGTGAGGTAACGGCTCACCAAGGCGACGATGCGTAGCCGACCTGAGAGGGTGATCGGCCACACTGGGACTGAGACACGGCCCAGACTACTACGGGAGGCAGCAGTAGGGAATCTTCCGCAATGGACGAAAGTCTGACGGAGCAACGCCGCGTGAGTGATGAAGGCTTTCGGGTCGTAAAACTCTGTTGTTAGGGAAGAACAAGTGCTAGTTGAATAAGCTGGCACCTTGACGGTACCTAACCAGAAAGCCACGGCTAACTACGTGCCAGCAGCCGCGGGTAATACGTAGGGTGGCAAGCGTTATCCGGAATTATTGGGCGTAAAAGCGCGCGCAGGTGGTTTTCTTAAGTCTGATGTGAAAGCCCCACGGCTCAACCGTGGAGGGTCATTGGAAACTGGGAGACTTGAGTGCAGAAGAGGGAAGTGGAATTCCATGTGTAGCGGTGAAATGCGTAGAGATATGGAGGAACACCAGTGGCGAAAGCGACTTTCTGGTCTGTAACTGACACTGAAGCGCGAAAGCGTGGGGAGCAAACAGGATTAGATACCCTGGTAGTCCACGCCGTAAACGAT</t>
  </si>
  <si>
    <t>SBM_R2A_RUC8_3</t>
  </si>
  <si>
    <t>Box_7 F7</t>
  </si>
  <si>
    <t>ACTGGGATAACTCCGGGAAACCGGGGCTAATACCGGATAATATTTTGAACTGCATAGTTCGAAATTGAAAGGCGGCTTCGGCTGTCACTTATGGATGGACCCGCGTCGCATTAGCTAGTTGGTGAGGTAACGGCTCACCAAGGCAACGATGCGTAGCCGACCTGAGAGGGTGATCGGCCACACTGGGACTGAGACACGGCCCAGACTACTACGGGAGGCAGCAGTAGGGAATCTTCCGCAATGGACGAAAGTCTGACGGAGCAACGCCGCGTGAGTGATGAAGGCTTTCGGGTCGTAAACTCTGTTGTTAGGGAAGAACAAGTGCTAGTTGAATAAGCTGGCCCTTGACGGTACCTAACCAGAAAGCCACGGCTAACTACGTGCCAGCAGCCGCGGTATACGTAGGTGGCAGCGTTATCCGGAATATTGGGCGTAAGCGCGCGCAGGTGGTTCTTAGTCTGATGTGAAAGCCACGGCTCACCGTGGAGGGCATTGGAACTGGGAGATTGAGTGCAAAGAGGAAGTGGAATTCATGTGAGCGGTGAATGCTAGAGAATGGAGGACCCAGTGGCGAAGCGACTTCTGGCTGTACTGAACTGAGCGCGAAGCGTGGGAGCAACAGGATAATACCTGGAGTCACGCGTAACGTGAGGCTAATGTAAAGGGTTCCCCCTTAGGCTGAGTTACCATTAGACTCCC</t>
  </si>
  <si>
    <t>SBM_R2A_RUC8_4</t>
  </si>
  <si>
    <t>Box_7 G7</t>
  </si>
  <si>
    <t>ACTCTGGGATAAGCGCTGGAAACGGCGTCTAATACTGGATACGAGTAGCGACCGCATGGTCAGTTACTGGAAAGATTTATTGGTTGGGGATGGGCTCGCGGCCTATCAGCTTGTTGGTGAGGTAATGGCTCACCAAGGCGTCGACGGGTAGCCGGCCTGAGAGGGTGACCGGCCACACTGGGACTGAGACACGGCCCAGACTCCTACGGGAGGCAGCAGTGGGGAATATTGCACAATGGGCGCAAGCCTGATGCAGCAAACGCCGCGTGAGGGGATGACGGGCCTTCGGGGTTGTAAACCTCCTTTTAGCAGGGAAGAAGCGAAAAGTGACGGGTACCTGCAGAAAAAAGCGCCGGCTAACTACGTGCCAGCAGCCCGCGGTAATACGTAGGGCGCAAGCGTTTATCCGGAATTTATTTGGGCCGTAAAGGAGCTCGTAGGCCGGTTTTGTCCGCGGTCTGCTGTGAAATCCGGAAGGCCTCAAACCCTCCCGGCCCTGCAGTGGGTACGGGGCAGACTTAGAGTGCCGGTAGGGGGAGATTGGAATTCCCTGGTGTAGCGGTGGGATTGCGCAGATATCAGGAGGAACACCGATGGCGAAAGGCAGATCTCTGGGGCCGTAACTGACGCTGAAGAGCGAAAGGTTGGGGAGCAAACAGGCTTAGATACCCTGGTAGTCCACCCCGTAAACGTTGGGAA</t>
  </si>
  <si>
    <t>SBM_R2A_RUC8_5</t>
  </si>
  <si>
    <t>Box_7 H7</t>
  </si>
  <si>
    <t>CCATTGTTCTAACTTCAACCATGCGGTTCTAATACTTATATAACATTTAGCTCCGCTTTCTTCAAATTATCCCGATCTTTTTGCTATCTCTTATACATGTTCCCCCCCCGTCTTCCCCTGTTTTTAAAGTAACGGCTTACTTAGGCGACCGCTCGACTTGCACCTGAGAGGGTGATCGCCCACACTCATCCTGAGCCATATCAAACTCTAGACGGGAGGCAGCAGTAGGGAATCTTCCGCCATGGGCGAAAGCCTGACGGAGCAACGCCGCGTGAGTGATGAAGGGTTTCGGCTCGTAAAACTCTGTTATTAGGGAAGAACAAATGTGTAAGTAACTGTGCACATCTTGACGGTACCTAATCAGAAAGCCACGGCTAACTACGTGCCAGCAGCCGCGGTAATACGTAGGTGGCAAGCGTTATCCGGAATTATTGGGCGTAAAGCGCGCGTAGGCGGTTTCTTAAGTCTGATGTGAAAGCCCACGGCTCAACCGTGGAGGGTCATTGGAAACTGGGAAACTTGAGTGCAGAAGAAGAAAGTGGAAATCCATGTGTAGCGGTGAAATGCGCAGAGATATGGAGGAACACCAGTGGCGAAAGCGACGTTTCTGGTCTGTAACTGACGCCTGATGTGCGAAAGCGTGGGGATCAAACAGGGATTAGATACCCTTGGTGAGTCCACCGCCGTAAACGATGAGTT</t>
  </si>
  <si>
    <t>SBM_R2A_RUC8_6</t>
  </si>
  <si>
    <t>Box_7 I7</t>
  </si>
  <si>
    <t>saprophyticus</t>
  </si>
  <si>
    <t>TAAGACTGGGATAACTCCGGGAAACCGGGGCTAATACCGGATAATATTTTGAACTGCATAGTTCGAAATTGAAAGGCGGCTTCGGCTGTCACTTATGGATGGACCCGCGTCGCATTAGCTAGTTGGTGAGGTAACGGCTCACCAAGGCGACGATGCGTAGCCGACCTGAGAGGGTGATCGGCCACACTGGGACTGAGACACGGCCCAGACTACTACGGGAGGCAGCAGTAGGGAATCTTCCGCAATGGACGAAAGTCTGACGGAGCAACGCCGCGTGAGTGATGAAGGCTTTCGGGTCGTAAAACTCTGTTGTTAGGGAAGAACAAGTGCTAGTTGAATAAGCTGGCACCTTGACGGTACCTAACCAGAAAGCCACGGCTAACTACGTGCCAGCAGCCGCGGTAATACGTAGGTGGCAAGCGTTATCCGGAATTATTGGGCGTAAAGCGCGCGCAGGTGGTTTCTTAAGTCTGATGTGAAAGCCCCACGGCTTCAACCCGTGGAGGGTCATTGGAAACTGGGAGACTTTGAGTGCAGAAGAAGGAAAAGTGGAATTCCATGTGTAGCGGTGAAATGCGTAGAGATATGGAGGAACACCAGTGGCGAAAGGCGACTTTCTGGTCTGTAACTGACACTGAGGCGCGAAAGCGTGGGGAGCAAACAGGATTAGATACCCTGGTAGTCCACGCCGTAAACGAT</t>
  </si>
  <si>
    <t>SBM_R2A_RUC8_7</t>
  </si>
  <si>
    <t>Box_7 A8</t>
  </si>
  <si>
    <t>TAACATTCGGAAACGAATGCTAATACCGGATACGCGAATTGGTCGCATGGCCGAATCGGGAAAGGCGGAGCAATCTGCCACTTATGGATGGACCCGCGGCGCATTAGCTAGTTGGTGAGGTAACGGCTCACCAAGGCGACGATGCGTAGCCGACCTGAGAGGGTGATCGGCCACACTGGGACTGAGACACGGCCCAGACTCATACGGGAGGCAGCAGTAGGGAATCTTCCGCAATGGACGAAAGTCTGACGGAGCAACGCCGCGTGAGTGATGAAGGTTTTCGGATCGTAAAGCTCTGTTGCCAGGGAAGAACGCATACGAGAGTAACTGCTCGTAAGGTGACGGTACCTGAGAAGAAAGCCCCGGCTAACTACGTGCCAGCAGCCGCGGTATACGTAGGGGGCAAGCGTTGTCCGGAATTATTGGGCGTAAGCGCGCGCAGGCGGCCTTGTAGTCTGTCGTTTAACTCGGAGCTCACTTCGAGTCCGATGGAACTGCAAGCTTGAGTGCAAAAAGGAAGTGGATTCACGTGTACGGTGAATGCGTAGAATGTGGAGGACACAGTGGCGAAGCGACTTCTGGCTGTACTGACCTGAGCGCGAAGCGTGGGAGCAACAGGATAGATACCTGGTAGTCACGCGTAACGATGATGCTAGTGTTAGGGTTCGATACCTTGTGCCAAGTTACAATTAACATTCC</t>
  </si>
  <si>
    <t>SBM_R2A_RUC8_8</t>
  </si>
  <si>
    <t>Box_7 B8</t>
  </si>
  <si>
    <t>CTGGAAACGGGGTCTAATACCGGATAACACTCCTGCCTGCATGGGCGGGGGTTA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CGGCTTGTCACGTCGGATGTGAAAGCCCGGGGCTTAACCCCGGGTCTGCATTCGATACGGGCTAGCTAGAGTGTGGGTAGGGGAGATCGGAATTCCTGGTGTAGCGGTGAAATGCGCAGATATCAGGAGGAACACCGGTGGCGAAAGCGGATCTCTGGGCCATTACTGACGCTGAGGAGCGAAAGCGTGGGGAGCGAACAGGATTAGATACCCTGGTAGTCCACGCCGTAAACGTTGGGAACTAGTGTTGGCGACATTCACGTCGTCGGTGCGCAGCTAACGCATTAAG</t>
  </si>
  <si>
    <t>SBM_R2A_RUC8_9</t>
  </si>
  <si>
    <t>Box_7 C8</t>
  </si>
  <si>
    <t>TCTGGGATAACAGTTGGAAACAGCTGCTAATACCGGATATGAGACGTGACCGCATGGTCGACGTTTGGAAAGAATTTCGGTCAGGGATGAGCTCGCGGCCTATCAGCTTGTTGGTGAGGTAATGGCTCACCAAGGCGTCGACGGGTAGCCGGCCTGAGAGGGTGACCGGCCACACTGGGACTGAGACACGGCCCAGACTCCTACGGGAGGCAGCAGTGGGGAATATTGCACAATGGGCGAAAGCCTGATGCAGCAACGCCGCGTGAGGGACGACGGCCTTCGGGTTGTAAACCTCTTTTAGCAGGGAAGAAGCGAA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GGGTGGGGAGCAAACAGGCTTAGATACCCTGGTAGTCCACCCCGTAAACGTTGGGAACTAGTTGTGGGGTCCATTCCACGGATTCCGTGACG</t>
  </si>
  <si>
    <t>SBM_R2A_RUD8_1</t>
  </si>
  <si>
    <t>Box_7 C5</t>
  </si>
  <si>
    <t>ACTGGGATAACTTCGGGAAACCGGAGCTAATACCGGATACGTTCTTTTCTCGCATGAGAGAAGATGGAAAGACGGTTTACGCTGTCACTTATAGATGGGCCCGCGGCGCATTAGCTAGTTGGTGAGGTAATGGCTCACCAAGGCGACGATGCGTAGCCGACCTGAGAGGGTGATCGGCCACACTGGGACTGAGACACGGCCCAGACTCA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</t>
  </si>
  <si>
    <t>SBM_R2A_RUD8_10</t>
  </si>
  <si>
    <t>Box_7 C6</t>
  </si>
  <si>
    <t>TGGGATAAGCCTGGGAAACTGGGTCTAATACCGGATACGACCATCTGGCGCATGTCATGGTGGTGGAAAGCTTTTGTGGTTTTGGATGGACTCGCGGCCTATCAGCTTGTTGGTGGGGTAATGGCCTACCAAGGCGACGACGGGTAGCCGGCCTGAGAGGGTGACCGGCA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</t>
  </si>
  <si>
    <t>SBM_R2A_RUD8_11</t>
  </si>
  <si>
    <t>Box_7 D6</t>
  </si>
  <si>
    <t>AGACTGGGATAACTTCGGGAAACCGGAGCTAATACCGGATACGTTCTTTTCTCGCATGAGAGAAGATGGAAAGACGGTTTACGCTGTCACTTATAGATGGGCCCGCGGCGCATTAGCTAGTTGGTGAGGTAATGGCTCACCAAGGCGACGATGCGTAGCCGACCTGAGAGGGTGATCGGCCACACTGGGACTGAGACACGGCCCAGACTA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</t>
  </si>
  <si>
    <t>SBM_R2A_RUD8_12</t>
  </si>
  <si>
    <t>Box_7 E6</t>
  </si>
  <si>
    <t>ACTCTGGGATAAGCGTTGGAAACGACGTCTAATACCGGATAGGACCTCTAACCGCATGGTTGGGGGTGGAAAGTTTTTTCGGTCTGGGATGGACTCGCGGCCTATCAGCTTGTTGGTGAGGTAATGGCTCACCAAGGCGTCGACGGGTAGCCGGCCTGAGAGGGTGACCGGCCATACTGGGACTGAGACACGGCCCATCTTTATACGGGAGGCAGCAGTGGGGAATATTGCACAATGGGCGAAAGCCTGATGCAGCAACGCCGCGTGCGGGATGACGGCCTTCGGGTTGTAAACCGCTTTTAGTAGGGAAGAAGGGCTTCGGCTTGACGGTACCTGCAGAAAAAGGACCGGCTAACTACGTGCCAGCAGCCGCGGTAATACGTAGGGTCCGAGCGTTGTCCGGAATTATTGGGCGTAAAGAGCTCGTAGGCGGTTTGTCGCGTCTGCTGTGAAATCTGGAGGCTCAACCTCCAGCCTGCAGTGGGTACGGGCAGACTAGAGTGCGGTAGGGGAGAATGGAATTCCTGGTGTAGCGGTGGAATGCGCAGATATCAGGAGGAACACCGATGGCGAAGGCAGTTCTCTGGGCCGTAACTGACGCTGAGGAGCGAAAGCGTGGGGAGCGAACAGGATTAGATACCCTGGTAGTCCACGCCGTAAACGTTGGGCGCTAGATGTGGGGACCTTTCCACGGTTTCC</t>
  </si>
  <si>
    <t>SBM_R2A_RUD8_13</t>
  </si>
  <si>
    <t>Box_7 F6</t>
  </si>
  <si>
    <t>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</t>
  </si>
  <si>
    <t>SBM_R2A_RUD8_14</t>
  </si>
  <si>
    <t>Box_7 G6</t>
  </si>
  <si>
    <t>GGAGAATGTTCTTTCTCGGACGCTAATACCGCTGACCTCCTATCCGTTTAAGCACGTTATCTTGACTCCTTGGCCTATTACGTGCCCTTAGTCCCCCTTCCCTAGCTCGCGAGATAAGCGATCTTCTCTCCACCGCTCCGCTTCTATGTGTGAGGGCTGCTCGGTCACTTGGTCTTGACCCTGGTCCAAATCTTCACGGGAGGCTCAGTGGGGAATATTGCGCAATGGGCGAAAGCCTGATGCAGCGACGCCGCGTGAGGGATGACGGCCTTCGGGTTGTAAACCTCTTTCAGCAGGGACGAAGCGCAAGTGACGGTACCTGCCGAAGAAGCACCGGCTAACTACGTGCCAGCAGCCGCGGTAATACGTAGGGTGCTAAGCGTTGTCCGGAAATACTGGGCGTAAAGAGTTCGTAGGCGGTTTGTCACGTCGTTTGTGAAACCCAGCAGCTCAACTGCTGGCATGCACGGTGATACGGGCAGACTTGAGTACTTGCACGGGAGACTGGAATTTCTGGTGTAGCGGTGAAATGCGCAGATATCAAGAGGAACACCGCTGGCGAATGCGGGTCTCTGGTGAGGAACTGACGCTGAGGAACGAAAAGTGTGGGTAGCGAACAGGATATGATACCGCTGGTAGTCCACGACGTAAACCGGGGGGCGCTCAGTGTGGGTTCCCTCCCACGGAATACGTGCCGTA</t>
  </si>
  <si>
    <t>SBM_R2A_RUD8_15</t>
  </si>
  <si>
    <t>Box_7 H6</t>
  </si>
  <si>
    <t>globerulus</t>
  </si>
  <si>
    <t>TCTGGGATAAGCGCTGGAAACGGCGTCTAATACTGGATATGTGACGTGACCAAATGGTCTGCGTCTGGAAAGAATTTCGGTTGGGGATGGGCTCGCGGCCTATCAGCTTGTTGGTGAGGTAATGGCTCACCAAGGCGTCGACGGGTAGCCGGCCTGAGAGGGTGACCGGCCACACTGGGACTGAGACACGGCCCAAACACATACGGGAGGCAGCAGTGGGGAATATTGCACAATGGGCGCCAGCCTGATGCAGCAACGCCGCGTGAGGGACGACGGCCTTCGGGTTGTAACCTCTTTTAGCAGGGAAGAAGCGAAGTGACGGTACCTGCAGAAAAGCGGCGGCTAACTACGTGCCGCAGCCGCGGTATACGTAGGCGCAGCGTTATCCGAATATTGGGCGTAAGAGCTCGTAGCGGTTGTCGCGGCTGCTGGGAATCCGGAAGCTCAACTTCGGCTGCGTGGGTCCGGCAGACTAAATGCCGTAGGGAAATTGAATTCTGGGTACCGTGGAATGGCAGAATTAGAGGAAACCCATTGCCAAAGCAATTCTTGGCCGAACTGAACTTAAGACGAAAGGTGGGAACAACAAGCTTAATACCTGGTGGCCACCCGTAACTTTGGAATAGTTTGGGGCCATTCCCGATTCCTGGCCCACTAAGCATTAATTTCCCCCTGGGAGTTAGGCGCAAGGTAAAATCA</t>
  </si>
  <si>
    <t>SBM_R2A_RUD8_16</t>
  </si>
  <si>
    <t>Box_7 I6</t>
  </si>
  <si>
    <t>aurum</t>
  </si>
  <si>
    <t>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GAGTCCACGCCGTAACGATGATACTAGCTGTCCGGGGACTTGGTCTTTTGGGTGGCGCAGCTACGCATAAGTTATCCGCCTGGGGAGTACGG</t>
  </si>
  <si>
    <t>SBM_R2A_RUD8_17</t>
  </si>
  <si>
    <t>Box_7 A7</t>
  </si>
  <si>
    <t>CTT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</t>
  </si>
  <si>
    <t>SBM_R2A_RUD8_18</t>
  </si>
  <si>
    <t>Box_7 B7</t>
  </si>
  <si>
    <t>TCTGGGATAAGCCTGGGAAACTGGGTCTAATACCGGATATGACTCCTCATCGCATGGTGGGGGGTGGAAAGCTTTTGTGGTTTTGGATGGACTCGCGGCCTATCAGCTTGTTGGTGGGGTAATGGCCTACCAAGGCGACGACGGGTAGCCGGCCTGAGAGGGTGACCGGCA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TGTGGGGGGACATTCCACGTTTTCCGCGCCG</t>
  </si>
  <si>
    <t>SBM_R2A_RUD8_19</t>
  </si>
  <si>
    <t>Box_7 C7</t>
  </si>
  <si>
    <t>GGGATAAGCCTGGGAAACTGGGTCTAATACCGGATACGACCATCTGGCGCATGTCATGGTGGTGGAAAGCTTTTGTGGTTTTGGATGGACTCGCGGCCTATCAGCTTGTTGGTGGGGTAATGGCCTACCAAGGCGACGACGGGTAGCCGGCCTGAGAGGGTGACCGGCCACACTGGGACTGAGACACGGCCCAGAA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A</t>
  </si>
  <si>
    <t>SBM_R2A_RUD8_2</t>
  </si>
  <si>
    <t>Box_7 D5</t>
  </si>
  <si>
    <t>AGATTGGGATAACTCCGGGAAACCGGGGCTAATACCGAATAATCCATTTTGTCACATGTCAAAATGCTGAAAGGCGGTTTCGGCTGTCACTACTAGATGGGCCCGCGGTGCATTAGCTAGTTGGTGGGATAATGGCCTACCCATGCATCGATGCATATCCAACCTGAGAGGGTGATCGGCCACATTGGGACTGACACACGGCCCAACCTTCATACGGGAGGCAGCAGTAGGGAATCTTCCACAATGGACGAAAGTCTGATGGAGCAACGCCGCGTGAGTGATGAAGGTTTCGGATCGAAAACTCTGTTGTAAGGGAAGAAAAGTACGTTAGTAACTGAACGTACCTTGACGGTCCTTATTAGAAAGCACGGCTAACTACGTGCCAGCAGCCGCGGTAAACGTAGGTGGCAAGCGTTGTCCGGATTTATTGGGCGTAAAGCGCGCGCAGGTGGTTTCTTAAGTCTGATGTGAAAACCACGGCTCACCGTGGAGGGCATTGGAACTGGGAACTTGAGTGCAAAGAGGAAGTGGAATTCCAGTGTAGCGGTGAATGCGAGAGATTGGAGGACACCAGTGGCGAAGCGACTTCTGGCTGTACTGAACTGAGGGCGAAACGTGGGAGCAACAGGATAGATACCTGGTAGTCACGCGTAAAGATGATGCTAATGTAGGGGTTCCGCCCTTATGTGCACTAAGCAT</t>
  </si>
  <si>
    <t>SBM_R2A_RUD8_3</t>
  </si>
  <si>
    <t>Box_7 E5</t>
  </si>
  <si>
    <t>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GAATTCCAAGTGTAGCGGTGAAATGCGTAGAGATTTGGAGGAACACCAGTGGCGAAGGCGACTTTTCTGGTCTGTAACTGACACTGAGGCGCGAAAGCGTGGGGAGGCAAACAGGATTAGATACCCTGGTAGTCCACGCCCTAAACCGATGAGTG</t>
  </si>
  <si>
    <t>SBM_R2A_RUD8_4</t>
  </si>
  <si>
    <t>Box_7 F5</t>
  </si>
  <si>
    <t>ATAAGACTGGGATAACTCCGGGAAACCGGGGCTAATACCGGATAATATTTTGAACTGCATAGTTCGAAATTGAAAGGCGGCTTCGGCTGTCACTTATGGATGGACCCGCGTCGCATTAGCTAGTTGGTGAGGTAACGGCTCACCAAGGCGACGATGCGTAGCCGACCTGAGAGGGTGATCGGCCACACTGGGACTGAGACACGGCCCAGACTAA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</t>
  </si>
  <si>
    <t>SBM_R2A_RUD8_5</t>
  </si>
  <si>
    <t>Box_7 G5</t>
  </si>
  <si>
    <t>ATAAGACTGGTTTAACTCCGGGAAACCGGGGCTAATACCGGATAATATTTTGAACTGCATAGTTCGAAATTGAAAGGCGGCTTCGGCTGTCACTTATGGATGGACCCGCGTCGCATTAGCTAGTTGGTGAGGTAACGGCTCACCAAGGCTACGATGCGTATCCGACCTGAGAGGGTGATCGGCCACACTGTGACTGACCCACGGTCCACTCTTA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</t>
  </si>
  <si>
    <t>SBM_R2A_RUD8_6</t>
  </si>
  <si>
    <t>Box_7 H5</t>
  </si>
  <si>
    <t>ATAGCCCGAAGAAATTCGGATTAACACCGCATAAAATCACAGTACAGCATTGTACAATGATCAAATATTTATAGGATTAAGATGGGCATGCGTGTCATTAGTTAGTTGGCGAGGTAACGGCTCACCAAGACCACGATGACTAGGGGATCTGAGAGGATGACCCCCCACCCTGGTACTGAGACACGGACCAGACTCAAACGGGAGGCAG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GGATTAGATACCCTGGTAGTCCACGCCCTAAACGATGAATACTCGCTGTTAGCGATACACAGTTAG</t>
  </si>
  <si>
    <t>SBM_R2A_RUD8_7</t>
  </si>
  <si>
    <t>Box_7 I5</t>
  </si>
  <si>
    <t>CTGGGATAAGCCTGGGAAACTGGGTCTAATACCGGATACGACCATCTGGCGCATGTCATGGTGGTGGAAAGCTTTTGTGGTTTTGGATGGACTCGCGGCCTATCAGCTTGTTGGTGGGGTAATGGCCTACCAAGGCGACGACGGGTAGCCGGCCTGAGAGGGTGACCGGCAACACTGGGACTGAGACACGGCCCAGAA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</t>
  </si>
  <si>
    <t>SBM_R2A_RUD8_8</t>
  </si>
  <si>
    <t>Box_7 A6</t>
  </si>
  <si>
    <t>GACTGGGATAACATTCGGAAACGAATGCTAATACCGGATACGCGATATGGTCGCATGACTGAATCGGGAAAGATGGAGCAATCTATCACTTAT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GCCTTGTAAGTCTGTTGTTTAAACTTGGGGCTCAACCCCAAGTCGCAATGGAAACTGCAAAGCTTGAGTGCAGAAGAGGAAAGTGGAATTCCACGTGTAGCGGTGAAATGCGTAGAGATGTGGAGGAACACCAGTGGCGAAGGCGACTTTCTGGGCTGTAACTGACGCTGAGGCGCGAAAGCGTGGGGAGCAAACAGGATTAGATACCCTGGTAGTCCACGCCGTAAACGATGAATGCTAAGT</t>
  </si>
  <si>
    <t>SBM_R2A_RUD8_9</t>
  </si>
  <si>
    <t>Box_7 B6</t>
  </si>
  <si>
    <t>CCTGCCCGTAAGACTGGGATAACATTCGGAAACGAATGCTAATACCGGATACGCGAATTTCTCGCATGAGAGATTCGGGAAAGAAGGAGCAATCTTTCACTTACGGATGGGCCTGCGGCGCATTAGCTAGTTGGTGGGGTAATGGCTCACCAAGGCGACGATGCGTAGCCGACCTGAGAGGGTGATCGGCCACACTGGGACTGAGACACGGCCCAGACTCCTACGGGAGGCAGCAGTAGGGAATCTTCCGCAATGGACGAAAGTCTGACGGAGCAACGCCGCGTGAGTGAAGAAGGCTTTCGGGTCGTAAAGCTCTGTTGCCAGGGAAGAACACTTAGGAGAGTAACTGCTCTTGAGTTGACGGTACCTGAGAAGAAAGCCCCGGCTAACTACGTGCCAGCAGCCGCGGTAATACGTAGGGGGCAAGCGTTGTCCGGAATTATTGGGCGTAAAGCGCGCGCAGGCGGCTTTGTAAGTCTGTCGTTTAAGTTCGGGGCTCAACCCCGTATCGCGATGGAAACTGCAAGGCTTGAGTACAGAAGAGGAAAGTGGAATTCCACGTGTAGCGGTGAAATGCGTAGAGATGTGGAGGAACACCAGTGGCGAAAGCGACTTTTCTGGGCTGTAACTGACGCTGAAGCGCGAAAGCGTGGGGGAGCAAACAAGATTAGATACCCTGGTAGTCCACGCCGTAAACGA</t>
  </si>
  <si>
    <t>SBM_R2A_RUE3_1</t>
  </si>
  <si>
    <t>Box_7 A1</t>
  </si>
  <si>
    <t>curdlanolyticus</t>
  </si>
  <si>
    <t>AGTAGATTGGGATAACTCCGGGAAACCGGGGCTAATACCGAATAATCCATTTTGTCACATGGCAAAATGCTGAAAGGCGGTTTCGGCTGTCACTACTAGATGGGCCCGCGGTGCATTAGCTAGTTGGTGGGGTAAC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GTGGCGAAGGCGACTTTCTGGTCTGTAACTGACACTGAGGCGCGAAAGCGTGGGGAGCAAACAGGATTAGATACCCTGGTAGTCCACGCCGTAAACGATGAGTGCT</t>
  </si>
  <si>
    <t>SBM_R2A_RUE3_10</t>
  </si>
  <si>
    <t>Box_7 A2</t>
  </si>
  <si>
    <t>AACCT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</t>
  </si>
  <si>
    <t>SBM_R2A_RUE3_11</t>
  </si>
  <si>
    <t>Box_7 B2</t>
  </si>
  <si>
    <t>TTAAGATCGGGATAACATTCGGAAACGAATGCTAATACCGGATACACAGTTTCCCCGCATGAGGGAACTGGGAAAGACGGCGCAAGCTGTTACTTAAAGATGGGCCTGCGGTGCATTAGCTAGTTGGTGGGGTAACGGCTCACCAAGGCGACGATGCATAGCCGACCTGAGAGGGTGATCGGCCACACTGGGACTGAGACACGGCCCAGACTCCTACGGGAGGCAGCAGTAGGGAATCTTCCGCAATGGACGAAAGTCTGACGGAGCAACGCCGCGTGAGTGATGAAGGTTCTCGGATCGTAAAGCTCTGTTGCCAGGGAAGAACGCTTAGGAGAGTAACTGCTCTTAAGGTGACGGTACCTGAGAAGAAAGCCCCGGCTAACTACGTGCCAGCAGCCGCGGTAATACGTAGGGGGCAAGCGTTGTCCGGATTTATTGGGCGTAAAGCGCGCGCAGGCGGCTTTGTAAGTTTGGTGTTTAATCTCGGAGCTCAACTCCGATTCGCATCGAAAACTGCAAGGCTTGAGTGCAGAAGAGGAAAGTGGAATTCCACGTGTAGCGGTGAAATGCGTAGAGATGTGGAGGAACACCAGTGGCGAAGGCGACTTTCTGGGCTGTAACTGACGCTGAGGCGCGAAAGCGTGGGGAGCAAACAGGATTAGATACCCTGGTAGTCCACGCCGTAAACGATGAATGCTA</t>
  </si>
  <si>
    <t>SBM_R2A_RUE3_13</t>
  </si>
  <si>
    <t>Box_7 C2</t>
  </si>
  <si>
    <t>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CATGTGTAGCGGTGAAATGCGTAGAGATATGGAGGAACACCAGTGGCGAAGGCGACTTTCTGGTCTGTAACTGACACTGAGGCGCGAAAGCGTGGGGAGCAAACAGGATTAGATACCCTGGTAGTCCACGCCGTAAACGATGA</t>
  </si>
  <si>
    <t>SBM_R2A_RUE3_16</t>
  </si>
  <si>
    <t>Box_7 D2</t>
  </si>
  <si>
    <t>Oerskovia</t>
  </si>
  <si>
    <t>jenensis</t>
  </si>
  <si>
    <t>Oerskovia jenensis</t>
  </si>
  <si>
    <t>CAGACTCTGGGATAAGCCTTGGAAACGAGGTCTAATACTGGATATGAGATGCCCCTGCATGGGGAGTGTCTGGAAAGATTTATCGGTCTGGGATGGACTCGCGGCCTATCAGCTTGTTGGTGGGGTAAT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TGTGGGGCTCATTCCACGAGTTCCG</t>
  </si>
  <si>
    <t>SBM_R2A_RUE3_17</t>
  </si>
  <si>
    <t>Box_7 E2</t>
  </si>
  <si>
    <t>lautus</t>
  </si>
  <si>
    <t>Paenibacillus lautus</t>
  </si>
  <si>
    <t>TGCCCTCAAGACTGGGATAACTACCGGAAACGGTAGCTAATACCGGATAATTTATTTCGCAGCATGGTGGAATAATGAAAGACGGAGCAATCTGTCACTTGGGGATGGGCCTGCGGCGCATTAGCTAGTTGGTGGGGTAATGGCTCACCAAGGCGACGATGCGTAGCCGACCTGAGAGGGTGAACGGCCACACTGGGACTGAGACACGGCCCAGACTCCTACGGGAGGCAGCAGTAGGGAATCTTCCGCAATGGGCGAAAGCCTGACGGAGCAACGCCGCGTGAGTGATGAAGGTTTTCGGATCGTAAAGCTCTGTTGCCAAGGAAGAACGTCTTCTAGAGTAACTGCTAGGAGAGTGACGGTACTTGAGAAGAAAGCCCCGGCTAACTACGTGCCAGCAGCCGCGGTAATACGTAGGGGGCAAGCGTTGTCCGGAATTATTGGGCGTAAAGCGCGCGCAGGCGGTTCTTTAAGTCTGGTGTTTAAACCCGAGGCTCAACTTCGGGTCGCACTGGAAACTGGGGGACTTGAGTGCAGAAGAGGAGAGTGGAATTCCACGTGTAGCGGTGAAATGCGTAGATATGTGGAGGAACACCAGTGGCGAAAGCGACTCTCTGGGCTGTAACTGACGCTGAGGCGCGAAAGCGTGGGGAGCAAACAGGATTAGATACCCTGGTAGTCCACGCCGTAAACGATGAA</t>
  </si>
  <si>
    <t>SBM_R2A_RUE3_18</t>
  </si>
  <si>
    <t>Box_7 F2</t>
  </si>
  <si>
    <t>AGGGGGATAGCCCGAAGAAATTCGGATTAACACCGCATAAAAACACAGAATAGCATTATTCAATGTTCAAATATTTATAGGATTAAGATGGGCATGCGTGTCATTAGCTAGTTGGCGGGGTAACGGCCCACCAAGGCGACGATGACTAGGGGATCTGAGAGGATGACCCCCCACACTGGTACTGAGACACGGACCAGACTCCTACGGGAGGCAGCAGTAAGGAATATTGGTCAATGGAGGCAACTCTGAACCAGCCATGCCGCGTGCAGGAAGACGGCCCTATGGGTTGTAAACTGCTTTTATCTGGGAATAAACCTTTTTACGTGTAAGAAGCTGAATGTACCAGAAGAATAAGGATCGGCTAACTCCGTGCCAGCAGCCGCGGTAATACGGAGGATCCAAGCGTTATCCGGATTTATTGGGTTTAAAGGGTGCGTAGGCGGCCTGTTAAGTCAGAGGTGAAAGACGGTAGCTCAACTATCGCAGTGCCTTTGATACTGACGGGCTTGAATAAACTAGAGGTAGGCGGAATGAGACAAGTAGCGGTGAAATGCATAGATATGTCTCAGAACACCGATGCGAAGGCAGCTTACTATGGTTTTATTGACGCTGAGGCACGAAAGCGTGGGGATCAAACAGGATTAGATACCCTGGTAGTCCACGCCCTAAACGATGAATACTCGCTGTTAGCGATATACA</t>
  </si>
  <si>
    <t>SBM_R2A_RUE3_2</t>
  </si>
  <si>
    <t>Box_7 B1</t>
  </si>
  <si>
    <t>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CACTTGTGTTCGCAATGGAAACTGCAAAGCTTGAGTGCAGAAGAGGAAAGTGGAATTCCACGTGTAGCGGTGAAATGCGTAGAGATGTGGAGGAACACCAGTGGCGAAAGCGACTTTCTGGGCTGTAACTGACGCTGAGGCGCGAAAGCGTGGGGAGCAAACAGGATTAGATACCCTGGTAGTCCACGCCGTAAACGATGAATGC</t>
  </si>
  <si>
    <t>SBM_R2A_RUE3_20</t>
  </si>
  <si>
    <t>Box_7 G2</t>
  </si>
  <si>
    <t>AGATCGGGATAACTATCGGAAACGATAGCTAAGACCGGATAACTGGTTTTCTCGCATGAGAGAATCATGAAACACGGAGCAATCTGTGGCTTATAGATGGGCCTGCGGCGCATTAGCTAGTTGGTGAGGTAACGGCTCACCAAGGCGACGATGCGTAGCCGACCTGAGAGGGTGAACGGCCACACTGGGACTGAGACACGGCCCAGACTCCTACGGGAGGCAGCAGTAGGGAATCTTCCGCAATGGACGCAAGTCTGACGGAGCAACGCCGCGTGAGTGATGAAGGTTTTCGGATCGTAAAGCTCTGTTGCCCTAGACGAACAGCAAGGAGAGTAACTGCTCTTTGTGTGACGGTATAGGAGAAGAAAGCCCCGGCTAACTACGTGCCAGCAGCCGCGGTAATACGTAGGGGGCAAGCGTTGTCCGGAATTATTGGGCGTAAAGCGCGCGCAGGCGGTCAATTAAGTTGGGTGTTTAAGCCCGGGGCTCAACCCCGGTTCGCATCCAAAACTGGTTGACTTGAGTGTAGGAGAGGAAAGTGGAATTCCACGTGTAGCGGTGAAATGCGTAGAGATGTGGAGGAACACCAGTGGCGAAGGCGACTTTCTGGCCTATAACTGACGCTGAGGCGCGAAAGCGTGGGGAGCAAACAGGATTAGATACCCTGGTAGTCCACGCCGTAAACGATGCATACTAGTG</t>
  </si>
  <si>
    <t>SBM_R2A_RUE3_21</t>
  </si>
  <si>
    <t>Box_7 H2</t>
  </si>
  <si>
    <t>TAATCAGGGGGATAGCCCGAAGAAATTCGGATTAACACCGCATAAAAACACAGAATAGCATTATTCAATGTTCAAATATTTATAGGATTAAGATGGGCATGCGTGTCATTAGCTAGTTGGCGGGGTAACGGCCCACCAAGGCGACGATGACTAGGGGATCTGAGAGGATGACCCCCCACACTGGTACTGAGACACGGACCAGACTCCTACGGGAGGCAGCAGTAAGGAATATTGGTCAATGGAGGCAACTCTGAACCAGCCATGCCGCGTGCAGGAAGACGGCCCTATGGGTTGTAAACTGCTTTTATCCGGGAATAAACCTTTCTACGTGTAGAGAGCTGAATGTACCGGAAGAATAAGGATCGGCTAACTCCGTGCCAGCAGCCGCGGTAATACGGAGGATCCAAGCGTTATCCGGATTTATTGGGTTTAAAGGGTGCGTAGGCGGCCTGTTAAGTCAGAGGTGAAAGACGGTAGCTCAACTATCGCAGTGCCTTTGATACTGACGGGCTTGAATGAACTAGAGGTAGGCGGAATGAGACAAGTAGCGGTGAAATGCATAGATATGTCTCAGAACACCGATGCGAAGGCAGCTTACTATGGTTTTATTGACGCTGAGGCACGAAAGCGTGGGGATCAAACAGGATTAGATACCCTGGTAGTCCACGCCCTAAACGATGAATACTCGCTGTTAGCGAT</t>
  </si>
  <si>
    <t>SBM_R2A_RUE3_3</t>
  </si>
  <si>
    <t>Box_7 C1</t>
  </si>
  <si>
    <t>SBM_R2A_RUE3_4</t>
  </si>
  <si>
    <t>Box_7 D1</t>
  </si>
  <si>
    <t>CCTGTAAGACTGGGATAACTTCGGGAAACCGGAGCTAATACCGGATAATCTTTTTTCTCTCATGAGGAAAAACTGAAAGACGGTTTCGGCTGTCACTTACAGATGGGCCCGCGGCGCATTAGCTAGTTGGTGAGGTAACGGCTCACCAAGGCGACGATGCGTAGCCGACCTGAGAGGGTGATCGGCCACACTGGGACTGAGACACGGCCCAGACTCCTACGGGAGGCAGCAGTAGGGAATCTTCCACAATGGACGAAAGTCTGAT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</t>
  </si>
  <si>
    <t>SBM_R2A_RUE3_5</t>
  </si>
  <si>
    <t>Box_7 E1</t>
  </si>
  <si>
    <t>CT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CACTTTGTGTTCGCAATGGAAACTGCAAAGCTTTGAGTGCAGAAAGAGGAAAGTGGAATTCCACGTGTAGCGGGTGAAATGCGTAGAGATGTGGAGGAACACCAGTGGCGAAAGCGACTTTCTGGGCTGTAACTGACGCTGAGGCGCGAAAGCGTGGGGAGCAAACAGGATTAGATACCCTGGTAGTCCACGCCGTAAAC</t>
  </si>
  <si>
    <t>SBM_R2A_RUE3_6</t>
  </si>
  <si>
    <t>Box_7 F1</t>
  </si>
  <si>
    <t>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CACTTGTGTTCGCAATGGAAACTGCAAAGCTTGAGTGCAGAAGAGGAAAGTGGAATTCCCACGTGTAGCGGTGAAATGCGTAGAGATGTGGAGGAACACCAGTGGCGAAGGCGACTTTCTGGGGCTGTAACTGACGCTGAGGCGCGAAAGCGTGGGGGAGCAAACAGGATTAGATACCCTGGTAGTCCACGCCGTAAACGAT</t>
  </si>
  <si>
    <t>SBM_R2A_RUE3_7</t>
  </si>
  <si>
    <t>Box_7 G1</t>
  </si>
  <si>
    <t>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TCTGGTCTGTAACTGACACTGAGGCGCGAAAGCGTGGGGAGCAAACAGGATTAGATACCCTGGTAGTCCACGCCGTAAAC</t>
  </si>
  <si>
    <t>SBM_R2A_RUE3_8</t>
  </si>
  <si>
    <t>Box_7 H1</t>
  </si>
  <si>
    <t>CCTGCCCTGTAGATTGGGATAACTCCGGGAAACCGGGGCTAATACCGAATAATCCATTTCCTCACATGGGGAGATGTTAAAAGACGGTTTCGGCTGTCACTACAGGATGGGCCCGCGGCGCATTAGCTAGTTGGTAAGGTAACGGCTTACCAAGGCGACGATGCGTAGCCGACCTGAGAGGGTGATCGGCCACACTGGGACTGAGACACGGCCCAGACTCCTACGGGAGGCAGCAGTAGGGAATCTTCCACAATGGACGAAAGTCTGATGGAGCAATGCCGCGTGAGTGAAGAAGGTTTTCGGATCGTAAAACTCTGTTGTAAGGGAAGAACAAGTACGAGAGTAACTGCTCGTACCTTGACGGTACCTTATTAGAAAGCCACGGCTAACTACGTGCCAGCAGCCGCGGTAATACGTAGGTGGCAAGCGTTGTCCGGAATTATTGGGCGTAAAGCGCGCGCAGGCGGTTCTTTAAGTCTGATGTGAAATCCCACGGCTCAACCGTGGAAGGTCATTGGAAACTGGGGGACTTGAGTACAGAAGAGGAAAGCGGAATTCCAAGTGTAGCGGTGAAATGCGTAGAGATTTGGAGGAACACCAGTGGCGAAAGCGGCTTTCTGGTCTGTAACTGACGCTGAGGCGCGAAAGCGTGGGGAGCAAACAGGATTAGATACCCTGGTAGTCCACGCCGTAAACGAT</t>
  </si>
  <si>
    <t>SBM_R2A_RUE3_9</t>
  </si>
  <si>
    <t>Box_7 I1</t>
  </si>
  <si>
    <t>SBM_R2A_RUF3_1</t>
  </si>
  <si>
    <t>Box_7 I2</t>
  </si>
  <si>
    <t>AGATCGGGATAACTACCGGAAACGGTAGCTAAGACCGAATAATCAGCTTGGTCGCATGACCGGGCTGGGAAAAGCGGAGCAATCTGCTACTTACAGATGGGCCTGCGGCGCATTAGCTAGTTGGTGGGGTAACGGCTCACCAAGGCGACGATGCGTAGCCGACCTGAGAGGGTGAACGGCCACACTGGGACTGAGACACGGCCCAGACTCCTACGGGAGGCAGCAGTAGGGAATCTTCCGCAATGGACGCAAGTCTGACGGAGCAACGCCGCGTGAGTGATGAAGGTTTTCGGATCGTAAAGCTCTGTTGCCAGGGAAGAACGCTTGGGAGAGTAACTGCTCTC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AGCAAACAGGATTAGATACCCTGGTAGTCCACGCCGTAAACGATGAATGCTATGT</t>
  </si>
  <si>
    <t>SBM_R2A_RUF3_10</t>
  </si>
  <si>
    <t>Box_7 I3</t>
  </si>
  <si>
    <t>Bacillus flexus</t>
  </si>
  <si>
    <t>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AAGAGTAACTGCTCGTACCTTGACGGTACCTAACCAGAAAGCCACGGCTAACTACGTGCCAGCAGCCGCGGTAATACGTAGGTGGCAAGCGTTATCCGGAATTATTGGGCGTAAAGCGCGCGCAGGCGGTTTCTTAAGTCTGATGTGAAAGCCCACGGCTCAACCGTGGAGGGTCATTGGAAACTGGGGAACTTGAGTGCAGAAGAGAAAAGCGGAATTCCACGTGTAGCGGTGAAATGCGTAGAGATGTGGAGGAACACCAGTGGCGAAAGCGGCTTTTTGGTCTGTAACTGACGCTGAGGCGCGAAAGCGTGGGGAGCAAACAGGATTAGATACCCTGGTAGTCCACGCCGTAACGATGAGTG</t>
  </si>
  <si>
    <t>SBM_R2A_RUF3_11</t>
  </si>
  <si>
    <t>Box_7 A4</t>
  </si>
  <si>
    <t>foraminis</t>
  </si>
  <si>
    <t>Bacillus foraminis</t>
  </si>
  <si>
    <t>TGCCTGTAAGACTGGGATAACTTCGGGAAACCGGAGCTAATACCGGATAATTCTTTTCCTCTCATGAGGAAAAGCTGAAAGACGGTTTCGGCTGTCACTTACAGATGGGCCCGCGGCGCATTAGCTAGTTGGTGAGGTAACGGCTCACCAAGGCGACGATGCGTAGCCGACCTGAGAGGGTGATCGGCCACACTGGGACTGAGACACGGCCCAGACTCCTACGGGAGGCAGCA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CGGAATTCCACGTGTAGCGGTGAAATGCGTAGAGATGTGGAGGAACACCAGTGGCGAAAGCGGCTTTCTGGTCTGTAACTGACGCTGAGGCGCGAAAGCGTGGGGAGCAAACAGGATTAGATACCCTGGTAGTCCACGCCGTAAACGATGA</t>
  </si>
  <si>
    <t>SBM_R2A_RUF3_12</t>
  </si>
  <si>
    <t>Box_7 B4</t>
  </si>
  <si>
    <t>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GCGTAAAGCGCGCGCAGGCGGTTTCTTAAGTCTGATGTGAAAGCCCACGGCTCAACCGTGGAGGGTCATTGGAAACTGGGGGAACTTGAGTGCAGAAAGAGAAAAGCGGAATTCCCACGTGTAGCGGGTGAAATGCGTAGAGATGTGGAGGAACCACCAGTGGCGAAAGCGGCTTTTTGGTCTGTAACTGACGCTGAGGCGCGAAAGCGTGGGGAGCAAACAGGATTAGATACCCTGGTAGTCCACGCCGTAAACGA</t>
  </si>
  <si>
    <t>SBM_R2A_RUF3_13</t>
  </si>
  <si>
    <t>Box_7 C4</t>
  </si>
  <si>
    <t>AATCAGGGGGATAGAACGAAGAAATTCGGATTAACACCGCATAAAAACACAGAATAGCATTATTCAATGTTCAAATATTTATAGGATTAAGATGGGCATGCGTGTCATTAGCTAGTTGGCGGGGTAACGGCCCACCAAGGCGACGATGACTAGGGGATCTGAGAGGATGACCCCCCACACTGGTACTGAGACACGGACCAGACTCAAACGGGAGGCAGCAGTAAGGAATATTGGTCAATGGAGGCAACTCTGAACCAGCCATGCCGCGTGCAGGAAGACGGCCCTATGGGTTGTAAACTGCTTTTATCCGGGAATAAACCTTTCTACGTGTAGAGAGCTGAATGTACCGGAAGAATAAGGATCGGCTAACTCCGTGCCAGCAGCCGCGGTAATACGGAGGATCCAAGCGTTATCCGGATTTATTGGGTTTAAAGGGTGCGTAGGCGGCCTGTTAAGTCAGAGGTGAAAGACGGTAGCTCAACTATCGCAGTGCCTTTGATACTGACGGGCTTGAATGAACTAGAGGTAGGCGGAATGAGACAAGTAGCGGTGAAATGCATAGATATGTCTCAGAACACCGATTGCGAAGGCAGCTTACTATGGTTTTATTGACGCTGAGGCACGAAAGCGTGGGGATCAAACAGGATTAGATACCCTGGTAGTCCACGCCCTAAACGATGAATACTCGCTGTTAGCGAT</t>
  </si>
  <si>
    <t>SBM_R2A_RUF3_14</t>
  </si>
  <si>
    <t>Box_7 D4</t>
  </si>
  <si>
    <t>ACAGTTGGAAACGACTGCTAATACCGGATGATGACGTAAGTCCAAAGATTTATCGCCAGAGGATGAGCCCGCGTAGGATTAGCTAGTTGGTGTGGTAAGAGCGCACCAAGGCGACGATCCTTAGCTGGTCTGAGAGGATGATCAGCCACACTGGGACTGAGACACGGCCCAGACTCCTACGGGAGGCAGCAG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CGGGGACTTGGTCTTTGGGTGGCGCAGCTAACGCATTAAGTTATCCGCCTGGGGA</t>
  </si>
  <si>
    <t>SBM_R2A_RUF3_15</t>
  </si>
  <si>
    <t>Box_7 E4</t>
  </si>
  <si>
    <t>GCCCTCGAGACTGGGATAACTACCGGAAACGGTAGCTAATACCGGATAATTTATTTCGCAGCATTGTGGAATAATGAAAGACGGAGCAATCTGTCACTTGGGGATGGGCCTGCGGCGCATTAGCTAGTTGGTGGGGTAATGGCTCACCAAGGCGACGATGCGTAGCCGACCTGAGAGGGTGAACGGCCACACTGGGACTGAGACACGGCCCAGACTCCTACGGGAGGCAGCAGTAGGGAATCTTCCGCAATGGGCGAAAGCCTGACGGAGCAACGCCGCGTGAGTGATGAAGGTTTTCGGATCGTAAAGCTCTGTTGCCAAGGAAGAACGTCTTCTAGAGTAACTGCTAGGAGAGTGACGGTACTTGAGAAGAAAGCCCCGGCTAACTACGTGCCAGCAGCCGCGGTAATACGTAGGGGGCAAGCGTTGTCCGGAATTATTGGGCGTAAAGCGCGCGCAGGCGGTTCTTTAAGTCTGGTGTTTAAACCCGAGGCTCAACTTCGGGTCGCACTGGAAACTGGGGGACTTGAGTGCAGAAGAGGAGAGTGGAATTCCACGTGTAGCGGTGAAATGCGTAGATATGTGGAGGAACACCAGTGGCGAAGGCGACTCTCTGGGCTGTAACTGACGCTGAGGCGCGAAAGCGTGGGGAGCAAACAGGATTAGATACCCTGGTAGTCCACGCCGTAAACGATGAAT</t>
  </si>
  <si>
    <t>SBM_R2A_RUF3_16</t>
  </si>
  <si>
    <t>Box_7 F4</t>
  </si>
  <si>
    <t>G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</t>
  </si>
  <si>
    <t>SBM_R2A_RUF3_17</t>
  </si>
  <si>
    <t>Box_7 G4</t>
  </si>
  <si>
    <t>SBM_R2A_RUF3_18</t>
  </si>
  <si>
    <t>Box_7 H4</t>
  </si>
  <si>
    <t>CTCTGGGATAAGCCTGGGAAACTGGGTCTAATACCGGATACGACCATCTGGCGCATGTCAT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</t>
  </si>
  <si>
    <t>SBM_R2A_RUF3_19</t>
  </si>
  <si>
    <t>Box_7 I4</t>
  </si>
  <si>
    <t>TGCCCTCGAGACTGGGATAACTACCGGAAACGGTAGCTAATACCGGATAATTTATTTCACAGCATTGTGGAATAATGAAAGACGGAGCAATCTGTCACTTGGGGATGGGCCTGCGGCGCATTAGCTAGTTGGTGGGGTAATGGCTCACCAAGGCGACGATGCGTAGCCGACCTGAGAGGGTGAACGGCCACACTGGGACTGAGACACGGCCCAGACTCCTACGGGAGGCAGCAGTAGGGAATCTTCCGCAATGGGCGAAAGCCTGACGGAGCAACGCCGCGTGAGTGATGAAGGTTTTCGGATCGTAAAGCTCTGTTGCCAAGGAAGAACGTCTTCTAGAGTAACTGCTAGGAGAGTGACGGTACTTGAGAAGAAAGCCCCGGCTAACTACGTGCCAGCAGCCGCGGTAATACGTAGGGGGCAAGCGTTGTCCGGAATTATTGGGCGTAAAGCGCGCGCAGGCGGTTCTTTAAGTCTGGTGTTTAAACCCGAGGCTCAACTTCGGGTCGCACTGGAAACTGGGGGACTTGAGTGCAGAAGAGGAGAGTGGAATTCCACGTGTAGCGGTGAAATGCGTAGATATGTGGAGGAACACCAGTGGCGAAGGCGACTCTCTGGGCTGTAACTGACGCTGAGGCGCGAAAGCGTGGGGAGCAAACAGGATTAGATACCCTGGTAGTCCACGCCGTAAACGATGAA</t>
  </si>
  <si>
    <t>SBM_R2A_RUF3_2</t>
  </si>
  <si>
    <t>Box_7 A3</t>
  </si>
  <si>
    <t>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TCTGGTCTGTAACTGACACTGAGGCGCGAAAGCGTGGGGAGCAAACAGGATTAGATACCCTGGTAGTCCACGCCGTAAACGATGAGTGCTA</t>
  </si>
  <si>
    <t>SBM_R2A_RUF3_20</t>
  </si>
  <si>
    <t>Box_7 A5</t>
  </si>
  <si>
    <t>CAGGGGGATAGCCCGGAGAAATCCGGATTAACACCGCATAAAAACACAGAGTAGCATTACTCAATGTTCAAATATTTATAGGATTAAGATGGGCATGCGTGTCATTAGCTAGTTGGCGGGGTAACGGCCCACCAAGGCGACGATGACTAGGGGATCTGAGAGGATGACCCCCCACACTGGTACTGAGACACGGACCAGACTCCTACGGGAGGCAGCAGTAAGGAATATTGGTCAATGGAGGCAACTCTGAACCAGCCATGCCGCGTGCAGGAAGACTGCCCTATGGGTTGTAAACTGCTTTTATCCGGGAATAAACCTTTCTACGTGTAGGAAGCTGAATGTACCGGAAGAATAAGGATCGGCTAACTCCGTGCCAGCAGCCGCGGTAATACGGAGGATCCAAGCGTTATCCGGATTTATTGGGTTTAAAGGGTGCGTAGGCGGCCTGTTAAGTCAGAGGTGAAAAGACGGTAGCTCAACTATCGCAGTGCCTTTGATACTGATGGGCTTGAATAAACTAGAGGTAGGCGGAATGAGACAAGTAGCGGTGAAATGCATAGATATGTCTCAGAACACCGATTGCGAAGGCAGCTTACTATGGTTTTTATTGACGCTGAGGCACGAAAGCGTGGGGATCAAAACAGGATTAGATACCCTGGTAGTCCCACGCCCTAAACGATGAATACTCGCTGTTAGCGA</t>
  </si>
  <si>
    <t>SBM_R2A_RUF3_21</t>
  </si>
  <si>
    <t>Box_7 B5</t>
  </si>
  <si>
    <t>AGACTGGGATAACTATCGGAAACGATAGCTAAGACCGGATAACTGGTTTTCTCGCATGAGAGAATCATAAAACACGGAGCAATCTGTGGCTTAGAGATGGGCCTGCGGCGCATTAGCTAGTTGGTGAGGTAACGGCTCACCAAGGCGACGATGCGTAGCCGACCTGAGAGGGTGAACGGCCACACTGGGACTGAGACACGGCCCAGACTCCTACGGGAGGCAGCAGTAGGGAATCTTCCGCAATGGACGCAAGTCTGACGGAGCAACGCCGCGTGAGTGATGAAGGTTTTCGGATCGTAAAGCTCTGTTGCCCTAGACGAACAGCAAGAGGAGTAACTGCCTTTTGTGTGACGGTATAGGAGAAGAAAGCCCCGGCTAACTACGTGCCAGCAGCCGCGGTAATACGTAGGGGGCAAGCGTTGTCCGGAATTATTGGGCGTAAAGCGCGCGCAGGCGGTCATTTAAGTCTGGTGTTTAATCCTGGGGCTCAACCCCAGTTCGCATCGGAAACTGGACGACTTGAGTGTAAGAGAGGAAAGTGGAATTCCACGTGTAGCGGTGAAATGCGTAGAGATGTGGAGGAACACCAGTGGCGAAGGCGACTTTCTGGCTTATAACTGACGCTGAGGCGCGAAAGCGTGGGGAGCAAACAGGATTAGATACCCTGGTAGTCCACGCCGTAAACGATGCATACTAGTG</t>
  </si>
  <si>
    <t>SBM_R2A_RUF3_3</t>
  </si>
  <si>
    <t>Box_7 B3</t>
  </si>
  <si>
    <t>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</t>
  </si>
  <si>
    <t>SBM_R2A_RUF3_4</t>
  </si>
  <si>
    <t>Box_7 C3</t>
  </si>
  <si>
    <t>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GCGCGAAAGCGTGGGGAGCAAACAGGATTAGATACCCTGGTAGTCCACGCCGTAAACGAT</t>
  </si>
  <si>
    <t>SBM_R2A_RUF3_5</t>
  </si>
  <si>
    <t>Box_7 D3</t>
  </si>
  <si>
    <t>CTGCCCTTGACTCTGGGATAAGCCTGGGAAACTGGGTCTAATACCGGATACGACCATCTGGCGCATGTCATGGTGGTGGAAAGCTTTTGTGGTTTTGGATGGACTCGCGGCCTATCAGCTTGTTGGTGGGGTAATGGCCTACCAAGGCGACGACGGGTAGCCGGCCTGAAAGGGTGACCGGCCACACTGGGACTGAGACACGGACCAGACTCCTACGGGAGGCAGCAGTGGGGAATATTGCACAATGGGCGCAAGCCTGATGCAGCGACGCCGCGTGAGGGATGACGGCCTTCGGGTTGTAAACCTCTTTCAGTATGGAAGAAGCAAAAGTGACGGTACCTGCAGAACAAGCGCCGGCTAACTACCTGCCAGCAGCCGCGGTAATACGTACGGCGCAAGCGTTATCCGGAATTATTGGGCGTAAAGAGCTCGTAGGCGGTTTGTCGCGTCTGCTGTGAAAGACCGGGGCTCAACTCCGGTTCTGCAGTGTGTACGGGCAGACTAGAGTGCAGTAGGGGAGACTGGAATTGCTGGTGTAGCAGTGAAATGCACATATATCAGGAGCAACACCGATGGCGAAGGCATGTCTCTGCGCTGTAACTGACGCTGACTATCTAAAGCATGGCTAGCGAACAGGATTAGATACCCTGGTAGTCCATGCCGTAAACGTTGCGGCACTATGTGTGGCGGGACATTCCA</t>
  </si>
  <si>
    <t>SBM_R2A_RUF3_6</t>
  </si>
  <si>
    <t>Box_7 E3</t>
  </si>
  <si>
    <t>GCCCTCGAGACTGGGATAACTACCGGAAACGGTAGCTAATACCGGATAATTTATTTCGCAGCATTGTGGAATAATGAAAGACGGAGCAATCTGTCACTTGGGGATGGGCCTGCGGCGCATTAGCTAGTTGGTGGGGTAATGGCTCACCAAGGCGACGATGCGTAGCCGACCTGAGAGGGTGAACGGCCACACTGGGACTGAGACACGGCCCAGACTCCTACGGGAGGCAGCAGTAGGGAATCTTCCGCAATGGGCGAAAGCCTGACGGAGCAACGCCGCGTGAGTGATGAAGGTTTTCGGATCGTAAAGCTCTGTTGCCAAGGAAGAACGTCTTCTAGAGTAACTGCTAGGAGAGTGACGGTACTTGAGAAGAAAGCCCCGGCTAACTACGTGCCAGCAGCCGCGGTAATACGTAGGGGGCAAGCGTTGTCCGGAATTATTGGGCGTAAAGCGCGCGCAGGCGGTTCTTTAAGTCTGGTGTTTAAACCCGAGGCTCAACTTCGGGTCGCACTGGAAACTGGGGGACTTGAGTGCAGAAGAGGAGAGTGGAATTCCACGTGTAGCGGTGAAATGCGTAGATATGTGGAGGAACACCAGTGGCGAAGGCGACTCTCTGGGGCTGTAACTGACGCTGAGGCGCGAAAGCGTGGGGAGCAAACAGGATTAGATACCCTGGTAGTCCACGCCGTAAACGATGAA</t>
  </si>
  <si>
    <t>SBM_R2A_RUF3_7</t>
  </si>
  <si>
    <t>Box_7 F3</t>
  </si>
  <si>
    <t>CCTGTAAGACTGGGATAACTTCGGGAAACCGAAGCTAATACCGGATAGGATCTTCTCCTTCATGGGAGATGATTGAAAGATGGTTTCGGCTATCACTTACAGATGGGCCCGCGGTGCATTAGCTAGTTGGTGAGGTAACGGCTCACCAAGGCCACGATGCATAGCCGACCTGAGAGGGTGATCGGCCACACTGGGACTGAGACACGGCCCAGACTCCTACGGGAGGCAGCAGTAGGGAATCTTCCGCAATGGACGAAAGTCTGACGGAGCAACGCCGCGTGAGTGATGAAGGCTTTCGGGTCGTAAAACTCTGTTGTTAGGGAAGAACAAGTACA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</t>
  </si>
  <si>
    <t>SBM_R2A_RUF3_8</t>
  </si>
  <si>
    <t>Box_7 G3</t>
  </si>
  <si>
    <t>TGCCTGTAAGACTGGGATAACATTCGGAAACGAATGCTAATACCGGATACGCGATATGGTCGCATGACTGAATCGGGAAAGATGGAGCAATCTATCACTTATAGATGGACCCGCGGCGCATTAGCTAGTTGGTGAGGTAACGGCTCACCAAGGCGACGATGCGTAGCCGACCTGAGAGGGTGATCGGCCACACTGGGACTGAGACACGGCCCAGACTCCTACGGGAGGCAGCAGTAGGGAATCTTCCGCAATGGACGAAAGTCTGACGGAGCAACGCCGCGTGAGTGATGAAGGTTTTCGGATCGTAAAGCTCTGTTGCCAGGGAAGAATGCTTGGGAGAGTAACTGCTCTCAAGGTGACGGTACCTGAGAAGAAAGCCCCGGCTAACTACGTGCCAGCAGCCGCGGTAATACGTAGGGGGCAAGCGTTGTCCGGAATTATTGGGCGTAAAGCGCGCGCAGGCGGCCTTGTAAGTCTGTTGTTTAAACTTGGGGCTCAACCCCAAGTCGCAAGGGAAACTGCAAAGCTTGAGTACAGAAGAGGAAAGTGGAATTCCACGTGTAGCGGTGAAATGCGTAGAGATGTGGAGGAACACCAGTGGCGAAGGCGACTTTCTGGGCTGTAACTGACGCTGAGGCGCGAAAGCGTGGGGAGCAAACAGGATTAGATACCCTGGTAGTCCACGCCGTAACGATGAAT</t>
  </si>
  <si>
    <t>SBM_R2A_RUF3_9</t>
  </si>
  <si>
    <t>Box_7 H3</t>
  </si>
  <si>
    <t>TAAGACTGGGATAACACCGGGAAACCGGTGCTAATACCGGATAATCTTTTTCCTCACATGAGGAAAAACTGAAAGTCGGTTTCTGCTGACACTTACAGATGGGCCCGCGGCGCAATAACTAGTTGGGGAGGGAACGGCTCACCCAGGGGACGATGCGTAGCCCACCTGAGAGGGTGATCGGCCACACTGGGACTGAGACACGGCCCAGACTCCTACGGGAGGGAGCAGTAGGGAATCTTCCCCAATGGACGAAAGTCTGATGGAGCAACGCCCCGTGAGCGATGAAAGGCTTCGGGTCGTAAAGCTCTGTTGTTAGGGAAGAACAAGTACCGGAGTAACTGCCGGTACCTTTGCGGTACCTAACCCGAAAGCCACGGCTAACTACGTGCCAGCAGCCGCGGTAATACGTAGGTGGGAAGCGTTGTCCGGAAATATTGGGCGTAAAGCGCGCGCAGGCGGTCCTTTTAGTCTGATGTGAAAGCCCACGGCTCAACCGTGGAGGGTCATTTGGAAACTGGGGGACTTTGAGTACAGAAGAAGAAAGCGGAATTCCACGTGTAGCGGTGAAATGCGTAGAGATGTGGAGGAACACCAGTGGCGAAAGCGGCTTTCTGGTCTGTAACTGACGCTGAAGCGCGAAAGCGTGGGGAGCAAACAGGATTAGATACCCTGGGTAGTCCACGCCGTAAACGATGAGTG</t>
  </si>
  <si>
    <t>SBM_R2A_SUA5_1</t>
  </si>
  <si>
    <t>Box_8 A8</t>
  </si>
  <si>
    <t>SBM_R2A_SUA5_10</t>
  </si>
  <si>
    <t>Box_8 A9</t>
  </si>
  <si>
    <t>CGATAGAGGGGGATACCCTGTGAAAACGGGGGCTAATACCGCATAACGTCGCGAGCCCAAAGGGGGAGATTTTGGGGCCTCACACTATCAGATGAACCCAGAGGGGATTATCTAGTGGGGGGGGTAGTGCCCCCTCTAGGCGAATATCCCTATGGGGTGTGAGAGGAACCCCACCCACTGTGAAAGAGAGACGGGGCCCACACCTACACGGGGGGCAGCAGTGGGAAATTTTGCACAGTGGGCGCACGCGTGATGCACCCGTGCCGCGTGTATGAAAAGGGTCTTGGTGGTGTAAAACTCTCTCCGCGGAGAAGAAGGCGACGGGGTATATAACCGTGTCGAGTGACGTTCCCCGCAGAAAAAACAGCGGATATCTCCGTGCCCGCAGCCGCGAATATACAGAGGGTGCGAGCGTTAATCAGAATTACTGGGCGTAGAGCGCACGCGCGGGGTGTGTTAACTCATATGTGATATCCCCGGGCTTAACCTGAGAACTGCATTTGACAGTGGCGCGCTTGACTCGTGTAGAGGGGGGTAGAATTCCGTGTGTAGCTGTGATATGCATAGATATCTAGAGGTATACCTGTGGAGAGCGGCGCCCTGTGGACAGACACAGACTCTCATGTGAGAGAGCGTGGAGAGCACACGAGAATATATACTGTGAGACTACACGCCGTACAATATCTCGACTTGGAGGGT</t>
  </si>
  <si>
    <t>SBM_R2A_SUA5_11</t>
  </si>
  <si>
    <t>Box_8 B9</t>
  </si>
  <si>
    <t>ATAGGGGGGTATCCCCTGTGAACGGTGGCTAATACCGCATAACGTCTCACGACCCAAAAGAGGGACCTCCGGGCCCCTCACTATATGAGGAACCCCGATGGGATTTTCTAGTATGCGGGGGAATGGCCCCCCTATACGACAATCCCTATCTGGTCTCAGAGGATGACCCCCCCCACTGGGACTGAGAGACGGTCCCCACACCTACGGGAGGGGGCACTGGGGAATATTGCGCAATGGGCGCGAGCCTGATGCGCCCCTGCCGCGTGTGTGAAAAAAGGGTTCGCGTTGTGAAGTACTTTTTCCGGGGAGAAAGGCGACGGGGTTAATAACCCTGTGTCTAGAGGTTTTCCGCGCAAGAAACACCGGCTATATCTGTGCCCGCAGCCGCGCTAATACAGAGAGTGCGCGCGTTTATCTCAATTACTGTGCGTATAGCGCACGCACGCGGTCTGTGATGTCTCATATGAGATCTCCGGGCTCATCCTGTGAACTGTGTTTGAGACTGTCACGCTTGAGTCTTGTGTAGAGGGGTAGAATACTACGTGTATCGCTGAGATGCGTATAGATCTCTAGGAGTATCGGTGGCGAAAGCGGCCCCCTGTGCACAGACAGACACTCTCGTGTGAGAGCGTGTGGAGCACACACGAGTATATATACTGTGAGACTACACCGCATACGATGTCTACACTTAGATGTGCT</t>
  </si>
  <si>
    <t>SBM_R2A_SUA5_12</t>
  </si>
  <si>
    <t>Box_8 C9</t>
  </si>
  <si>
    <t>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CACGGCTCAACCGTGGAGGGTCATTGGAAACTGGGAGACTTGAGTGCAGAAGAGGGAAAGTGGAATTCCATGTGTAGCGGTGAAATGCGTAGAGATATGGAGGAACACCAGTGGCGAAGGCGACTTTCTGGTCTGTAACTGACACTGAGGCGCGAAAGCGTGGGGAGCAAACAGGATTAGATACCCTGGTAGTCCACGCCGTAACGATGAGT</t>
  </si>
  <si>
    <t>SBM_R2A_SUA5_13</t>
  </si>
  <si>
    <t>Box_8 D9</t>
  </si>
  <si>
    <t>CCATAACACTGGTTTAACTTCGGGAAACCGGGTCTAATACCGGTTAATATTTTGAACTGCATAGTTCGAAATTGAAAGGCGGCTTCGGCTGTCACTTATCGATGGACCCGCCTCGCATTAGCTAGTTGCTGAGGTAACGGCTCACCATGGCGACGATCCGTATCCAACCTGAGAGGGTGATCGGCCCCACCGTCACTGACAAACGGCCAACTCTAA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</t>
  </si>
  <si>
    <t>SBM_R2A_SUA5_14</t>
  </si>
  <si>
    <t>Box_8 E9</t>
  </si>
  <si>
    <t>TGATGGAGGGGGATAACTACTGGAAACGGTAGCTAATACCGCATAACGTCTTCGGACCAAAGTGGGGGACCTTCGGGCCTCACACCATCGGATGTGCCCAGATGGGATTAGCTAGTAGGTGGGGTAATGGCTCACCTAGGCGACGATCCCTAGCTGGTCTGAGAGGATGACCAGCCACACTGGAACTGAGACACGGTCCAGACTCCTACGGGAGGCAGCAGTGGGGAATATTGCACAATGGGCGCAAGCCTGATGCAGCCATGCCGCGTGTATGAAGAAGGCCTTCGGGTTGTAAAGTACTTTCAGCGGGGAGGAAGGCGATAAGGTTAATAACCTTA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GGATTAGATACCCTTGGTAGTCCACGCCCGTAAAACGATGTCGACTTGGAA</t>
  </si>
  <si>
    <t>SBM_R2A_SUA5_15</t>
  </si>
  <si>
    <t>Box_8 F9</t>
  </si>
  <si>
    <t>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C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</t>
  </si>
  <si>
    <t>SBM_R2A_SUA5_16</t>
  </si>
  <si>
    <t>Box_8 G9</t>
  </si>
  <si>
    <t>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AGGCGACCACCTGGACTAATACTGACACTGAGGTGCGAAAGCGTGGGGAGCAAACAGGATTAGATACCCTGGTAGTCCACGCCGTAAACGATGTCAACTAGCCGTTGGAA</t>
  </si>
  <si>
    <t>SBM_R2A_SUA5_17</t>
  </si>
  <si>
    <t>Box_8 H9</t>
  </si>
  <si>
    <t>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CCGGCTAATACCCGGTTGTTCTGACGGTACCCAAAGAATAAGCACCGGCTAACTTCGTGCCAGCAGCCGCGGTAATACGAAGGGTGCAAGCGTTACTCGGAATTACTGGGCGTAAAGCGTGCGTAGGTGGTTGTTTAAGTCTGTTGTGAAAGCCCTGGGCTCAACCTGGGAATTGCAGTGGATACTGGGCGACTAGAGTGTGGTAGAGGGTAGTGGAATTCCCGGTGTAGCAATGAAATGCGTAGAGATCGGGAGGAACATCCATGGCGAAAGCAGCTACCTGGACCAACACCTGACACTGAGGCACGAAAGCGGTGGGGGAGCAAACAGGGATTAGATACCCTGGGAGTCCACGCCCCTAAACGATGCGAACT</t>
  </si>
  <si>
    <t>SBM_R2A_SUA5_18</t>
  </si>
  <si>
    <t>Box_8 I9</t>
  </si>
  <si>
    <t>CTACCTTTTCGTGGGGGATAACGTAGGGAAACTTACGCTAATACCGCATACGACCTTCGGGTGAAAGCAGGGGACCTTCGGGCCTTGCGCGGATAGATGAGCCGATGTCGGATTAGCTAGTTGGCGGGGTAAAGGCCCACCAAGGCGACGATCCGTAGCTGGTCTGAGAGGATGATCAGCCACACTGGAACTGAGACACGGTCCAGACTA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</t>
  </si>
  <si>
    <t>SBM_R2A_SUA5_19</t>
  </si>
  <si>
    <t>Box_7 D9</t>
  </si>
  <si>
    <t>GAGTGGGGGATAACTAGTCGAAAGACTAGCTAATACCGCATACGATCTACGGATGAAAGTGGGGGCTCGCAAGACCTCATGCTCATAGAGCGGCCGATATCTGATTAGCTAGTTGGTGAGGTAAAGGCTCACCAAGGCTTCGATCAGTAGCTGGTCTGAGAGGACGACCAGCCACACTGGGACTGAGACACGGCCCAGACTCATACGGGAGGCAGCAGTGGGGAATTTTGGACAATGGGGGCAACCCTGATCCAGCAATGCCGCGTGAGTGAAGAAGGCCTTCGGGTTGTAAAGCTCTTTTGTCAGGGAAGAAACGGGGATTCCTAATACGAGTCCCTAATGACGGTACCTGAAGAATAAGCACCGGCTAACTACGTGCCAGCAGCCGCGGTAATACGTAGGGTGCAAGCGTTAATCGGAATTACTGGGCGTAAAGCGTGCGCAGGCGGTTGTGTAAGACAGGTGTGAAATCCCCGGGCTTAACCTGGGAATGGCATTTGTGACTGCACGGCTAGAGTGTGTCAGAGGGGGGTAGAATTCCACGTGTAGCAGTGAAATGCGTAGAGATGTGGAGGAATACCGATGGCGAAGGCAGCCCCCTGGGATAACACTGACGCTCATGCACGAAAGCGTGGGGAGCAAACAGGATTAGATACCCTGGTAGTCCACGCCCTAAACGATGTCTACTAGTTGTCGGGT</t>
  </si>
  <si>
    <t>SBM_R2A_SUA5_2</t>
  </si>
  <si>
    <t>Box_8 B8</t>
  </si>
  <si>
    <t>CGATAGAGGGGGATAACCACTGGAAACGGTGGCTAATACCGCATAACGTCGCAAGACCAAAGAGGGGGACCTTCGGGCCTCTCACTATCGGATGAACCCAGATGGGATTAGCTAGTAGGCGGGGTAATGGCCCACCTAGGCGACGATCCCTAGCTGGTCTGAGAGGATGACCAGCCACACTGGAACTGAGACACGGTCCAGACTCCTACGGGAGGCAGCAGTGGGGAATATTGCACAATGGGCGCAAGCCTGATGCAGCCATGCCGCGTGTATGAAGAAGGCCTTCGGGTTGTAAAGTACTTTCAGCGGGGAGGAAGGCGATACGGTTAATAACCC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GCGTGTGGAGCAAACAGGATTAGATACCCTGGTAGTCCACGCCGTAAACGATGTCGACTTGGAGGTT</t>
  </si>
  <si>
    <t>SBM_R2A_SUA5_20</t>
  </si>
  <si>
    <t>Box_7 E9</t>
  </si>
  <si>
    <t>Pantoea</t>
  </si>
  <si>
    <t>agglomerans</t>
  </si>
  <si>
    <t>GATGGAGGGGGATAACTACTGGAAACGGTAGCTAATACCGCATAACGTCTTCGGACCAAAGTGGGGGACCTTCGGGCCTCACACCATCGGATGTGCCCAGATGGGATTAGCTAGTAGGTGGGGTAATGGCTCACCTAGGCGACGATCCCTAGCTGGTCTGAGAGGATGACCAGCCACACTGGAACTGAGCCACGGTCCACACTTATACGGGAGGCAGCAGTGGGGAATATTGCACAATGGGCGCAAGCCTGATGCAGCCATGCCGCGTGTATGAAGAAGGCCTTCGGGTTGTAAAGTACTTTCAGCGGGGAGGAAGGCGATAAGGTTAATAACCTTA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GGATTAGATACCCTGGTAGTCCACGCCGTAAACGATGTCGACTTGGAGGTTG</t>
  </si>
  <si>
    <t>SBM_R2A_SUA5_21</t>
  </si>
  <si>
    <t>Box_7 F9</t>
  </si>
  <si>
    <t>Erwinia</t>
  </si>
  <si>
    <t>GGGGATAGCCTTTCGAAAGGAAGATTAATACCCCATAATATATCACATGGCATCATTTGATATTGAAAACTCCGGTGGATAGAGATGGGCACGCGCAAGATTAGATAGTTGGTGAGGTAACGGCTCACCAAGTCAGTGATCTTTAGGGGGCCTGAGAGGGTGATCCCCCACACTGGTACTGAGACACGGACCAAACCTATACGGGAGGCAGCAGTGAGGAATATTGGACAATGGGTGAGAGCCTGATCCAGCCATCCCGCGTGAAGGACGACGGCCCTATGGGTTGTAAACTTCTTTTGTATAGGGATAAACCCAGATACGTGTATCTG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GTAGTCCACGCCCGTAAACGATGCTAACTCGTTTTTTGGGTTTTCCG</t>
  </si>
  <si>
    <t>SBM_R2A_SUA5_22</t>
  </si>
  <si>
    <t>Box_7 G9</t>
  </si>
  <si>
    <t>ACCTTTTCGTGGGGGATAACGTAGGGAAACTTACGCTAATACCGCATACGACCTTCGGGTGAAAGCAGGGGACCTTCGGGCCTTGCGCGGATAGATGAGCCGATGTCGGATTAGCTAGTTGGCGGGGTAAAGGCCCACCAAGGCGACGATCCGTAGCTGGTCTGAGAGGATGATCAGCCACACTGGAACTGAGACACGGTCCAGACTACTACGGGAGGCAGCAGTGGGGAATATTGGACAATGGGCGCAAGCCTGATCCAGCCATACCGCGTGGGTGAAGAAGGCCTTCGGGTTGTAAAGCCCTTTTGTTGGGAAAGAAAAGCAGC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</t>
  </si>
  <si>
    <t>SBM_R2A_SUA5_23</t>
  </si>
  <si>
    <t>Box_7 H9</t>
  </si>
  <si>
    <t>CTGCCTGTAAGACTGGGATAACTACCGGAAACGGTAGCTAATACCGGATAATTTGTTTCTTCTCATGAAGAGACACTGAAAGGCGGAGTAATCTGCCACTTATAGATGGGCCTGCGGCGCATTAGCTAGTTGGTGAGGTAACGGCTCACCAAGGCGACGATGCGTAGCCGACCTGAGAGGGTGAACGGCCACACTGGGACTGAGACACGGCCCAGACTCCTACGGGAGGCAGCAGTAGGGAATCTTCCGCAATGGACGAAAGTCTGACGGAGCAATGCCGCGTGAGTGATGAAGGTTTTCGGATCGTAAAGCTCTGTTGCCAGGGAAGAACGCTTGGGAGAGTAACTGCTCTCAAGGTGACGGTACCTGAGAAGAAAGCCCCGGCTAACTACGTGCCAGCAGCCGCGGTAATACGTAGGGGGCAAGCGTTGTCCGGAATTATTGGGCGTAAAGCGCGCGCAGGCGGTCATTTAAGTCTGGTGTTTAATCCCGGGGCTCAACCCCGGGTCGCACTGGAAACTGGATGACTTGAGTACAGAAGAGGAGAGTGGAATTCCACGTGTAGCGGTGAAATGCGTAGATATGTGGAGGAACACCAGTGGCGAAAGGCGACTCTCTGGGCTGTAACTGACGCTGAGGCGCGAAAGCGTGGGGAGCAAACAGGATTAGATACCCTGGTAGTCCACGCCGTAAACGATG</t>
  </si>
  <si>
    <t>SBM_R2A_SUA5_24</t>
  </si>
  <si>
    <t>Box_7 I9</t>
  </si>
  <si>
    <t>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CCGGCTAATACCCGGTTGTTCTGACGGTACCCAAAGAATAAGCACCGGCTAACTTCGTGCCAGCAGCCGCGGTAATACGAAGGGTGCAAGCGTTACTCGGAATTACTGGGCGTAAAGCGTGCGTAGGTGGTTGTTTAAGTCTGTTGTGAAAGCCCTGGGCTCAACCTGGGAATTGCAGTGGATACTGGGCGACTAGAGTGTGGTAGAGGGTAGTGGAATTCCCGGTGTAGCAGTGAAATGCGTAGAGATCGGGAGGAACATCCATGGCGAAAGGCAGCTACCTGGACCAACACTGACACTGAGGCACGAAAGCGTGGGGAGCAAACAGGATTAGATACCCTGGTAGTCCACGCCCTAAACGATGCGAACTGGA</t>
  </si>
  <si>
    <t>SBM_R2A_SUA5_3</t>
  </si>
  <si>
    <t>Box_8 C8</t>
  </si>
  <si>
    <t>TGGGGGACAACGTTTCGAAAGGAACGCTAATACCGCATACGTCCTACGGGAGAAAGCAGGGGACCTTCGGGCCTTGCGCTATCAGATGAGCCTAGGTCGGATTAGCTAGTTGGTGGGGTAATGGCTCACCAAGGCGACGATCCGTAACTGGTCTGAGAGGATGATCAGTCACACTGGAACTGAGACACGGTCCACACTT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CGACCACCTGGACTGATACTGACACTGAGGTGCGAAAGCGTGGGGAGCAAACAGGATTAGATACCCTGGTAGTCACGCCGTAACGATGTCAACTAGCCGTTGGAATCCTTG</t>
  </si>
  <si>
    <t>SBM_R2A_SUA5_4</t>
  </si>
  <si>
    <t>Box_8 D8</t>
  </si>
  <si>
    <t>AGTGGGGGATAACGTTCGGAAACGGACGCTAATACCGCATACGTCCTACGGGAGAAAGCAGGGGACCTTCGGGCCTTGCGCTATCAGATGAGCCTAGGTCGGATTAGCTAGTTGGTGGGGTAATGGCTCACCAAGGCGACGATCCGTAACTGGTCTGAGAGGATGATCAGTCACACTGGAACTGAGACACGGTCCAGACTA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</t>
  </si>
  <si>
    <t>SBM_R2A_SUA5_5</t>
  </si>
  <si>
    <t>Box_8 E8</t>
  </si>
  <si>
    <t>CCATAAGACTGGGATAACTCCGGGAAACCGGGGCTAATACCGGATAATATTTTGAACTGCATAGTTCGAAATTGAAAGGCGGCTTCGGCTGTCACTTATGGATGGACCCGCGTCGCATTAGCTAGTTGGTGAGGTAACGGCTCACCAAGGCGACGATGCGTAGCCGACCTGAGAGGGTGATCGGCCACACTGGGACTGAGACACGGCCCAGACTA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</t>
  </si>
  <si>
    <t>SBM_R2A_SUA5_6</t>
  </si>
  <si>
    <t>Box_8 F8</t>
  </si>
  <si>
    <t>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GACTGACTAGAGTATGGTAGAGGGTGGTGGAATTTCCTGTGTAGCGGTGAAATGCGTAGATATAGGAAGGAACACCAGTGGCGAAAGCGACCACCTGGACTAATACTGACACTGAGGTGCGAAAGCGTGGGGAGCAAACAGGATTAGATACCCTGGTAGTCCACGCCGTAACGATGTCAACTAGCCGTTGGAAGCC</t>
  </si>
  <si>
    <t>SBM_R2A_SUA5_7</t>
  </si>
  <si>
    <t>Box_8 G8</t>
  </si>
  <si>
    <t>SBM_R2A_SUA5_8</t>
  </si>
  <si>
    <t>Box_8 H8</t>
  </si>
  <si>
    <t>GGGGGATAACGTTCGGAAACGGACGCTAATACCGCATACGTCCTACGGGAGAAAGCAGGGGACCTTCGGGCCTTGCGCTATCAGATGAGCCTAGGTCGGATTAGCTAGTTGGTGAGGTAATGGCTCACCAAGGCGACGATCCGTAACTGGTCTGAGAGGATGATCAGTCACACTGGAACTGAGACACGGTCCAGACTA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TAGAGGGTGGTGGAATTTCCTGTGTAGCGGTGAAATGCGTAGATATAGGAAGGAACACCAGTGGCGAAAGCGACCACCTGGACTAATACTGACACTGAGGTGCGAAAGCGTGGGGAGCAAACAGGATTAGATACCCTGGTAGTCCACGCCGTAAACGATGTCAACTAGCCGTTGGGAGCCT</t>
  </si>
  <si>
    <t>SBM_R2A_SUA5_9</t>
  </si>
  <si>
    <t>Box_8 I8</t>
  </si>
  <si>
    <t>CCTGCCTGTAAGACTGGGATAACATTCGGAAACGAATGCTAATACCGGATACGCGATATGGTCGCATGACTGAATCGGGAAAGATGGAGCAATCTATCACTTAT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CCTTGTAAGTCTGTTGTTTAAACTTGGGGCTCAACCCCAAGTCGCAAGGGAAACTGCAAAGCTTGAGTACAGAAGAGGAAAGTGGAATTCCACGTGTAGCGGTGAAATGCGTAGAGATGTGGAGGAACACCAGTGGCGAAGGCGACTTTCTGGGCTGTAACTGACGCTGAGGCGCGAAAGCGTGGGGAGCAAACAGGATTAGATACCCTGGTAGTCCACGCCGTAAACGATG</t>
  </si>
  <si>
    <t>SBM_R2A_SUB5_1</t>
  </si>
  <si>
    <t>Box_8 F6</t>
  </si>
  <si>
    <t>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</t>
  </si>
  <si>
    <t>SBM_R2A_SUB5_10</t>
  </si>
  <si>
    <t>Box_8 D7</t>
  </si>
  <si>
    <t>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GCGACTTTCTGGTCTGTAACTGACACTGAGGCGCGAAAGCGTGGGGAGCAAACAGGATTAGATACCCTGGTAGTCCACGCCGTAAC</t>
  </si>
  <si>
    <t>SBM_R2A_SUB5_11</t>
  </si>
  <si>
    <t>Box_8 E7</t>
  </si>
  <si>
    <t>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CGATGAGTGC</t>
  </si>
  <si>
    <t>SBM_R2A_SUB5_12</t>
  </si>
  <si>
    <t>Box_8 F7</t>
  </si>
  <si>
    <t>ACCTGCCTGTAAGACTGGGATAACATTCGGAAACGAATGCTAATACCGGATACGCGATTTGGTCGCATGATCGAATCGGGAAAGATGGAGCAATCTATCACTTAC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CCTTGTAAGTCTGTTGTTTAAACTTGGGGCTCAACCCCAAGTCGCAATGGAAACTGCAAAGCTTGAGTACAGAAGAGGAAAGTGGAATTCCACGTGTAGCGGTGAAATGCGTAGAGATGTGGAGGAACACCAGTGGCGAAAGCGACTTTCTGGGCTGTAACTGACGCTGAGGCGCGAAAGCGTGGGGAGCAAACAGGATTAGATACCCTGGTAGTCCACGCCGTAAACGAT</t>
  </si>
  <si>
    <t>SBM_R2A_SUB5_14</t>
  </si>
  <si>
    <t>Box_8 G7</t>
  </si>
  <si>
    <t>TGCCCTGTAGATTGGGATAACTCCGGGAAACCGGGGCTAATACCGAATAATCCATTTCCTCACATGTGGAAATGTTAAAAGACGGTTTCGGCTGTCACTACAGGATGGGCCCGCGGCGCATTAGCTAGTTGGTAAGGTAACGGCTTACCAAGGCGACGATGCGTAGCCGACCTGAGAGGGTGATCGGCCACACTGGGACTGAGACACGGCCCAGACTCCTACGGGAGGCAGCAGTAGGGAATCTTCCACAATGGACGAAAGTCTGATGGAGCAATGCCGCGTGAGTGAAGAAGGTTTTCGGATCGTAAAACTCTGTTGTGAGGGAAGAACAAGTACGAGAGTAACTGCTCGTACCTTGACGGTACCTCATTAGAAAGCCACGGCTAACTACGTGCCAGCAGCCGCGGTAATACGTAGGTGGCAAGCGTTGTCCGGAATTATTGGGCGTAAAGCGCGCGCAGGCGGTCCTTTAAGTCTGATGTGAAAGCCCACGGCTCAACCGTGGAAGGTCATTGGAAACTGGGGGACTTGAGTACAGAAGAGGAAAGCGGAATTCCAAGTGTAGCGGTGAAATGCGTAGAGATTTGGAGGAACACCAGTGGCGAAAGCGGCTTTCTGGTCTGTAACTGACGCTGAGCGCGAAAGCGTGGGGAGCAAACAGGATTAGATACCCTGGTAGTCCACGCCGTAAACGATGAG</t>
  </si>
  <si>
    <t>SBM_R2A_SUB5_15</t>
  </si>
  <si>
    <t>Box_8 H7</t>
  </si>
  <si>
    <t>CTGGGGGATAGCCTCTCGAAAGAGAGATTAACACCGCATAACATTATCGGATAGCATTTTCTGATAATCAAATATTTATAGGATTAAGATGGGCATGCGGAACATTAGCTAGTTGGTAAGGTAATGGCTTACCAAGGCTACGATGTTTAGGGGATCTGAGAGGATGACCCCCCACACTGGTACTGAGACACGGACCAGACTCCTACGGGAGGCAGCAGTAAGGAATATTGGTCAATGGGCGCAAGCCTGAACCAGCCATGCCGCGTGCAGGAAGACGGCCCTACGGGTTGTAAACTGCTTTTGTACCGGAATAAACCTTGATATGTATATCGAGCTGAATGTACGGTAAGAATAAGGATCGGCTAACTCCGTGCCAGCAGCCGCGGTAATACGGAGGATCCAAGCGTTATCCGGATTTATTGGGTTTAAAGGGTGCGTAGGGGGGCTATTAAGTCAGGGGGTGAAAAGACGGTAGCTTAACTATCGCAGTGCCTTTGAATACTGATAGGCTTGAATACCACTTTGAGGTAGGCGGAATTGTGACAAAGTAGCGGTGAAATGCATAGATATTGTCACAAGAACACCAATTGCGAAAGGCAGCTTACTAAAGTGAAGATTGACGCTGAGGCACGAAAGCGTGGGGATCAAACAGGATTAGATACCCTGGTAGTCCACGCCCTAAACGATGAATACTCGATG</t>
  </si>
  <si>
    <t>SBM_R2A_SUB5_21</t>
  </si>
  <si>
    <t>Box_8 I7</t>
  </si>
  <si>
    <t>TGGGATAACTATCGGAAACGATAGCTAAGACCGGATAACTGGTTTTCTCGCATGAGAGAATCATAAAACACGGAGCAATCTGTGGCTTAAAGATGGGCCTGCGGCGCATTAGCTAGTTGGTGAGGTAACGGCTCACCAAGGCGACGATGCGTAGCCGACCTGAGAGGGTGAACGGCCACACTGGGACTGAGACACGGCCCAGACTCCTACGGGAGGCAGCAGTAGGGAATCTTCCGCAATGGACGCAAGTCTGACGGAGCAACGCCGCGTGAGTGATGAAGGTTTTCGGATCGTAAAGCTCTGTTGCCCTAGACGAACAGCATGAGGAGTAACTGCCTTGTGTGTGACGGTATAGGAGAAGAAAGCCCCGGCTAACTACGTGCCAGCAGCCGCGGTAATACGTAGGGGGCAAGCGTTGTCCGGAATTATTGGGCGTAAAGCGCGCGCAGGCGGTCATTTAAGTCTGGTGTTTAATCCTGGGGCTCAACCCCAGTTCGCATCGGAAACTGGATGACTTGAGTGTAAGAGAGGAAAGTGGAATTCCACGTGTAGCGGTGAAATGCGTAGAGATGTGGAGGAACACCAGTGGCGAACGCGACTTTCTGGCTTATAACTGACGCTGAGGCGCGAAAGCGTGGGGAGCAAACAGGATTAGATACCCTGGTAGTCCACGCCGTAAACGATGCATACTAGGTGTCG</t>
  </si>
  <si>
    <t>SBM_R2A_SUB5_3</t>
  </si>
  <si>
    <t>Box_8 G6</t>
  </si>
  <si>
    <t>GACTGGGATAACACCGGGAAACCGGTGCTAATACCGGATAATCCTTTTCCTCTCATGAGGAAAAGTTGAAAGTCGGTTTCGGCTGACACTTACAGATGGGCCCGCGGCGCATTAGCTAGTTGGTGAGGTAACGGCTCACCCAGGCGACAATGCGTAGCCGACCTGAGAGGGTGATCGGCCACACTGGGACTGAAACCCGGCCCAAACTCCTACTGGAGGCAGCAGTAGGGAATCTTCCACAATGGACGAAAGTCTGATGGAGCAACACCACGGGAGCCATGAAGGCCTTCTGGTCGGAAAGCTCTGATGTTAGGGAAGAACAAGTACCGGAGTAACTGCCGGTACCTTGACGGTACCTAACCAGAAAGCCACGGCTAACTACGTGCCAACACCCGCGGTAATACGTATGTGGCAAGCGTTGTCCGGAATTATTGGGCGTAGAGCGCGCGCAGGTCGTACGTTAAATCTGATGTGAAAGCCCACGGCTCACCCGTGGAAGGTCATTGCTTGCTGGCGGACTTGAGTGCAGAAAATGAAAGCGGAATTCCACGTGTAGCGGTGAAATGCGTAAAGATGTGTAGGAACACCAGTGGTCGAAGGCTGCTTTCTGGTCTGAAACTGACACTCATGCGCAGAAAGACTGGAGTAGCATACACGGAGTAGATCACCCTGGTAGTCCACGACTGAAACGATGAGTGC</t>
  </si>
  <si>
    <t>SBM_R2A_SUB5_4</t>
  </si>
  <si>
    <t>Box_8 H6</t>
  </si>
  <si>
    <t>TA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AGAAAGTGGAATTCCAAGTGTAGCGGTGAAATGCGTAGAGATTTGGAGGAACACCAGTGGCGAAAGCGACTTTTCTGGTCTGTAACTGACACTGAGGCGCGAAAGCGTGGGGAGCAAAACAGGATTAGATACCCTGGTAGTCCACGCCGTAAACGATGAGTG</t>
  </si>
  <si>
    <t>SBM_R2A_SUB5_5</t>
  </si>
  <si>
    <t>Box_8 I6</t>
  </si>
  <si>
    <t>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GCGCGAAAGCGTGGGGAGCAAACAGGATTAGATACCCTGGTAGTCCACGCCGTAAACGATGA</t>
  </si>
  <si>
    <t>SBM_R2A_SUB5_7</t>
  </si>
  <si>
    <t>Box_8 A7</t>
  </si>
  <si>
    <t>SBM_R2A_SUB5_8</t>
  </si>
  <si>
    <t>Box_8 B7</t>
  </si>
  <si>
    <t>CCTGCCCTCAAGTTTGGGACAACTACCGGAAACGGTAGCTAATACCGAATAATTGTTTTCTTCGCCTGAAGGAAACTGGAAAGACGGAGCAATCTGTCACTTGGGGATGGGCCTGCGGCGCATTAGCTAGTTGGTGG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AGCGACTCTCTGGGCTGTAACTGACGCTGAGGCGCGAAAGCGTGGGGAGCAAACAGGATTAGATACCCTGGTAGTCCACGCCGTAAACGATG</t>
  </si>
  <si>
    <t>SBM_R2A_SUB5_9</t>
  </si>
  <si>
    <t>Box_8 C7</t>
  </si>
  <si>
    <t>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GAGACTTGAGTGCAGAAGAGGAAAGTGGAATTCCATGTGTAGCGGTGAAATGCGTAGAGATATGGAGGAACACCAGTGGCGAAGGCGACTTTCTGGTCTGTAACTGACACTGAGGCGCGAAAGCGTGGGGAGCAAACAGGATTAGATACCCTGGTAGTCCACGCCGTAAACGATGAG</t>
  </si>
  <si>
    <t>SBM_R2A_SUG4_1</t>
  </si>
  <si>
    <t>Box_8 A1</t>
  </si>
  <si>
    <t>GACTCTGGGATAAGCCCGGGAAACTGGGTCTAATACCGGATATTACCTTTGACCGCATGGTTGTTGGTGGAAAGATTTATCGGTGG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GCATGGGGAGCGAACAGGATTAGATACCCCTGGTAGTCCATGCCGTAAACGTTGGGCACTAGGTGTGGGGGACATTCCACGTTTTCCGC</t>
  </si>
  <si>
    <t>SBM_R2A_SUG4_10</t>
  </si>
  <si>
    <t>Box_8 A2</t>
  </si>
  <si>
    <t>CTACCCATAAGACTTGGGATAACTCCGGGAAACCGGGGCTAATACCGGATAATATTTTGAACTGCATAGTTCGAAATTC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</t>
  </si>
  <si>
    <t>SBM_R2A_SUG4_11</t>
  </si>
  <si>
    <t>Box_8 B2</t>
  </si>
  <si>
    <t>TTTGACTCTGGGATAAGCCTGGGAAACTGGGTCTAATACCGGATATGACCACTCCACGCATGTGGTGGTGGTGGAAAGCTTTTGC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ATGTAGGGGAGACTGGAATTCCTGGTGTAGCGGTGAAATGCGCAGATATCAGGAGGAACACCGATGGCGAAAGCAGGTCTCTGGGCATTAACTGACGCTGAGGAGCGAAAGCATGGGGAGCGAACAGGATTAGATACCCTGGTAGTCCATGCCGTAAACGTTGGGCACTAGTGTGGGGGACATTCCACGTTTTCC</t>
  </si>
  <si>
    <t>SBM_R2A_SUG4_12</t>
  </si>
  <si>
    <t>Box_8 C2</t>
  </si>
  <si>
    <t>Luteimonas Spp.</t>
  </si>
  <si>
    <t>SBM_R2A_SUG4_13</t>
  </si>
  <si>
    <t>Box_8 D2</t>
  </si>
  <si>
    <t>ACTCTGGGATAAGCCTGGGAAACTGGGTCTAATACCGGATATGACTCCTCATCGCATGGTGGGG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ATGTAGGGGAGACTGGAATTCCTGGTGTAGCGGTGAAATGCGCAGATATCAGGAGGAACACCGATGGCGAAGGCAGGTCTCTGGGCATTAACTGACGCTGAGGAGCGAAAGCATGGGGAGCGAACAGGATTAGATACCCTGGTAGTCCATGCCGTAAACGTTGGGCACTAGGTGTGGGGGACATTCCACGTTTTCCGCGC</t>
  </si>
  <si>
    <t>SBM_R2A_SUG4_14</t>
  </si>
  <si>
    <t>Box_8 E2</t>
  </si>
  <si>
    <t>CCCCGAACTCTGGGATAAGCGTTGGAAACGACGTCTAATACCGGATACGACGCGCGAAGGCATCTTCTGCGCGTGGAAAGAATTTCGGTTCGGGATGAGCTCGCGGCCTATCAGCTTGTTGGTGAGGTAAAGGCTCACCAAGGCGACGACGGGTAGCCGGCCTGAGAGGGTGACCGGCCACACTGGGACTGAGACACGGCCCAGACTCCTACGGGAGGCAGCAGTGGGGAATATTGCACAATGGGCGCAAGCCTGATGCAGCAACGCCGCGTGAGGGACGACGGCCTTCGGGTTGTAAACCTCTTTTAGTAGGGAAGAAGCGAAAGTGACGGTACCTGCAGAAAAAGCACCGGCTAACTACGTGCCAGCAGCCGCGGTAATACGTAGGGTGCAAGCGTTGTCCGGAATTATTGGGCGTAAAGAGCTCGTAGGCGGTTTGTCGCGTCTGCTGTGAAAACTGGAGGCTCAACCTCCAGCCTGCAGTGGGTACGGGCAGACTAGAGTGCGGTAGGGGAGATTGGAATTCCTGGTGTAGCGGTGGAATGCGCAGATATCAGGAGGAACACCGATGGCGAAGGCAGATCTCTGGGCCGTAACTGACGCTGAGGAGCGAAAGCATGGGGAGCGAACAGGATTAGATACCCTGGTAGTCCATGCCGTAAACGTTGGGAACTAGATGTAGGGGCCATTCCACGGCTT</t>
  </si>
  <si>
    <t>SBM_R2A_SUG4_15</t>
  </si>
  <si>
    <t>Box_8 F2</t>
  </si>
  <si>
    <t>ACTCTGGGATAAGCGCTGGAAACGGCGTCTAATACCGGATACGAGCTGCGAAGGCATCTTCAGCAGCTGGAAAGAATTTCGGTCAGGGATGAGCTCGCGGCCTATCAGCTTGTTGGTGAGGTAAT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ACGTCTGCTGTGAAAACGCGAGGCTCAACCTCGCGCCTGCAGTGGGTACGGGCAGACTAGAGTGCGGTAGGGGAGATTGGAATTCCTGGTGTAGCGGTGGAATGCGCAGATATCAGGAGGAACACCGATGGCGAAGGCAGATCTCTGGGCCGTAACTGACGCTGAGGAGCGAAAGGGTGGGGAGCAAACAGGCTTAGATACCCTGGTAGTCCACCCCGTAAACGTTGGGAACTAGTTGTGGGGTCCATTCCACGGATTCCGTGA</t>
  </si>
  <si>
    <t>SBM_R2A_SUG4_16</t>
  </si>
  <si>
    <t>Box_8 G2</t>
  </si>
  <si>
    <t>CGACTCTGGGATAAGCCCGGGAAACTGGGTCTAATACCGGATATTACCTTTGACCGCATGGTTGTTGGTGGAAAGATTTATCGGTGG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GTGAAATGCGCAGATATCAGGAGGAACACCGATGGCGAAAGGCAGGTCTCTGGGCATTTACTGACGCTGAGGAGCGAAAGCATGGGGAGCGAACAGGATTAGATACCCTGGTAGTCCATGCCGTAAACGTTGGGCACTAGGTGTGGGGGACATTCCACGTTTTCC</t>
  </si>
  <si>
    <t>SBM_R2A_SUG4_17</t>
  </si>
  <si>
    <t>Box_8 H2</t>
  </si>
  <si>
    <t>CCCTGACTCTGGGATAAGCGCTGGAAACGGCGTCTAATACTGGATACGAGTAGCGGCCGCATGGTCAGTTACTGGAAAGATTTATTGGTTGGGGATGGGCTCGCGGCCTATCAGCTTGTTGGTGAGGTAATGGCTCACCAAGGCGTCGACGGGTAGCCGGCCTGAGAGGGTGACCGGCCACACTGGGACTGAGACACGGCCCAGACTCCTACGGGAGGCAGCAGTGGGGAATATTGCACAATGGGCGGAAGCCTGATGCAGCAACGCCGCGTGAGGGATGACGGCCTTCGGGTTGTAAACCTCTTTTAGCAGGGAAGAAGCGAAAGTGACGGTACCTGCAGAAAAAGCACCGGCTAACTACGTGCCAGCAGCCGCGGTAATACGTAGGGTGCAAGCGTTATCCGGAATTATTGGGCGTAAAGAGCTCGTAGGCGGTTTGTCGCGTCTGCTGTGAAATCCGGAGGCTCAACCTCCGGCCTGCAGTGGGTACGGGCAGACTAGAGTGCGGTAGGGGAGATTGGAATTCCTGGTGTAGCGGTGGAATGCGCAGATATCAGGAGGAACACCGATGGCGAAGGCAGATCTCTGGGCCGTTACTGACGCTGAGGAGCGAAAGGGTGGGGAGCAAACAGGCTTAGATACCCTGGTAGTCCACCCCGTAAACGTTGGGAACTAGTTGTGGGGTCCATTCCACGGATT</t>
  </si>
  <si>
    <t>SBM_R2A_SUG4_18</t>
  </si>
  <si>
    <t>Box_8 I2</t>
  </si>
  <si>
    <t>ATAAGACTGGGATAACTTCGGGAAACCGGAGCTAATACCGGATACGTTCTTTTCTCGCATGAGAGAAGATGGAAAGACGGTTT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AGAAAGTGGAATTCCAAGTGTAGCGGTGAAATGCGTAGAGATTTGGAAGAACACCAGTGGCGAAGGCGACTTTTCTGGTCTGTAACTGACACTGAGGCGCGAAAGCGTGGGGAGCAAACAGGATTAGATACCCTGGTAGTCCACGCCGTAAACGATGAGTGCT</t>
  </si>
  <si>
    <t>SBM_R2A_SUG4_19</t>
  </si>
  <si>
    <t>Box_8 A3</t>
  </si>
  <si>
    <t>CTCTGGGATAAGCGCTGGAAACGGCGTCTAATACCGGATACGAGCTGCGAAGGCATCTTCAGCAGCTGGAAAGAACTTCGGTCAAGGATGAGCTCGCGGCCTATCAGCTAGTTGGTGAGGTAATGGCTCACCAAGGCGTCGACGGGTAGCCGGCCTGAGAGGGTGACCGGCCACACTGGGACTGAGACACGGCCCAGACTCCTACGGGAGGCAGCAGTGGGGAATATTGCACAATGGGCGAAAGCCTGATGCAGCAACGCCGCGTGAGGGACGACGGCCTTCGGGTTGTAAACCTCTTTTAGCAGGGAAGAAGCGAAAGTGACGGTACCTGCAGAAAAAGCACCGGCTAACTACGTGCCAGCAGCCGCGGTAATACGTAGGGTGCAAGCGTTATCCGGAATTATTGGGCGTAAAGAGCTCGTAGGCGGTTTGTCGCGTCTGCTGTGAAAACCCGAGGCTCAACCTCGGGCCTGCAGTGGGTACGGGCAGACTAGAGTGCGGTAGGGGAGATTGGAATTCCTGGTGTAGCGGTGGAATGCGCAGATATCAGAGGAACACCGATGGCGAAGGCAGATCTCTGGGCCGTAACTGACGCTGAGGAGCGAAAGGGTGGGGAGCAAACAGGCTTAGATACCCTGGTAGTCCACCCCGTAAACGTTGGGAACTAGTTGTGGGGACCATTCCACGGTCTCCGTGACG</t>
  </si>
  <si>
    <t>SBM_R2A_SUG4_2</t>
  </si>
  <si>
    <t>Box_8 B1</t>
  </si>
  <si>
    <t>GGGGACAACGTTTCGAAAGGGACGCTAATACCGCATACGTCCTACGGGAGAAAGCAGGGGACCTTCGGGCCTTGCGCTATCAGATGAGCCTAGGTCGGATTAGCTAGTTGGTGAGGTAGTGGCTCACCAAGGCGACGATCCGTAACTGGTCTGAGAGGATGATCAGTCACACTGGAACTGAAACACGGTCCAGACTCCTACTGGAGGCAGCAGTGGGGAATATTGGACAATGGGCGAAAGCCTGATCCAGCCATGCCGCGTGTGTGAGGAAGGTCTTCGGATTGTAAAGCACTTTAAGTTGGGAGGAAGGGCATTAACCTAATACTTTTGTGTTTTGACGTTACCGACAGAATAAGCACCGGCTAACTCTGTGCCAGCAGCCGCGGTAATACAGAGGGTGCAAGCGTTAATCGGAATTACTGGGCGTAAAGCGCGCGTAGGTGGTTTGTTAAGTTGGATGTGAAAGCCCCGGGCTCAACCTGGGAACTGCATTCAAAACTGACAAGCTAGAGTATGGTAGAGGGTGGTGGAATTATCCTGTGTAGCGGTGAAATGCGTAGATATAGGATGGAACACCAGTAGGCGAAGGCGACCACCTGGACTGATACTGACACTGAGGTGCGAAAGCGTGGCGAGCAAACAAGATTAGATACCCTGGTAGTGCTACGCCGTACACGATGTCATCTAGCCTTTGGGAGT</t>
  </si>
  <si>
    <t>SBM_R2A_SUG4_20</t>
  </si>
  <si>
    <t>Box_8 B3</t>
  </si>
  <si>
    <t>CAGGGGGATAGCCCGAAGAAATTCGGATTAACACCGCATAAAAACACAGTACAGCATTGTACAATGTTCAAATATTTATAGGATTGAGATGGGCATGCGTGTCATTAGCTAGTTGGCGGGGTAACGGCCCACCAAGGCGACGATGACTAGGGGATCTGAGAGGATGACCCCCCACACTGGTACTGAGACACGGACCAGACTCCTACGGGAGGCAG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GAACTAGAGGTAGGCGGAATGTGACAAGTAGCGGTGAAATGCATAGATATGTCACAGAACACCGATTGCGAAGGCAGCTTACTATGGTTTTATTGACGCTGAGGCACGAAAGCGTGGGGATCAAACAGGATTAGATACCCTGGTAGTCCACGCCCTAAACGATGAATACTCGCTGTTAGCGATATA</t>
  </si>
  <si>
    <t>SBM_R2A_SUG4_21</t>
  </si>
  <si>
    <t>Box_8 C3</t>
  </si>
  <si>
    <t>CCCGGACTCTGGGATAAGCGCTGGAAACGGTGTCTAATACTGGATATGAACAGCGACCGCATGGTCAGTTGTTGGAAAGATTTTTCGGTCTGGGATGGGCTCGCGGCCTATCAGCTTGTTGGTGAGGTAATGGCTCACCAAGGCGTCGACGGGTAGCCGGCCTGAGAGGGTGACCGGCCACACTGGGACTGAGACACGGCCCAGACTCCTACGGGAGGCAGCAGTGGGGAATATTGCACAATGGGCGGAAGCCTGATGCAGCAACGCCGCGTGAGGGATGACGGCCTTCGGGTTGTAAACCTCTTTTAGCAGGGAAGAAGCGAAAGTGACGGTACCTGCAGAAAAAGCACCGGCTAACTACGTGCCAGCAGCCGCGGTAATACGTAGGGTGCAAGCGTTATCCGGAATTATTGGGCGTAAAGAGCTCGTAGGCGGTTTGTCGCGTCTGCTGTGAAATCTGGGGGCTCAACCCCCAGCCTGCAGTGGGTACGGGCAGACTAGAGTGCGGTAGGGGAGATTGGAATTCCTGGTGTAGCGGTGGAATGCGCAGATATCAGGAGGAACACCGATGGCGAAAGCAGATCTCTGGGCCGTAACTGACGCTGAGGAGCGAAAGGGTGGGGAGCAAACAGGCTTAGATACCCTGGTAGTCCACCCCGTAAACGTTGGGAACTAGTTGTGGGGTCCATTCCACGGATT</t>
  </si>
  <si>
    <t>SBM_R2A_SUG4_3</t>
  </si>
  <si>
    <t>Box_8 C1</t>
  </si>
  <si>
    <t>TCTGGGGGATAGCCTTTCGAAAGGAAGATTAATACCCCATAATATAATGAACGGCATCGTTTATTATTGAAAACTCCGGTGGATAGAGATGGGCACGCGCAAGATTAGTTAGTTGGTGAGGTAACGGCTCACCAAGACGATGATCTTTAGGGGGCCTGAGAGGGTGATCCCCCACACTGGTACTGAGACACGGACCAGACTCCTACGGGAGGCAGCAGTGAGGAATATTGGACAATGGGTGAGAGCCTGATCCAGCCATCCCGCGTGAAGGACTAAGGCCCTATGGGTTGTAAACTTCTTTTATACTGGGATAAACCTACTTACGTGTAAGTAGCTGAAGGTACAGTATGAATAAGCACCGGCTAACTCCGTGCCAGCAGCCGCGGTAATACGGAGGGTGCAAGCGTTATCCGGATTTATTGGGTTTAAAGGGTCCGTAGGCGGATCCGTAAGTCAGTGGTGAAATCTCATAGCTTAACTATGAAACTGCCATTGATACTGCGGGTCTTGAGTGAGATTGAGGTAGCTGGAATAAGTAGTGTAGCGGTGAAATGCATAGATATTACTTAGAACACCAATTGCGAAGGCAGGTTACCAAGTCTTAACTGACGCTGATGGACGAAAGCGTGGGGAGCGAACAGGATTAGATACCCTGGTAGTCCACGCCGTAAACGATGCTAACTCGTTTTTGGGTCTTCG</t>
  </si>
  <si>
    <t>SBM_R2A_SUG4_4</t>
  </si>
  <si>
    <t>Box_8 D1</t>
  </si>
  <si>
    <t>CCGACTCTGGGATAAGCCCGGGAAACTGGGTCTAATACCGGATATTACCTTTGACCGCATGGTTGTTGGTGGAAAGATTTATCGGTGG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GCATGGGGAGCGAACAGGATTAGATACCCTGGTAGTCCATGCCGTAAACGTTGGGCACTAGGTGTGGGGGACATTCCACGTTTTCCG</t>
  </si>
  <si>
    <t>SBM_R2A_SUG4_5</t>
  </si>
  <si>
    <t>Box_8 E1</t>
  </si>
  <si>
    <t>TTATCAGGGGGATAGCCTTTCGAAAGGAAGATTAATACCCCATAATATAATGAGTGGCATCACTAATTATTGAAAACTCCGGTGGATAGAGATGGGCACGCGCAAGATTAGATAGTTGGTAGGGTAACGGCCTACCAAGTCAGTGATCTTTAGGGGGCCTGAGAGGGTGATCCCCCACACTGGTACTGAGACACGGACCAGACTCCTACGGGAGGCAGCAGTGAGGAATATTGGACAATGGGTGAGAGCCTGATCCAGCCATCCCGCGTGAAGGACGACGGCCCTATGGGTTGTAAACTTCTTTTGTGTAGGGATAAACCTTTCCACGTGTGGAA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TTT</t>
  </si>
  <si>
    <t>SBM_R2A_SUG4_6</t>
  </si>
  <si>
    <t>Box_8 F1</t>
  </si>
  <si>
    <t>TATAAGACTGGGATAACTTCGGGAAACCGGAGCTAATACCGGATGACACAAAGGAACTCCTGTTCCTTTGTTGAAAGATGGCTTCGGCTATCACTTATAGATGGGCCCGCGGCGCATTAGCTAGTTGGTGAGGTAACGGCTCACCAAGGCGACGATGCGTAGCCGACCTGAGAGGGTGATCGGCCACACTGGGACTGAGACACGGCCCAGACTCCTACGGGAGGCAGCAGTAGGGAATCTTCCGCAATGGACGAAAGTCTGACGGAGCAACGCCGCGTGAACGATGAAGGCCTTCGGGTCGTAAAGTTCTGTTGTTAGGGAAGAACAAGTGCTAGTTAAATAAGCTGGCACCTTGACGGTACCTAACCAGAAAGCCACGGCTAACTACGTGCCAGCAGCCGCGGTAATACGTAGGTGGCAAGCGTTGTCCGGAATTATTGGGCGTAAAGCGCGCGCAGGCGGTTTCTTAAGTCTGATGTGAAAGCCCCCGGCTCAACCGGGGAGGGTCATTGGAAACTGGGAAACTTGAGTGCAGAAGAGGAAAGTGGAATTCCAAGTGTAGCGGTGAAATGCGTAGAGATTTGGAGGAACACCAGTGGCGAAGGCGACTTTCTGGTCTGTAACTGACGCTGAGGCGCGAAAGCGTGGGGAGCAAACAGGATTAGATACCCTGGTAGTCCACGCTGTAAACGATGAGTG</t>
  </si>
  <si>
    <t>SBM_R2A_SUG4_7</t>
  </si>
  <si>
    <t>Box_8 G1</t>
  </si>
  <si>
    <t>AACCTACCCATAAGACTGGGATAACTCCGGGAAACCGGGGCTAATACCGGATAATATTTTGAACTGCATA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CG</t>
  </si>
  <si>
    <t>SBM_R2A_SUG4_8</t>
  </si>
  <si>
    <t>Box_8 H1</t>
  </si>
  <si>
    <t>GACTCTGGGATAAGCCCGGGAAACTGGGTCTAATACCGGATATTACCTTTGACCGCATGGTTGTTGGTGGAAAGATTTATCGGTGGG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GCATGGGGAGCGAACAGGATTAGATACCCTGGTAGTCCATGCCGTAAACGTTGGGCACTAGGTGTGGGGGACATTCCACGTTTTCCGCG</t>
  </si>
  <si>
    <t>SBM_R2A_SUG4_9</t>
  </si>
  <si>
    <t>Box_8 I1</t>
  </si>
  <si>
    <t>SBM_R2A_SUH4_10</t>
  </si>
  <si>
    <t>Box_8 C4</t>
  </si>
  <si>
    <t>CAGTTGGAAACGACTGCTAGTACCGGATGATGACGTAAGTCCAAAGATTTATCGCCGAGGGATGAGCCCGCGTAGGATTAAGTAGTTGGTGTGGTAGAGGCGCACCAAGCCGACGATCCTTAGCTGGTCTGAGAGGATGATCAGCCACACTGGGACTGAGACACGGCCCAGACTCATACGGGAGGCAGCAGTGGGGAATATTGAACAATGGGCGAAAGCCTGATCCAGCAATGCCGCGTGAGTGATGAAGGCCTTACGGTTGTAAAGCTCTTTTACCCGGGATGATAATGACAGTACCGGGAGAATAAGCTCCGGCTAACTCCGTGCCAGCAGCCGCGGTAATACGGAGGGAGCTAGCGTTATTCAGAATTACTGGGCGTAAAGCGCACGTAGGCGGCTTTGTAAGTAAGAGGTGAAAGCCCAGAGCTCAACTCTGGAATTGCCTTTTAGACTGCATCGCTTGAATCATGCAGAGGTCAGTGGAATTCCGAGTGTATAGGTGAAATTCGTAGATATTCGGAAGAACACCAGTGGCGAAGGCAGCTGACTGGACATGTATTGACTCTCAGGTACGAAAGCGTGCGGAGCAAACAGGATAATACCCTGGTAGTCCACGCCGTAACGATGATACTAGCTGTCCGGCACTTGCTTTTGGTGGCTCAGCTAATCATTAAGTTACCCCTGGGAGTACGGCCGCAG</t>
  </si>
  <si>
    <t>SBM_R2A_SUH4_11</t>
  </si>
  <si>
    <t>Box_8 D4</t>
  </si>
  <si>
    <t>TTCATCTGGGGGATAGCCCGGAGAAATCCGGATTAACACCGCATAAAATCACAGTCCCACCTGGGACAATGATCAAATATATATAGGATGGAGATGGGCATGCGTGTCATTAGCTAGTTGGCGGGGTAACGGCCCACCAAGGCGACGATGACTAGGGGATCTGAGAGGATGGCCCCCCACACTGGTACTGAGACACGGACCAGACTCCTACGGGAGGCAGCAGTAAGGAATATTGGTCAATGGAGGCAACTCTGAACCAGCCATGCCGCGTGCAGGAAGACTGCCCTATGGGTTGTAAACTGCTTTTATTCGGGAATAAACCTATCTACGTGTAATA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</t>
  </si>
  <si>
    <t>SBM_R2A_SUH4_12</t>
  </si>
  <si>
    <t>Box_8 E4</t>
  </si>
  <si>
    <t>TAACAGTTGGAAACGACTGCTAATACCGGATGAC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TGTTTGGGTGGCGCAGCTAACGCATTAAGTTATCCGCCTGGG</t>
  </si>
  <si>
    <t>SBM_R2A_SUH4_13</t>
  </si>
  <si>
    <t>Box_8 F4</t>
  </si>
  <si>
    <t>CCTGCCCTCAAGTTTGGGACAACTACCGGAAACGGTAGCTAATACCGAATAATTGTTTTCTTCGCCTGAAGA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CGGGGCTCAACCCCGGATCGCACTGGAAACTGGGTGACTTGAGTGCAGAAGAGGAGAGTGGAATTCCACGTGTAGCGGTGAAATGCGTAGATATGTGGAGGAACACCAGTGGCGAAGGCGACTCTCTGGGCTGTAACTGACGCTGAGGCGCGAAAGCGTGGGGAGCAAACAGGATTAGATACCCTGGTAGTCCACGCCGTAAACGAT</t>
  </si>
  <si>
    <t>SBM_R2A_SUH4_14</t>
  </si>
  <si>
    <t>Box_8 G4</t>
  </si>
  <si>
    <t>SBM_R2A_SUH4_15</t>
  </si>
  <si>
    <t>Box_8 H4</t>
  </si>
  <si>
    <t>GAATAACAGTTGGAAACGACTGCTAATACCGGATGAC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GTAGTCCACGCCGTAAACGATGATAACTAGCTGTCCGGACACTTGGTGTTTGGGTGGCGCAGCTAACGCATTAAGTTATCCGCC</t>
  </si>
  <si>
    <t>SBM_R2A_SUH4_16</t>
  </si>
  <si>
    <t>Box_8 I4</t>
  </si>
  <si>
    <t>TAAGACTGGGATAACTTCGGGAAACCGGAGCTAATACCGGATAATCTTTTTCCTCTCATGAGGAAAAACTGAAAGACGGTTTCGGCTGTCACTTACAGATGGGCCCGCGGCGCATTAGCTAGTTGGTGAGGTAACGGCTCACCAAGGCGACGATGCGTAGCCGACCTGAGAGGGTGATCGGCCACACTGGGACTGAGACACGGCCCAGACTCCTACGGGAGGCAGCAGTAGGGAATCTTCCACAATGGACGAAAGTCTGAT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GAGATGTGGAGGAACACCAGTGGCGAAAGCGGCTTTCTGGTCTGTAACTGACGCTGAGGCGCGAAAGCGTGGGGAGCAAACAGGATTAGATACCCTGGTAGTCCACGCCGTAAACGATGAGTGCTA</t>
  </si>
  <si>
    <t>SBM_R2A_SUH4_17</t>
  </si>
  <si>
    <t>Box_8 A5</t>
  </si>
  <si>
    <t>TAATCAGGGGGATAGCCCGAAGAAATTCGGATTAACACCGCATAAAAACACAGGATAGCATTATCCAATGTTCAAATATTTATAGGATTAAGATGGGCATGCGTGTCATTAGCTAGTTGGCGGGGTAATGGCCCACCAAGGCGACGATGACTAGGGGATCTGAGAGGATGACCCCCCACACTGGTACTGAGACACGGACCAGACTCCTACGGGAGGCAGCAGTAAGGAATATTGGTCAATGGAGGCAACTCTGAACCAGCCATGCCGCGTGCAGGAAGACTGCCCTATGGGTTGTAAACTGCTTTTATCTGGGAATAAACCTATTTACGTGTAAGTAGCTGAATGTACCAGAAGAATAAGGATCGGCTAACTCCGTGCCAGCAGCCGCGGTAATACGGAGGATCCAAGCGTTATCCGGATTTATTGGGTTTAAAGGGTGCGTAGGCGGCCTGTTAAGTCAGAGGTGAAAGACGGTAGCTCAACTATCGCAGTGCCTTTGATACTGATGGGCTTGAATGAACTAGAGGTAGGCGGAATGAGACAAGTAGCGGTGAAATGCATAGATATGTCTCAGAACACCGATTGCGAAGGCAGCTTACTATGGTTTTATTGACGCTGAGGCACGAAAGCGTGGGGATCAAACAGGATTAGATACCCTGGTAGTCCACGCCCTAAACGATGAATACTCGCTGTTAGCGA</t>
  </si>
  <si>
    <t>SBM_R2A_SUH4_18</t>
  </si>
  <si>
    <t>Box_8 B5</t>
  </si>
  <si>
    <t>GAATAACAGTTGGAAACGACTGCTAATACCGGATGAC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TGTTTGGGTGGCGCAGCTAACGCATTAAGTTATCCGCCT</t>
  </si>
  <si>
    <t>SBM_R2A_SUH4_19</t>
  </si>
  <si>
    <t>Box_8 C5</t>
  </si>
  <si>
    <t>TTGTTCAGGGGGATAGCCTCTCGAAAGAGAGATTAAGACCGCATAACGTTATTGAATGGCATCGTTTGATAACCAAATATTTATAGGAACAAGATGGGCATGCGGAACATTAGCTAGTTGGTAAGGTAACGGCTTACCAAGGCTACGATGTTTAGGGGATCTGAGAGGATGACCCCCCACACTGGTACTGAGACACGGACCAGACTCCTACGGGAGGCAGCAGTAAGGAATATTGGTCAATGGGCGGAAGCCTGAACCAGCCATGCCGCGTGCAGGAAGACGGCCCTATGGGTTGTAAACTGCTTTTATACTGGAATAAACCTGCTTATGTATAAGTAGCTGAATGTACAGTAAGAATAAGGATCGGCTAACTCCGTGCCAGCAGCCGCGGTAATACGGAGGATCCAAGCGTTATCCGGATTTATTGGGTTTAAAGGGTGCGTAGGTGGTTCATTAAGTCAGGGGTGAAAGACGGCAGCTTAACTGTCGCAGTGCCTTTGATACTGATGAACTTGAATGAACTAGAGGTAGGCGGAATGTGACAAGTAGCGGTGAAATGCATAGATATGTCACAGAACACCAATTGCGAAGGCAGCTTACTATGGTTTGATTGACACTGAGGCACGAAAGCGTGGGGATCAAACAGGATTAGATACCCTGGTAGTCCACGCCCTAAACGATGAATACTCGATGTTGGCG</t>
  </si>
  <si>
    <t>SBM_R2A_SUH4_2</t>
  </si>
  <si>
    <t>Box_8 D3</t>
  </si>
  <si>
    <t>Paenisporosarcina</t>
  </si>
  <si>
    <t>Paenisporosarcina Spp.</t>
  </si>
  <si>
    <t>AACCTACCTTTGTAGATTGGGATAACTCCGGGAAACCGGGGCTAATACCGAATAATCCATTTTGCTTCATGGCAAGATGTTGAAAGGCGGCTTCGGCTGTCACTACGAGATGGGCCCGCGGCGTATTAGCTAGTTGGTAGGGTAATGGCCTACCAAGGCGACGATACGTAGCCGACCTGAGAGGGTGATCGGCCACACTGGGACTGAGACACGGCCCAGACTCCTACGGGAGGCAGCAGTAGGGAATCTTCCACAATGGACGAAAGTCTGATGGAGCAACGCCGCGTGAGTGAAGAAGGTTTTCGGATCGTAAAACTCTGTTGTAAGGGAAGAACACGTACGAGAGTAACTGCTCGTACCTTGACGGTACCTTATTAGAAAGCCACGGCTAACTACGTGCCAGCAGCCGCGGTAATACGTAGGTGGCAAGCGTTGTCCGGAATTATTGGGCGTAAAGCGCGCGCAGGCGGTTCTTTAAGTCTGATGTGAAAGCCCACGGCTCAACCGTGGAGGGTCATTGGAAACTGGAGAACTTGAGTACAGAAGAGGAAAGCGGAATTCCACGTGTAGCGGTGAAATGCGTAGAGATGTGGAGGAACACCAGTGGCGAAGGCGGCTTTCTGGTCTGTAACTGACGCTGAGGCGCGAAAGCGTGGGGAGCAAACAGGATTAGATACCCTGGTAGTCCACGCCGTAAAC</t>
  </si>
  <si>
    <t>SBM_R2A_SUH4_20</t>
  </si>
  <si>
    <t>Box_8 D5</t>
  </si>
  <si>
    <t>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GGACTTGGTCTTTGGGTGGCGCAGCTAACGCATTAAGTTATCCGCCTGGGG</t>
  </si>
  <si>
    <t>SBM_R2A_SUH4_21</t>
  </si>
  <si>
    <t>Box_8 E5</t>
  </si>
  <si>
    <t>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AGCGACTTTCTGGTCTGTAACTGACACTGAGGCGCGAAAGCGTGGGGAGCAAACAGGATTAGATACCCTGGTAGTCCACGCCGTAAACG</t>
  </si>
  <si>
    <t>SBM_R2A_SUH4_22</t>
  </si>
  <si>
    <t>Box_8 F5</t>
  </si>
  <si>
    <t>SBM_R2A_SUH4_23</t>
  </si>
  <si>
    <t>Box_8 G5</t>
  </si>
  <si>
    <t>SBM_R2A_SUH4_24</t>
  </si>
  <si>
    <t>Box_8 H5</t>
  </si>
  <si>
    <t>TACCCTGTAGATTGGGATAACTCCGGGAAACCGGGGCTAATACCGAATAACACTTTTGACCTCATGGTCGAATGTTAAAAGACGGTTTCGGCTGTCACTACAGGATGGGCCCGCGGCGCATTAGCTAGTTGGTGAGGTAACGGCTCACCAAGGCAACGATGCGTAGCCGACCTGAGAGGGTGATCGGCCACACTGGGACTGAAACACGGCCCAAACTCCTACGGGAGGCAGCAGTAGGGAATCTTCCACAATGGACGAAAGTCTGATGGAGCAACGCCCCGTGAGTGAAGAAGGATTTCGGTTCGTAAAACTCTGTTGCAAGGGAAGAACAAGTAGCGTAATAACTGGCGCTACCTTGACGGTACCTTGTTAGAAAGCCACGGCTAACTACGTGCCAGCAGCCGCGGTAATACGTAGGTGGCAAGCGTTGTCCGGAATTATTGGGCGTAAAGCGCGCGCAGGTGGTTTCTTAAGTCTGATGTGAAAGCCCACGGCTCAACCGTGGAGGGTCATTGGAAACTGGGAAACTTGAGTGCAGAAGAGGATAGTGGAATTCCAAGTGTAGCGGTGAAATGCGTAGAGATTTGGAGGAACACCAGTGGCGAAGGCGACTATCTGGTCTGTAACTGACACTGAGGCGCGAAAGCGTGGGGAGCAAAACAGGATTAGATACCCTGGTAGTCCACGCCGTAAACGATG</t>
  </si>
  <si>
    <t>SBM_R2A_SUH4_25</t>
  </si>
  <si>
    <t>Box_8 I5</t>
  </si>
  <si>
    <t>TAACAGTTGGAAACGACTGCTAATACCGGATGAC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CGGACACTTGGTGTTTGGGTGGCGCAGCTAACGCATTAAGTTATCCGCCTGG</t>
  </si>
  <si>
    <t>SBM_R2A_SUH4_26</t>
  </si>
  <si>
    <t>Box_8 A6</t>
  </si>
  <si>
    <t>ACTCTGGGATAAGCCTGGGAAACTGGGTCTAATACCGGATACGACCATCTGGCGCATGTCATGGTGGTGGAAAGCTTTTGTGGTTTTGGATGGACTCGCGGCCTATCAGCTTGTTGGTGGGGTAATGGCCT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</t>
  </si>
  <si>
    <t>SBM_R2A_SUH4_27</t>
  </si>
  <si>
    <t>Box_8 B6</t>
  </si>
  <si>
    <t>CT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T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ATG</t>
  </si>
  <si>
    <t>SBM_R2A_SUH4_28</t>
  </si>
  <si>
    <t>Box_8 C6</t>
  </si>
  <si>
    <t>CTGCCTATTTGTGGGGGATAACGTAGGGAAACTTACGCTAATACCGCATACGACCTACGGGTGAAAGCGGAGGACCTTCGGGCTTCGCGCAGATAGATGAGCCGATGTCGGATTAGCTAGTTGGCGGGGTAAAGGCCCACCAAGGCGACGATCCGTAGCTGGTCTGAGCGGAGGATCAGCCTAACTGGAACTGACCCATGATCAACCCTTGTACGGGAGGCAGCAGTGGGGAATATTGGACAATGGGCGCAAGCCTGATCCAGCCATGCCGCGTGGGTGAAGAAGGCCTTCGGGTTGTAAAGCCCTTTTGTTGGGAAAGAAAAGCAGTCGGTTAATACCCGATTGTTCTGACGGTACCCAAAGAATAAGCACCGGCTAACTTCGTGCCAGCAGCCGCGGTAATACGAAGGGTGCAAGCGTTACTCGGAATTACTGGGCGTAAAGCGTGCGTAGGTGGTTTGTTAAGTCTGATGTGAAAGCCCTGGGCTCAACCTGGGAATTGCATTGGATACTGGCAGGCTAGAGTGCGGTAGAGGGTAGTGGAATTCCCGGTGTAGCAGTGAAATGCGTAGAGATCGGGAGGAACATCCGTGGCGAAGGCGACTACCTGGACCAGCACTGACACTGAGGCACGAAAGCGTGGGGAGCAAACAGGATTAGATACCCTGGTAGTCCACGCCCTAAACGATGCGAACTGGA</t>
  </si>
  <si>
    <t>SBM_R2A_SUH4_29</t>
  </si>
  <si>
    <t>Box_8 D6</t>
  </si>
  <si>
    <t>TGGGGGATAGCCCGGAGAAATCCGGATTAACACCGCATAAAATCACAGTCCCACCTGGGACAATGATCAAATATTATATAGGATGGAGATGGGCATGCGTGTCATTAGCTAGTTGGCGGGGTAACGGCCCACCAAGGCGACGATGACTAGGGGATCTGAGAGGATGGCCCCCCACACTGGTACTGAGACACGGACCAGACTCCTACGGGAGGCAGCAGTAAGGAATATTGGTCAATGGAGGCAACTCTGAACCAGCCATGCCGCGTGCAGGAAGACTGCCCTATGGGTTGTAAACTGCTTTTATTCGGGAATAAACCTTATTACGTGTATTTAGCTGAATGTACCGAAGGAATAAGGATCGGCTAACTCCGTGCCAGCAGCCGCGGTAATACGGAGGATCCAAGCGTTATCCGGATTTATTGGGTTTAAAGGGTGCGTAGGCGGCCTGTTAAGTCAGGGGTGAAAGACGGTAGCTCAACTATCGCAGTGCCCTTGATACTGATGGGCTTGAATGGACTAGAGGTAGGCGGAATGAGACAAGTAGCGGTGAAATGCATAGATATGTCTCAGAACACCGATCGCGAAGGCAGCTTACTATGGTCTTATTGACGCTGAGGCACGAAAGCGTGGGGATCAAACAGGATTAGATACCCTGGTAGTCCACGCCCTAAACGATGAACACTCGCTGTTGGCGATACA</t>
  </si>
  <si>
    <t>SBM_R2A_SUH4_3</t>
  </si>
  <si>
    <t>Box_8 E3</t>
  </si>
  <si>
    <t>SBM_R2A_SUH4_30</t>
  </si>
  <si>
    <t>Box_8 E6</t>
  </si>
  <si>
    <t>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</t>
  </si>
  <si>
    <t>SBM_R2A_SUH4_4</t>
  </si>
  <si>
    <t>Box_8 F3</t>
  </si>
  <si>
    <t>SBM_R2A_SUH4_5</t>
  </si>
  <si>
    <t>Box_8 G3</t>
  </si>
  <si>
    <t>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GAG</t>
  </si>
  <si>
    <t>SBM_R2A_SUH4_6</t>
  </si>
  <si>
    <t>Box_8 H3</t>
  </si>
  <si>
    <t>multivorum</t>
  </si>
  <si>
    <t>Sphingobacterium multivorum</t>
  </si>
  <si>
    <t>CAACCTACCTCTATCAGGGGGATAGCCTCTCGAAAGAGAGATTAACACCGCATAATATATCTGACCGGCATCGGTTAGCTATTAAATATTTATAGGATAGAGATGGGCTCGCGTGACATTAGCTAGTTGGTAGGGTAACGGCTTACCAAGGCGACGATGTCTAGGGGCTCTGAGAGGAGAATCCCCCACACTGGTACTGAGACACGGACCAGACTCCTACGGGAGGCAGCAGTAAGGAATATTGGTCAATGGGCGGAAGCCTGAACCAGCCATGCCGCGTGCAGGATGACTGCCCTATGGGTTGTAAACTGCTTTTGTCCAGGAATAAACCTTTCTACGTGTAGGAAGCTGAATGTACTGGAAGAATAAGGATCGGCTAACTCCGTGCCAGCAGCCGCGGTAATACGGAGGATCCGAGCGTTATCCGGATTTATTGGGTTTAAAGGGTGCGTAGGCGGCCTATTAAGTCAGGGGTGAAATACGGTGGCTCAACCATCGCAGTGCCTTTGATACTGATGGGCTTGAATCCATTTTGAAGTGGGCGGAATAAGACAAGTAGCGGTGAAATGCATAGATATGTCTTAGAACTCCGATTGCGAAGGCAGCTCACTAAGCTGGTATTGACGCTGATGCACGAAAGCGTGGGGATCGAACAGGATTAGATACCCTGGTAGTCCACGCCCTAAACGATGATAACTC</t>
  </si>
  <si>
    <t>SBM_R2A_SUH4_7</t>
  </si>
  <si>
    <t>Box_8 I3</t>
  </si>
  <si>
    <t>TGCCCGTAAGACTGGGATAACATTCGGAAACGAATGCTAATACCGGATACACAACTTGGTCGCATGATCGGAGTTGGGAAAGACGGAGTAATCTGTCACTTACGGATGGACCTGCGGCGCATTAGCTAGTTGGTGAGGTAACGGCTCACCAAGGCGACGATGCGTAGCCGACCTGAGAGGGTGATCGGCCACACTGGGACTGAGACACGGCCCAGACTCCTACGGGAGGCAGCAGTAGGGAATCTTCCGCAATGGACGAAAGTCTGACGGAGCAACGCCGCGTGAGTGATGAAGGTTTTCGGATCGTAAAGCTCTGTTGCCAGGGAAGAACGCTAAGGAGAGTAACTGCTCCTTAGGTGACGGTACCTGAGAAGAAAGCCCCGGCTAACTACGTGCCAGCAGCCGCGGTAATACGTAGGGGGCAAGCGTTGTCCGGAATTATTGGGCGTAAAGCGCGCGCAGGCGGCCTTGTAAGTCTGTTGTTTCAGGCACAAGCTCAACTTGTGTTCGCAATGGAAACTGCAAAGCTTGAGTGCAGAAGAGGAAAGTGGAATTCCACGTGTAGCGGTGAAATGCGTAGAGATGTGGAGGAACACCAGTGGCGAAGGCGACTTTCTGGGCTGTAACTGACGCTGAGGCGCGAAAGCGTGGGGAGCAAACAGGATTAGATACCCTGGTAGTCCACGCCGTAAACGATGA</t>
  </si>
  <si>
    <t>SBM_R2A_SUH4_8</t>
  </si>
  <si>
    <t>Box_8 A4</t>
  </si>
  <si>
    <t>GACTGGGATAACACCGGGAAACCGGAGCTAATACTTCATCATCCTTTTCCTCTCATGAGGAAAAGCTGAGATGCGGTTTCGGCTGACACTTACGGATGGGCCCGCGGCGCGTTAGCTAATTGGTGAGGTAACGGCTCACCCAGGCGACAATGCGTAGGCGACCTGAGAGGGTGGTCGGCCACACTGGGACTGAAACCCGGCCCAAAGTCCTACGGGAGGCACCTCTAGGGAATCTTCCACAATGGACGAAAGTCTGATGGAGCACCACCACGGGAGCCATGAAGGCCTTCTGGTCTGATAGCTCTGATGTTAGGGAAGAACAACTGCCGGAGTAACTGCCGGTACCTTGCCGGTACCTAACCATAAAGCCACGGCTAACTACGTGCCAACACCCGCGGTGATACCTATGTGGCGAGCTTTGTCCGGAATTATTGGGCGTAGAGCGCGCTCAAGCCTTCCTTTAAATCTGATGTGTCAGCCCACGGCTCACCCTTGAAGGTTCATTGCATACTGGCAGACTAGAGTGCAGAAAATGAAAGCGTAGCTCTACGATTAGCAGAGATGTGCATAAACATGTGTAGGAACAGCAGTGTCGAAGGCTGCTTTCTGGTCTGAAGCTGACACTCATGCGCAAAAGCGTGGAGAGCAAACCGTAGTAGATCCCCCGGTAGTCCACGACGGATACGATGAGTGGTGTGT</t>
  </si>
  <si>
    <t>SBM_R2A_SUH4_9</t>
  </si>
  <si>
    <t>Box_8 B4</t>
  </si>
  <si>
    <t>AC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GTGGCGAAGGCGACTCTCTGGGCTGTAACTGACGCTGAGGCGCGAAAGCGTGGGGAGCAAACAGGATTAGATACCCTGGTAGTCCACGCCGTAAACGAT</t>
  </si>
  <si>
    <t>PSA</t>
  </si>
  <si>
    <t>KUA5</t>
  </si>
  <si>
    <t>KUB5</t>
  </si>
  <si>
    <t>KUE4</t>
  </si>
  <si>
    <t>KUF4</t>
  </si>
  <si>
    <t>LUC8</t>
  </si>
  <si>
    <t>LUD8</t>
  </si>
  <si>
    <t>LUE4</t>
  </si>
  <si>
    <t>LUF4</t>
  </si>
  <si>
    <t>MUC9</t>
  </si>
  <si>
    <t>MUD9</t>
  </si>
  <si>
    <t>MUE8</t>
  </si>
  <si>
    <t>MUF8</t>
  </si>
  <si>
    <t>NUA2</t>
  </si>
  <si>
    <t>NUB2</t>
  </si>
  <si>
    <t>NUE1</t>
  </si>
  <si>
    <t>NUF1</t>
  </si>
  <si>
    <t>PUC8</t>
  </si>
  <si>
    <t>PUD8</t>
  </si>
  <si>
    <t>PUG8</t>
  </si>
  <si>
    <t>PUH8</t>
  </si>
  <si>
    <t>QUA7</t>
  </si>
  <si>
    <t>QUB7</t>
  </si>
  <si>
    <t>QUE5</t>
  </si>
  <si>
    <t>QUF5</t>
  </si>
  <si>
    <t>RUC8</t>
  </si>
  <si>
    <t>RUD8</t>
  </si>
  <si>
    <t>RUE3</t>
  </si>
  <si>
    <t>RUF3</t>
  </si>
  <si>
    <t>SUA5</t>
  </si>
  <si>
    <t>SUB5</t>
  </si>
  <si>
    <t>SUG4</t>
  </si>
  <si>
    <t>SUH4</t>
  </si>
  <si>
    <t>R2A</t>
  </si>
  <si>
    <t>Isolation Media</t>
  </si>
  <si>
    <t>Isolation Plot</t>
  </si>
  <si>
    <t>Block</t>
  </si>
  <si>
    <t>Plot</t>
  </si>
  <si>
    <t>Spp</t>
  </si>
  <si>
    <t>PSA_LUC8_3</t>
  </si>
  <si>
    <t>Acinetobacter_rhizosphaerae</t>
  </si>
  <si>
    <t>PSA_LUD8_4</t>
  </si>
  <si>
    <t>R2A_PUH8_13</t>
  </si>
  <si>
    <t>Arthrobacter_nitroguajacolicus</t>
  </si>
  <si>
    <t>R2A_PUH8_18</t>
  </si>
  <si>
    <t>R2A_PUH8_3</t>
  </si>
  <si>
    <t>R2A_PUH8_5</t>
  </si>
  <si>
    <t>PSA_KUE4_1</t>
  </si>
  <si>
    <t>Arthrobacter_Spp</t>
  </si>
  <si>
    <t>R2A_PUG8_10</t>
  </si>
  <si>
    <t>R2A_KUE4_4</t>
  </si>
  <si>
    <t>Bacillus_muralis</t>
  </si>
  <si>
    <t>R2A_NUE1_1</t>
  </si>
  <si>
    <t>R2A_PUG8_13</t>
  </si>
  <si>
    <t>R2A_PUH8_4</t>
  </si>
  <si>
    <t>R2A_LUF4_15</t>
  </si>
  <si>
    <t>Bacillus_Spp</t>
  </si>
  <si>
    <t>R2A_PUD8_1</t>
  </si>
  <si>
    <t>R2A_PUD8_10</t>
  </si>
  <si>
    <t>R2A_LUF4_1</t>
  </si>
  <si>
    <t>Chitinophaga_Spp</t>
  </si>
  <si>
    <t>R2A_PUC8_10</t>
  </si>
  <si>
    <t>R2A_PUC8_4</t>
  </si>
  <si>
    <t>R2A_KUA5_3</t>
  </si>
  <si>
    <t>Chryseobacterium_Spp</t>
  </si>
  <si>
    <t>R2A_KUA5_5.2</t>
  </si>
  <si>
    <t>R2A_KUB5_14.2</t>
  </si>
  <si>
    <t>R2A_KUB5_2</t>
  </si>
  <si>
    <t>R2A_KUF4_4</t>
  </si>
  <si>
    <t>R2A_LUF4_4</t>
  </si>
  <si>
    <t>R2A_NUE1_10</t>
  </si>
  <si>
    <t>R2A_KUE4_11</t>
  </si>
  <si>
    <t>Comamonas_Spp</t>
  </si>
  <si>
    <t>R2A_KUE4_13</t>
  </si>
  <si>
    <t>R2A_KUE4_17</t>
  </si>
  <si>
    <t>R2A_KUF4_3</t>
  </si>
  <si>
    <t>R2A_KUB5_1</t>
  </si>
  <si>
    <t>R2A_KUE4_2</t>
  </si>
  <si>
    <t>PSA_NUA2_1</t>
  </si>
  <si>
    <t>PSA_NUA2_2</t>
  </si>
  <si>
    <t>PSA_NUF1_12</t>
  </si>
  <si>
    <t>PSA_NUF1_8</t>
  </si>
  <si>
    <t>PSA_PUH8_2</t>
  </si>
  <si>
    <t>R2A_NUB2_20</t>
  </si>
  <si>
    <t>Flavobacterium_succinicans</t>
  </si>
  <si>
    <t>R2A_NUB2_7</t>
  </si>
  <si>
    <t>PSA_KUB5_4</t>
  </si>
  <si>
    <t>Gluconacetobacter_Spp</t>
  </si>
  <si>
    <t>PSA_LUE4_4</t>
  </si>
  <si>
    <t>R2A_LUE4_3</t>
  </si>
  <si>
    <t>PSA_LUF4_1</t>
  </si>
  <si>
    <t>PSA_NUE1_11</t>
  </si>
  <si>
    <t>PSA_NUE1_5</t>
  </si>
  <si>
    <t>PSA_PUC8_1</t>
  </si>
  <si>
    <t>PSA_PUC8_11</t>
  </si>
  <si>
    <t>PSA_PUD8_9</t>
  </si>
  <si>
    <t>PSA_PUG8_10</t>
  </si>
  <si>
    <t>PSA_PUG8_14</t>
  </si>
  <si>
    <t>PSA_PUH8_13</t>
  </si>
  <si>
    <t>PSA_PUD8_11</t>
  </si>
  <si>
    <t>PSA_PUH8_10.1</t>
  </si>
  <si>
    <t>R2A_KUA5_15</t>
  </si>
  <si>
    <t>Microbacterium_Spp</t>
  </si>
  <si>
    <t>R2A_KUB5_17</t>
  </si>
  <si>
    <t>R2A_LUC8_10</t>
  </si>
  <si>
    <t>R2A_PUH8_15</t>
  </si>
  <si>
    <t>R2A_PUH8_21</t>
  </si>
  <si>
    <t>R2A_NUE1_11</t>
  </si>
  <si>
    <t>R2A_PUG8_12</t>
  </si>
  <si>
    <t>R2A_PUG8_4</t>
  </si>
  <si>
    <t>R2A_PUG8_6</t>
  </si>
  <si>
    <t>R2A_LUD8_3</t>
  </si>
  <si>
    <t>R2A_LUD8_5</t>
  </si>
  <si>
    <t>R2A_LUD8_7</t>
  </si>
  <si>
    <t>R2A_LUD8_8</t>
  </si>
  <si>
    <t>R2A_KUE4_1</t>
  </si>
  <si>
    <t>Paenibacillus_amylolyticus</t>
  </si>
  <si>
    <t>R2A_LUC8_11</t>
  </si>
  <si>
    <t>R2A_LUF4_7</t>
  </si>
  <si>
    <t>R2A_NUE1_14</t>
  </si>
  <si>
    <t>R2A_PUC8_12</t>
  </si>
  <si>
    <t>R2A_LUE4_2</t>
  </si>
  <si>
    <t>Paenibacillus_Spp</t>
  </si>
  <si>
    <t>R2A_KUA5_18</t>
  </si>
  <si>
    <t>Pedobacter_Spp</t>
  </si>
  <si>
    <t>R2A_KUB5_4</t>
  </si>
  <si>
    <t>R2A_KUF4_2</t>
  </si>
  <si>
    <t>R2A_LUC8_18.3</t>
  </si>
  <si>
    <t>R2A_LUC8_9</t>
  </si>
  <si>
    <t>R2A_NUB2_15</t>
  </si>
  <si>
    <t>R2A_NUB2_17</t>
  </si>
  <si>
    <t>R2A_NUB2_2</t>
  </si>
  <si>
    <t>R2A_NUB2_21</t>
  </si>
  <si>
    <t>R2A_NUB2_3</t>
  </si>
  <si>
    <t>R2A_NUB2_6</t>
  </si>
  <si>
    <t>R2A_PUH8_10</t>
  </si>
  <si>
    <t>R2A_PUH8_11</t>
  </si>
  <si>
    <t>R2A_PUH8_14</t>
  </si>
  <si>
    <t>R2A_NUE1_16</t>
  </si>
  <si>
    <t>R2A_PUC8_10.1</t>
  </si>
  <si>
    <t>PSA_PUG8_2</t>
  </si>
  <si>
    <t>Pseudomonas_Spp</t>
  </si>
  <si>
    <t>PSA_NUE1_1</t>
  </si>
  <si>
    <t>PSA_LUC8_1</t>
  </si>
  <si>
    <t>PSA_NUA2_3</t>
  </si>
  <si>
    <t>PSA_NUF1_7</t>
  </si>
  <si>
    <t>R2A_NUB2_1</t>
  </si>
  <si>
    <t>PSA_PUH8_11</t>
  </si>
  <si>
    <t>PSA_PUG8_12</t>
  </si>
  <si>
    <t>PSA_LUD8_1</t>
  </si>
  <si>
    <t>PSA_NUB2_1</t>
  </si>
  <si>
    <t>PSA_NUB2_2</t>
  </si>
  <si>
    <t>PSA_NUB2_8</t>
  </si>
  <si>
    <t>PSA_KUF4_3</t>
  </si>
  <si>
    <t>PSA_PUD8_2</t>
  </si>
  <si>
    <t>PSA_PUG8_9</t>
  </si>
  <si>
    <t>PSA_PUD8_5</t>
  </si>
  <si>
    <t>PSA_PUG8_6</t>
  </si>
  <si>
    <t>PSA_PUD8_13</t>
  </si>
  <si>
    <t>PSA_NUF1_1</t>
  </si>
  <si>
    <t>PSA_PUC8_7</t>
  </si>
  <si>
    <t>PSA_PUC8_12</t>
  </si>
  <si>
    <t>PSA_PUH8_6</t>
  </si>
  <si>
    <t>PSA_NUB2_9</t>
  </si>
  <si>
    <t>PSA_NUE1_6</t>
  </si>
  <si>
    <t>PSA_PUH8_5</t>
  </si>
  <si>
    <t>PSA_LUE4_1</t>
  </si>
  <si>
    <t>PSA_KUF4_2</t>
  </si>
  <si>
    <t>PSA_PUH8_8</t>
  </si>
  <si>
    <t>PSA_NUF1_2</t>
  </si>
  <si>
    <t>PSA_PUD8_14</t>
  </si>
  <si>
    <t>PSA_LUD8_2</t>
  </si>
  <si>
    <t>PSA_NUE1_3</t>
  </si>
  <si>
    <t>R2A_NUF1_9</t>
  </si>
  <si>
    <t>PSA_NUF1_3</t>
  </si>
  <si>
    <t>R2A_NUE1_15</t>
  </si>
  <si>
    <t>PSA_PUC8_8</t>
  </si>
  <si>
    <t>PSA_PUH8_1</t>
  </si>
  <si>
    <t>PSA_LUF4_4</t>
  </si>
  <si>
    <t>PSA_KUB5_1</t>
  </si>
  <si>
    <t>PSA_PUD8_1</t>
  </si>
  <si>
    <t>PSA_LUC8_2</t>
  </si>
  <si>
    <t>PSA_PUH8_14</t>
  </si>
  <si>
    <t>Pseudomonas_umsongensis</t>
  </si>
  <si>
    <t>PSA_NUB2_4</t>
  </si>
  <si>
    <t>Pseudomonas_veronii</t>
  </si>
  <si>
    <t>PSA_PUD8_4</t>
  </si>
  <si>
    <t>PSA_PUC8_14</t>
  </si>
  <si>
    <t>PSA_PUC8_5</t>
  </si>
  <si>
    <t>R2A_NUB2_18</t>
  </si>
  <si>
    <t>R2A_NUB2_19</t>
  </si>
  <si>
    <t>PSA_NUB2_3</t>
  </si>
  <si>
    <t>R2A_NUB2_10</t>
  </si>
  <si>
    <t>PSA_PUD8_8</t>
  </si>
  <si>
    <t>Pseudomonas_viridiflava</t>
  </si>
  <si>
    <t>R2A_PUG8_9</t>
  </si>
  <si>
    <t>Sphingomonas_Spp</t>
  </si>
  <si>
    <t>R2A_KUE4_10</t>
  </si>
  <si>
    <t>Stenotrophomonas_acidaminiphila</t>
  </si>
  <si>
    <t>R2A_KUE4_6</t>
  </si>
  <si>
    <t>R2A_KUE4_18.2</t>
  </si>
  <si>
    <t>R2A_KUE4_15</t>
  </si>
  <si>
    <t>Stenotrophomonas_maltophilia</t>
  </si>
  <si>
    <t>R2A_KUE4_19</t>
  </si>
  <si>
    <t>R2A_LUF4_11</t>
  </si>
  <si>
    <t>R2A_NUE1_6</t>
  </si>
  <si>
    <t>Stenotrophomonas_Spp</t>
  </si>
  <si>
    <t>R2A_KUA5_14</t>
  </si>
  <si>
    <t>PSA_PUC8_6</t>
  </si>
  <si>
    <t>PSA_KUA5_5</t>
  </si>
  <si>
    <t>R2A_LUC8_13</t>
  </si>
  <si>
    <t>Streptomyces_Spp</t>
  </si>
  <si>
    <t>R2A_PUH8_9</t>
  </si>
  <si>
    <t>R2A_LUE4_1</t>
  </si>
  <si>
    <t>R2A_LUC8_3</t>
  </si>
  <si>
    <t>Variovorax_paradoxus</t>
  </si>
  <si>
    <t>R2A_KUB5_13</t>
  </si>
  <si>
    <t>R2A_NUF1_3</t>
  </si>
  <si>
    <t>R2A_KUA5_5.1</t>
  </si>
  <si>
    <t>R2A_LUF4_9</t>
  </si>
  <si>
    <t>R2A_LUC8_14.2</t>
  </si>
  <si>
    <t>R2A_LUC8_2</t>
  </si>
  <si>
    <t>Function</t>
  </si>
  <si>
    <t>Rhizomal</t>
  </si>
  <si>
    <t>?</t>
  </si>
  <si>
    <t>Murals?</t>
  </si>
  <si>
    <t>Gram -, aerobic</t>
  </si>
  <si>
    <t>Opportunistic parasite</t>
  </si>
  <si>
    <t>Parasite of nematodes?</t>
  </si>
  <si>
    <t>Enteric</t>
  </si>
  <si>
    <t>Facultative anaerobe</t>
  </si>
  <si>
    <t>Acetic acid bacteria?</t>
  </si>
  <si>
    <t>Rhodospirillales</t>
  </si>
  <si>
    <t>Aerobic</t>
  </si>
  <si>
    <t>Air/skin</t>
  </si>
  <si>
    <t>Propionibacteriales </t>
  </si>
  <si>
    <t>Diverse</t>
  </si>
  <si>
    <t>???</t>
  </si>
  <si>
    <t>Soil bact., often accidental analysis contaminant</t>
  </si>
  <si>
    <t>Diverse (it's a family)</t>
  </si>
  <si>
    <t>diverse</t>
  </si>
  <si>
    <t>Good at bioremediation</t>
  </si>
  <si>
    <t>Plant pathogen</t>
  </si>
  <si>
    <t>PAH degradation?</t>
  </si>
  <si>
    <t>Good at polluted enviroments</t>
  </si>
  <si>
    <t>Tick</t>
  </si>
  <si>
    <t>Control/Metaldehyde Presence</t>
  </si>
  <si>
    <t>Mixed legacy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</si>
</sst>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845"/>
  <sheetViews>
    <sheetView workbookViewId="0">
      <selection activeCell="R429" sqref="R429:R441"/>
    </sheetView>
  </sheetViews>
  <sheetFormatPr defaultColWidth="11" defaultRowHeight="15.75" x14ac:dyDescent="0.25"/>
  <cols>
    <col min="1" max="1" width="19" bestFit="1" customWidth="1"/>
    <col min="2" max="2" width="20.125" bestFit="1" customWidth="1"/>
    <col min="5" max="5" width="0" hidden="1" customWidth="1"/>
    <col min="7" max="9" width="0" hidden="1" customWidth="1"/>
    <col min="10" max="10" width="16.375" bestFit="1" customWidth="1"/>
    <col min="11" max="11" width="18" hidden="1" customWidth="1"/>
    <col min="12" max="12" width="17.875" hidden="1" customWidth="1"/>
    <col min="13" max="13" width="17.75" hidden="1" customWidth="1"/>
    <col min="14" max="14" width="29" bestFit="1" customWidth="1"/>
    <col min="17" max="17" width="11.625" hidden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2799</v>
      </c>
      <c r="Q1" t="s">
        <v>2800</v>
      </c>
      <c r="R1" t="s">
        <v>2801</v>
      </c>
      <c r="S1" t="s">
        <v>3011</v>
      </c>
      <c r="T1" t="s">
        <v>3012</v>
      </c>
    </row>
    <row r="2" spans="1:20" hidden="1" x14ac:dyDescent="0.25">
      <c r="A2" t="s">
        <v>17</v>
      </c>
      <c r="B2" t="s">
        <v>18</v>
      </c>
      <c r="C2" t="s">
        <v>15</v>
      </c>
      <c r="D2" t="s">
        <v>19</v>
      </c>
      <c r="E2" t="s">
        <v>16</v>
      </c>
      <c r="F2">
        <v>0.79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2765</v>
      </c>
      <c r="Q2" t="s">
        <v>2766</v>
      </c>
      <c r="R2" t="str">
        <f>LEFT(Q2,2)</f>
        <v>KU</v>
      </c>
    </row>
    <row r="3" spans="1:20" hidden="1" x14ac:dyDescent="0.25">
      <c r="A3" t="s">
        <v>29</v>
      </c>
      <c r="B3" t="s">
        <v>18</v>
      </c>
      <c r="C3" t="s">
        <v>15</v>
      </c>
      <c r="D3" t="s">
        <v>30</v>
      </c>
      <c r="E3" t="s">
        <v>16</v>
      </c>
      <c r="F3">
        <v>0.99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31</v>
      </c>
      <c r="P3" t="s">
        <v>2765</v>
      </c>
      <c r="Q3" t="s">
        <v>2766</v>
      </c>
      <c r="R3" t="str">
        <f t="shared" ref="R3:R5" si="0">LEFT(Q3,2)</f>
        <v>KU</v>
      </c>
    </row>
    <row r="4" spans="1:20" hidden="1" x14ac:dyDescent="0.25">
      <c r="A4" t="s">
        <v>32</v>
      </c>
      <c r="B4" t="s">
        <v>18</v>
      </c>
      <c r="C4" t="s">
        <v>15</v>
      </c>
      <c r="D4" t="s">
        <v>33</v>
      </c>
      <c r="E4" t="s">
        <v>16</v>
      </c>
      <c r="F4">
        <v>0.7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34</v>
      </c>
      <c r="N4" t="s">
        <v>35</v>
      </c>
      <c r="O4" t="s">
        <v>36</v>
      </c>
      <c r="P4" t="s">
        <v>2765</v>
      </c>
      <c r="Q4" t="s">
        <v>2766</v>
      </c>
      <c r="R4" t="str">
        <f t="shared" si="0"/>
        <v>KU</v>
      </c>
    </row>
    <row r="5" spans="1:20" hidden="1" x14ac:dyDescent="0.25">
      <c r="A5" t="s">
        <v>37</v>
      </c>
      <c r="B5" t="s">
        <v>18</v>
      </c>
      <c r="C5" t="s">
        <v>15</v>
      </c>
      <c r="D5" t="s">
        <v>38</v>
      </c>
      <c r="E5" t="s">
        <v>16</v>
      </c>
      <c r="F5">
        <v>1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39</v>
      </c>
      <c r="P5" t="s">
        <v>2765</v>
      </c>
      <c r="Q5" t="s">
        <v>2766</v>
      </c>
      <c r="R5" t="str">
        <f t="shared" si="0"/>
        <v>KU</v>
      </c>
    </row>
    <row r="6" spans="1:20" x14ac:dyDescent="0.25">
      <c r="A6" t="s">
        <v>1166</v>
      </c>
      <c r="B6" t="s">
        <v>65</v>
      </c>
      <c r="C6" t="s">
        <v>15</v>
      </c>
      <c r="D6" t="s">
        <v>1167</v>
      </c>
      <c r="E6" t="s">
        <v>16</v>
      </c>
      <c r="F6">
        <v>0.98</v>
      </c>
      <c r="G6" t="s">
        <v>20</v>
      </c>
      <c r="H6" t="s">
        <v>1000</v>
      </c>
      <c r="I6" t="s">
        <v>1000</v>
      </c>
      <c r="J6" t="s">
        <v>1001</v>
      </c>
      <c r="K6" t="s">
        <v>1168</v>
      </c>
      <c r="L6" t="s">
        <v>1169</v>
      </c>
      <c r="M6" t="s">
        <v>1170</v>
      </c>
      <c r="N6" t="s">
        <v>1171</v>
      </c>
      <c r="O6" t="s">
        <v>1172</v>
      </c>
      <c r="P6" t="s">
        <v>2798</v>
      </c>
      <c r="Q6" t="s">
        <v>2768</v>
      </c>
      <c r="R6" t="str">
        <f t="shared" ref="R6:R69" si="1">LEFT(Q6,2)</f>
        <v>KU</v>
      </c>
      <c r="T6">
        <v>1</v>
      </c>
    </row>
    <row r="7" spans="1:20" hidden="1" x14ac:dyDescent="0.25">
      <c r="A7" t="s">
        <v>47</v>
      </c>
      <c r="B7" t="s">
        <v>48</v>
      </c>
      <c r="C7" t="s">
        <v>15</v>
      </c>
      <c r="D7" t="s">
        <v>49</v>
      </c>
      <c r="E7" t="s">
        <v>16</v>
      </c>
      <c r="F7">
        <v>0.86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50</v>
      </c>
      <c r="P7" t="s">
        <v>2765</v>
      </c>
      <c r="Q7" t="s">
        <v>2767</v>
      </c>
      <c r="R7" t="str">
        <f t="shared" si="1"/>
        <v>KU</v>
      </c>
    </row>
    <row r="8" spans="1:20" hidden="1" x14ac:dyDescent="0.25">
      <c r="A8" t="s">
        <v>51</v>
      </c>
      <c r="B8" t="s">
        <v>48</v>
      </c>
      <c r="C8" t="s">
        <v>15</v>
      </c>
      <c r="D8" t="s">
        <v>52</v>
      </c>
      <c r="E8" t="s">
        <v>16</v>
      </c>
      <c r="F8">
        <v>0.99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53</v>
      </c>
      <c r="P8" t="s">
        <v>2765</v>
      </c>
      <c r="Q8" t="s">
        <v>2767</v>
      </c>
      <c r="R8" t="str">
        <f t="shared" si="1"/>
        <v>KU</v>
      </c>
    </row>
    <row r="9" spans="1:20" hidden="1" x14ac:dyDescent="0.25">
      <c r="A9" t="s">
        <v>54</v>
      </c>
      <c r="B9" t="s">
        <v>48</v>
      </c>
      <c r="C9" t="s">
        <v>15</v>
      </c>
      <c r="D9" t="s">
        <v>55</v>
      </c>
      <c r="E9" t="s">
        <v>16</v>
      </c>
      <c r="F9">
        <v>0.93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56</v>
      </c>
      <c r="P9" t="s">
        <v>2765</v>
      </c>
      <c r="Q9" t="s">
        <v>2767</v>
      </c>
      <c r="R9" t="str">
        <f t="shared" si="1"/>
        <v>KU</v>
      </c>
    </row>
    <row r="10" spans="1:20" hidden="1" x14ac:dyDescent="0.25">
      <c r="A10" t="s">
        <v>57</v>
      </c>
      <c r="B10" t="s">
        <v>48</v>
      </c>
      <c r="C10" t="s">
        <v>15</v>
      </c>
      <c r="D10" t="s">
        <v>58</v>
      </c>
      <c r="E10" t="s">
        <v>16</v>
      </c>
      <c r="F10">
        <v>0.66</v>
      </c>
      <c r="G10" t="s">
        <v>20</v>
      </c>
      <c r="H10" t="s">
        <v>21</v>
      </c>
      <c r="I10" t="s">
        <v>22</v>
      </c>
      <c r="J10" t="s">
        <v>59</v>
      </c>
      <c r="K10" t="s">
        <v>60</v>
      </c>
      <c r="L10" t="s">
        <v>61</v>
      </c>
      <c r="M10" t="s">
        <v>26</v>
      </c>
      <c r="N10" t="s">
        <v>62</v>
      </c>
      <c r="O10" t="s">
        <v>63</v>
      </c>
      <c r="P10" t="s">
        <v>2765</v>
      </c>
      <c r="Q10" t="s">
        <v>2767</v>
      </c>
      <c r="R10" t="str">
        <f t="shared" si="1"/>
        <v>KU</v>
      </c>
    </row>
    <row r="11" spans="1:20" hidden="1" x14ac:dyDescent="0.25">
      <c r="A11" t="s">
        <v>64</v>
      </c>
      <c r="B11" t="s">
        <v>65</v>
      </c>
      <c r="C11" t="s">
        <v>15</v>
      </c>
      <c r="D11" t="s">
        <v>66</v>
      </c>
      <c r="E11" t="s">
        <v>16</v>
      </c>
      <c r="F11">
        <v>0.99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67</v>
      </c>
      <c r="P11" t="s">
        <v>2765</v>
      </c>
      <c r="Q11" t="s">
        <v>2768</v>
      </c>
      <c r="R11" t="str">
        <f t="shared" si="1"/>
        <v>KU</v>
      </c>
    </row>
    <row r="12" spans="1:20" x14ac:dyDescent="0.25">
      <c r="A12" t="s">
        <v>1454</v>
      </c>
      <c r="B12" t="s">
        <v>137</v>
      </c>
      <c r="C12" t="s">
        <v>15</v>
      </c>
      <c r="D12" t="s">
        <v>1455</v>
      </c>
      <c r="E12" t="s">
        <v>16</v>
      </c>
      <c r="F12">
        <v>0.98</v>
      </c>
      <c r="G12" t="s">
        <v>20</v>
      </c>
      <c r="H12" t="s">
        <v>1000</v>
      </c>
      <c r="I12" t="s">
        <v>1000</v>
      </c>
      <c r="J12" t="s">
        <v>1001</v>
      </c>
      <c r="K12" t="s">
        <v>1002</v>
      </c>
      <c r="L12" t="s">
        <v>1456</v>
      </c>
      <c r="M12" t="s">
        <v>1457</v>
      </c>
      <c r="N12" t="s">
        <v>1458</v>
      </c>
      <c r="O12" t="s">
        <v>1459</v>
      </c>
      <c r="P12" t="s">
        <v>2798</v>
      </c>
      <c r="Q12" t="s">
        <v>2773</v>
      </c>
      <c r="R12" t="str">
        <f t="shared" si="1"/>
        <v>LU</v>
      </c>
      <c r="T12">
        <v>2</v>
      </c>
    </row>
    <row r="13" spans="1:20" hidden="1" x14ac:dyDescent="0.25">
      <c r="A13" t="s">
        <v>78</v>
      </c>
      <c r="B13" t="s">
        <v>65</v>
      </c>
      <c r="C13" t="s">
        <v>15</v>
      </c>
      <c r="D13" t="s">
        <v>79</v>
      </c>
      <c r="E13" t="s">
        <v>16</v>
      </c>
      <c r="F13">
        <v>0.56000000000000005</v>
      </c>
      <c r="G13" t="s">
        <v>20</v>
      </c>
      <c r="H13" t="s">
        <v>21</v>
      </c>
      <c r="N13" t="s">
        <v>21</v>
      </c>
      <c r="O13" t="s">
        <v>80</v>
      </c>
      <c r="P13" t="s">
        <v>2765</v>
      </c>
      <c r="Q13" t="s">
        <v>2768</v>
      </c>
      <c r="R13" t="str">
        <f t="shared" si="1"/>
        <v>KU</v>
      </c>
    </row>
    <row r="14" spans="1:20" hidden="1" x14ac:dyDescent="0.25">
      <c r="A14" t="s">
        <v>81</v>
      </c>
      <c r="B14" t="s">
        <v>82</v>
      </c>
      <c r="C14" t="s">
        <v>15</v>
      </c>
      <c r="D14" t="s">
        <v>83</v>
      </c>
      <c r="E14" t="s">
        <v>16</v>
      </c>
      <c r="F14">
        <v>0.96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84</v>
      </c>
      <c r="P14" t="s">
        <v>2765</v>
      </c>
      <c r="Q14" t="s">
        <v>2769</v>
      </c>
      <c r="R14" t="str">
        <f t="shared" si="1"/>
        <v>KU</v>
      </c>
    </row>
    <row r="15" spans="1:20" hidden="1" x14ac:dyDescent="0.25">
      <c r="A15" t="s">
        <v>85</v>
      </c>
      <c r="B15" t="s">
        <v>82</v>
      </c>
      <c r="C15" t="s">
        <v>15</v>
      </c>
      <c r="D15" t="s">
        <v>86</v>
      </c>
      <c r="E15" t="s">
        <v>16</v>
      </c>
      <c r="F15">
        <v>0.93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87</v>
      </c>
      <c r="P15" t="s">
        <v>2765</v>
      </c>
      <c r="Q15" t="s">
        <v>2769</v>
      </c>
      <c r="R15" t="str">
        <f t="shared" si="1"/>
        <v>KU</v>
      </c>
    </row>
    <row r="16" spans="1:20" hidden="1" x14ac:dyDescent="0.25">
      <c r="A16" t="s">
        <v>88</v>
      </c>
      <c r="B16" t="s">
        <v>82</v>
      </c>
      <c r="C16" t="s">
        <v>15</v>
      </c>
      <c r="D16" t="s">
        <v>89</v>
      </c>
      <c r="E16" t="s">
        <v>16</v>
      </c>
      <c r="F16">
        <v>0.8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90</v>
      </c>
      <c r="P16" t="s">
        <v>2765</v>
      </c>
      <c r="Q16" t="s">
        <v>2769</v>
      </c>
      <c r="R16" t="str">
        <f t="shared" si="1"/>
        <v>KU</v>
      </c>
    </row>
    <row r="17" spans="1:20" hidden="1" x14ac:dyDescent="0.25">
      <c r="A17" t="s">
        <v>91</v>
      </c>
      <c r="B17" t="s">
        <v>92</v>
      </c>
      <c r="C17" t="s">
        <v>15</v>
      </c>
      <c r="D17" t="s">
        <v>93</v>
      </c>
      <c r="E17" t="s">
        <v>16</v>
      </c>
      <c r="F17">
        <v>0.97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94</v>
      </c>
      <c r="P17" t="s">
        <v>2765</v>
      </c>
      <c r="Q17" t="s">
        <v>2770</v>
      </c>
      <c r="R17" t="str">
        <f t="shared" si="1"/>
        <v>LU</v>
      </c>
    </row>
    <row r="18" spans="1:20" hidden="1" x14ac:dyDescent="0.25">
      <c r="A18" t="s">
        <v>95</v>
      </c>
      <c r="B18" t="s">
        <v>92</v>
      </c>
      <c r="C18" t="s">
        <v>15</v>
      </c>
      <c r="D18" t="s">
        <v>96</v>
      </c>
      <c r="E18" t="s">
        <v>16</v>
      </c>
      <c r="F18">
        <v>0.91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97</v>
      </c>
      <c r="P18" t="s">
        <v>2765</v>
      </c>
      <c r="Q18" t="s">
        <v>2770</v>
      </c>
      <c r="R18" t="str">
        <f t="shared" si="1"/>
        <v>LU</v>
      </c>
    </row>
    <row r="19" spans="1:20" hidden="1" x14ac:dyDescent="0.25">
      <c r="A19" t="s">
        <v>1981</v>
      </c>
      <c r="B19" t="s">
        <v>455</v>
      </c>
      <c r="C19" t="s">
        <v>15</v>
      </c>
      <c r="D19" t="s">
        <v>1982</v>
      </c>
      <c r="E19" t="s">
        <v>16</v>
      </c>
      <c r="F19">
        <v>0.99</v>
      </c>
      <c r="G19" t="s">
        <v>20</v>
      </c>
      <c r="H19" t="s">
        <v>1000</v>
      </c>
      <c r="I19" t="s">
        <v>1000</v>
      </c>
      <c r="J19" t="s">
        <v>1001</v>
      </c>
      <c r="K19" t="s">
        <v>1002</v>
      </c>
      <c r="L19" t="s">
        <v>1983</v>
      </c>
      <c r="M19" t="s">
        <v>1984</v>
      </c>
      <c r="N19" t="s">
        <v>1985</v>
      </c>
      <c r="O19" t="s">
        <v>1986</v>
      </c>
      <c r="P19" t="s">
        <v>2798</v>
      </c>
      <c r="Q19" t="s">
        <v>2784</v>
      </c>
      <c r="R19" t="str">
        <f t="shared" si="1"/>
        <v>PU</v>
      </c>
      <c r="T19">
        <v>3</v>
      </c>
    </row>
    <row r="20" spans="1:20" hidden="1" x14ac:dyDescent="0.25">
      <c r="A20" t="s">
        <v>920</v>
      </c>
      <c r="B20" t="s">
        <v>921</v>
      </c>
      <c r="C20" t="s">
        <v>15</v>
      </c>
      <c r="D20" t="s">
        <v>922</v>
      </c>
      <c r="E20" t="s">
        <v>16</v>
      </c>
      <c r="F20">
        <v>1</v>
      </c>
      <c r="G20" t="s">
        <v>20</v>
      </c>
      <c r="H20" t="s">
        <v>21</v>
      </c>
      <c r="I20" t="s">
        <v>22</v>
      </c>
      <c r="J20" t="s">
        <v>23</v>
      </c>
      <c r="K20" t="s">
        <v>100</v>
      </c>
      <c r="L20" t="s">
        <v>101</v>
      </c>
      <c r="M20" t="s">
        <v>102</v>
      </c>
      <c r="N20" t="s">
        <v>103</v>
      </c>
      <c r="O20" t="s">
        <v>923</v>
      </c>
      <c r="P20" t="s">
        <v>2765</v>
      </c>
      <c r="Q20" t="s">
        <v>2796</v>
      </c>
      <c r="R20" t="str">
        <f t="shared" si="1"/>
        <v>SU</v>
      </c>
    </row>
    <row r="21" spans="1:20" hidden="1" x14ac:dyDescent="0.25">
      <c r="A21" t="s">
        <v>110</v>
      </c>
      <c r="B21" t="s">
        <v>111</v>
      </c>
      <c r="C21" t="s">
        <v>15</v>
      </c>
      <c r="D21" t="s">
        <v>112</v>
      </c>
      <c r="E21" t="s">
        <v>16</v>
      </c>
      <c r="F21">
        <v>0.85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113</v>
      </c>
      <c r="P21" t="s">
        <v>2765</v>
      </c>
      <c r="Q21" t="s">
        <v>2771</v>
      </c>
      <c r="R21" t="str">
        <f t="shared" si="1"/>
        <v>LU</v>
      </c>
    </row>
    <row r="22" spans="1:20" hidden="1" x14ac:dyDescent="0.25">
      <c r="A22" t="s">
        <v>114</v>
      </c>
      <c r="B22" t="s">
        <v>111</v>
      </c>
      <c r="C22" t="s">
        <v>15</v>
      </c>
      <c r="D22" t="s">
        <v>115</v>
      </c>
      <c r="E22" t="s">
        <v>16</v>
      </c>
      <c r="F22">
        <v>0.89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116</v>
      </c>
      <c r="P22" t="s">
        <v>2765</v>
      </c>
      <c r="Q22" t="s">
        <v>2771</v>
      </c>
      <c r="R22" t="str">
        <f t="shared" si="1"/>
        <v>LU</v>
      </c>
    </row>
    <row r="23" spans="1:20" hidden="1" x14ac:dyDescent="0.25">
      <c r="A23" t="s">
        <v>937</v>
      </c>
      <c r="B23" t="s">
        <v>921</v>
      </c>
      <c r="C23" t="s">
        <v>15</v>
      </c>
      <c r="D23" t="s">
        <v>938</v>
      </c>
      <c r="E23" t="s">
        <v>16</v>
      </c>
      <c r="F23">
        <v>1</v>
      </c>
      <c r="G23" t="s">
        <v>20</v>
      </c>
      <c r="H23" t="s">
        <v>21</v>
      </c>
      <c r="I23" t="s">
        <v>22</v>
      </c>
      <c r="J23" t="s">
        <v>23</v>
      </c>
      <c r="K23" t="s">
        <v>100</v>
      </c>
      <c r="L23" t="s">
        <v>101</v>
      </c>
      <c r="M23" t="s">
        <v>102</v>
      </c>
      <c r="N23" t="s">
        <v>103</v>
      </c>
      <c r="O23" t="s">
        <v>939</v>
      </c>
      <c r="P23" t="s">
        <v>2765</v>
      </c>
      <c r="Q23" t="s">
        <v>2796</v>
      </c>
      <c r="R23" t="str">
        <f t="shared" si="1"/>
        <v>SU</v>
      </c>
    </row>
    <row r="24" spans="1:20" hidden="1" x14ac:dyDescent="0.25">
      <c r="A24" t="s">
        <v>943</v>
      </c>
      <c r="B24" t="s">
        <v>921</v>
      </c>
      <c r="C24" t="s">
        <v>15</v>
      </c>
      <c r="D24" t="s">
        <v>944</v>
      </c>
      <c r="E24" t="s">
        <v>16</v>
      </c>
      <c r="F24">
        <v>1</v>
      </c>
      <c r="G24" t="s">
        <v>20</v>
      </c>
      <c r="H24" t="s">
        <v>21</v>
      </c>
      <c r="I24" t="s">
        <v>22</v>
      </c>
      <c r="J24" t="s">
        <v>23</v>
      </c>
      <c r="K24" t="s">
        <v>100</v>
      </c>
      <c r="L24" t="s">
        <v>101</v>
      </c>
      <c r="M24" t="s">
        <v>102</v>
      </c>
      <c r="N24" t="s">
        <v>103</v>
      </c>
      <c r="O24" t="s">
        <v>945</v>
      </c>
      <c r="P24" t="s">
        <v>2765</v>
      </c>
      <c r="Q24" t="s">
        <v>2796</v>
      </c>
      <c r="R24" t="str">
        <f t="shared" si="1"/>
        <v>SU</v>
      </c>
    </row>
    <row r="25" spans="1:20" hidden="1" x14ac:dyDescent="0.25">
      <c r="A25" t="s">
        <v>122</v>
      </c>
      <c r="B25" t="s">
        <v>123</v>
      </c>
      <c r="C25" t="s">
        <v>15</v>
      </c>
      <c r="D25" t="s">
        <v>124</v>
      </c>
      <c r="E25" t="s">
        <v>16</v>
      </c>
      <c r="F25">
        <v>0.99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125</v>
      </c>
      <c r="P25" t="s">
        <v>2765</v>
      </c>
      <c r="Q25" t="s">
        <v>2772</v>
      </c>
      <c r="R25" t="str">
        <f t="shared" si="1"/>
        <v>LU</v>
      </c>
    </row>
    <row r="26" spans="1:20" hidden="1" x14ac:dyDescent="0.25">
      <c r="A26" t="s">
        <v>126</v>
      </c>
      <c r="B26" t="s">
        <v>123</v>
      </c>
      <c r="C26" t="s">
        <v>15</v>
      </c>
      <c r="D26" t="s">
        <v>127</v>
      </c>
      <c r="E26" t="s">
        <v>16</v>
      </c>
      <c r="F26">
        <v>0.66</v>
      </c>
      <c r="G26" t="s">
        <v>20</v>
      </c>
      <c r="H26" t="s">
        <v>21</v>
      </c>
      <c r="I26" t="s">
        <v>22</v>
      </c>
      <c r="J26" t="s">
        <v>59</v>
      </c>
      <c r="K26" t="s">
        <v>60</v>
      </c>
      <c r="L26" t="s">
        <v>128</v>
      </c>
      <c r="M26" t="s">
        <v>26</v>
      </c>
      <c r="N26" t="s">
        <v>129</v>
      </c>
      <c r="O26" t="s">
        <v>130</v>
      </c>
      <c r="P26" t="s">
        <v>2765</v>
      </c>
      <c r="Q26" t="s">
        <v>2772</v>
      </c>
      <c r="R26" t="str">
        <f t="shared" si="1"/>
        <v>LU</v>
      </c>
    </row>
    <row r="27" spans="1:20" hidden="1" x14ac:dyDescent="0.25">
      <c r="A27" t="s">
        <v>131</v>
      </c>
      <c r="B27" t="s">
        <v>123</v>
      </c>
      <c r="C27" t="s">
        <v>15</v>
      </c>
      <c r="D27" t="s">
        <v>132</v>
      </c>
      <c r="E27" t="s">
        <v>16</v>
      </c>
      <c r="F27">
        <v>0.84</v>
      </c>
      <c r="G27" t="s">
        <v>20</v>
      </c>
      <c r="H27" t="s">
        <v>21</v>
      </c>
      <c r="I27" t="s">
        <v>22</v>
      </c>
      <c r="J27" t="s">
        <v>59</v>
      </c>
      <c r="K27" t="s">
        <v>60</v>
      </c>
      <c r="L27" t="s">
        <v>61</v>
      </c>
      <c r="M27" t="s">
        <v>26</v>
      </c>
      <c r="N27" t="s">
        <v>62</v>
      </c>
      <c r="O27" t="s">
        <v>133</v>
      </c>
      <c r="P27" t="s">
        <v>2765</v>
      </c>
      <c r="Q27" t="s">
        <v>2772</v>
      </c>
      <c r="R27" t="str">
        <f t="shared" si="1"/>
        <v>LU</v>
      </c>
    </row>
    <row r="28" spans="1:20" hidden="1" x14ac:dyDescent="0.25">
      <c r="A28" t="s">
        <v>134</v>
      </c>
      <c r="B28" t="s">
        <v>123</v>
      </c>
      <c r="C28" t="s">
        <v>15</v>
      </c>
      <c r="D28" t="s">
        <v>135</v>
      </c>
      <c r="E28" t="s">
        <v>16</v>
      </c>
      <c r="F28">
        <v>0.88</v>
      </c>
      <c r="G28" t="s">
        <v>20</v>
      </c>
      <c r="H28" t="s">
        <v>21</v>
      </c>
      <c r="I28" t="s">
        <v>22</v>
      </c>
      <c r="J28" t="s">
        <v>59</v>
      </c>
      <c r="K28" t="s">
        <v>60</v>
      </c>
      <c r="L28" t="s">
        <v>61</v>
      </c>
      <c r="M28" t="s">
        <v>26</v>
      </c>
      <c r="N28" t="s">
        <v>62</v>
      </c>
      <c r="O28" t="s">
        <v>133</v>
      </c>
      <c r="P28" t="s">
        <v>2765</v>
      </c>
      <c r="Q28" t="s">
        <v>2772</v>
      </c>
      <c r="R28" t="str">
        <f t="shared" si="1"/>
        <v>LU</v>
      </c>
    </row>
    <row r="29" spans="1:20" hidden="1" x14ac:dyDescent="0.25">
      <c r="A29" t="s">
        <v>136</v>
      </c>
      <c r="B29" t="s">
        <v>137</v>
      </c>
      <c r="C29" t="s">
        <v>15</v>
      </c>
      <c r="D29" t="s">
        <v>138</v>
      </c>
      <c r="E29" t="s">
        <v>16</v>
      </c>
      <c r="F29">
        <v>0.71</v>
      </c>
      <c r="G29" t="s">
        <v>20</v>
      </c>
      <c r="H29" t="s">
        <v>21</v>
      </c>
      <c r="I29" t="s">
        <v>22</v>
      </c>
      <c r="J29" t="s">
        <v>59</v>
      </c>
      <c r="K29" t="s">
        <v>60</v>
      </c>
      <c r="L29" t="s">
        <v>61</v>
      </c>
      <c r="M29" t="s">
        <v>26</v>
      </c>
      <c r="N29" t="s">
        <v>62</v>
      </c>
      <c r="O29" t="s">
        <v>139</v>
      </c>
      <c r="P29" t="s">
        <v>2765</v>
      </c>
      <c r="Q29" t="s">
        <v>2773</v>
      </c>
      <c r="R29" t="str">
        <f t="shared" si="1"/>
        <v>LU</v>
      </c>
    </row>
    <row r="30" spans="1:20" hidden="1" x14ac:dyDescent="0.25">
      <c r="A30" t="s">
        <v>140</v>
      </c>
      <c r="B30" t="s">
        <v>137</v>
      </c>
      <c r="C30" t="s">
        <v>15</v>
      </c>
      <c r="D30" t="s">
        <v>141</v>
      </c>
      <c r="E30" t="s">
        <v>16</v>
      </c>
      <c r="F30">
        <v>0.83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2765</v>
      </c>
      <c r="Q30" t="s">
        <v>2773</v>
      </c>
      <c r="R30" t="str">
        <f t="shared" si="1"/>
        <v>LU</v>
      </c>
    </row>
    <row r="31" spans="1:20" hidden="1" x14ac:dyDescent="0.25">
      <c r="A31" t="s">
        <v>142</v>
      </c>
      <c r="B31" t="s">
        <v>137</v>
      </c>
      <c r="C31" t="s">
        <v>15</v>
      </c>
      <c r="D31" t="s">
        <v>143</v>
      </c>
      <c r="E31" t="s">
        <v>16</v>
      </c>
      <c r="F31">
        <v>0.5</v>
      </c>
      <c r="G31" t="s">
        <v>20</v>
      </c>
      <c r="H31" t="s">
        <v>21</v>
      </c>
      <c r="I31" t="s">
        <v>22</v>
      </c>
      <c r="J31" t="s">
        <v>59</v>
      </c>
      <c r="K31" t="s">
        <v>60</v>
      </c>
      <c r="L31" t="s">
        <v>61</v>
      </c>
      <c r="M31" t="s">
        <v>26</v>
      </c>
      <c r="N31" t="s">
        <v>62</v>
      </c>
      <c r="O31" t="s">
        <v>144</v>
      </c>
      <c r="P31" t="s">
        <v>2765</v>
      </c>
      <c r="Q31" t="s">
        <v>2773</v>
      </c>
      <c r="R31" t="str">
        <f t="shared" si="1"/>
        <v>LU</v>
      </c>
    </row>
    <row r="32" spans="1:20" hidden="1" x14ac:dyDescent="0.25">
      <c r="A32" t="s">
        <v>145</v>
      </c>
      <c r="B32" t="s">
        <v>137</v>
      </c>
      <c r="C32" t="s">
        <v>15</v>
      </c>
      <c r="D32" t="s">
        <v>146</v>
      </c>
      <c r="E32" t="s">
        <v>16</v>
      </c>
      <c r="F32">
        <v>0.97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147</v>
      </c>
      <c r="P32" t="s">
        <v>2765</v>
      </c>
      <c r="Q32" t="s">
        <v>2773</v>
      </c>
      <c r="R32" t="str">
        <f t="shared" si="1"/>
        <v>LU</v>
      </c>
    </row>
    <row r="33" spans="1:18" hidden="1" x14ac:dyDescent="0.25">
      <c r="A33" t="s">
        <v>148</v>
      </c>
      <c r="B33" t="s">
        <v>137</v>
      </c>
      <c r="C33" t="s">
        <v>15</v>
      </c>
      <c r="D33" t="s">
        <v>149</v>
      </c>
      <c r="E33" t="s">
        <v>16</v>
      </c>
      <c r="F33">
        <v>0.6</v>
      </c>
      <c r="G33" t="s">
        <v>20</v>
      </c>
      <c r="H33" t="s">
        <v>21</v>
      </c>
      <c r="I33" t="s">
        <v>22</v>
      </c>
      <c r="J33" t="s">
        <v>42</v>
      </c>
      <c r="K33" t="s">
        <v>43</v>
      </c>
      <c r="L33" t="s">
        <v>44</v>
      </c>
      <c r="M33" t="s">
        <v>150</v>
      </c>
      <c r="N33" t="s">
        <v>151</v>
      </c>
      <c r="O33" t="s">
        <v>152</v>
      </c>
      <c r="P33" t="s">
        <v>2765</v>
      </c>
      <c r="Q33" t="s">
        <v>2773</v>
      </c>
      <c r="R33" t="str">
        <f t="shared" si="1"/>
        <v>LU</v>
      </c>
    </row>
    <row r="34" spans="1:18" hidden="1" x14ac:dyDescent="0.25">
      <c r="A34" t="s">
        <v>153</v>
      </c>
      <c r="B34" t="s">
        <v>137</v>
      </c>
      <c r="C34" t="s">
        <v>15</v>
      </c>
      <c r="D34" t="s">
        <v>154</v>
      </c>
      <c r="E34" t="s">
        <v>16</v>
      </c>
      <c r="F34">
        <v>0.84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155</v>
      </c>
      <c r="P34" t="s">
        <v>2765</v>
      </c>
      <c r="Q34" t="s">
        <v>2773</v>
      </c>
      <c r="R34" t="str">
        <f t="shared" si="1"/>
        <v>LU</v>
      </c>
    </row>
    <row r="35" spans="1:18" hidden="1" x14ac:dyDescent="0.25">
      <c r="A35" t="s">
        <v>156</v>
      </c>
      <c r="B35" t="s">
        <v>157</v>
      </c>
      <c r="C35" t="s">
        <v>15</v>
      </c>
      <c r="D35" t="s">
        <v>158</v>
      </c>
      <c r="E35" t="s">
        <v>16</v>
      </c>
      <c r="F35">
        <v>0.97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tr">
        <f t="shared" ref="N35:N41" si="2">CONCATENATE(L35," ", M35)</f>
        <v>Pseudomonas Spp.</v>
      </c>
      <c r="O35" t="s">
        <v>159</v>
      </c>
      <c r="P35" t="s">
        <v>2765</v>
      </c>
      <c r="Q35" t="s">
        <v>2774</v>
      </c>
      <c r="R35" t="str">
        <f t="shared" si="1"/>
        <v>MU</v>
      </c>
    </row>
    <row r="36" spans="1:18" hidden="1" x14ac:dyDescent="0.25">
      <c r="A36" t="s">
        <v>160</v>
      </c>
      <c r="B36" t="s">
        <v>157</v>
      </c>
      <c r="C36" t="s">
        <v>15</v>
      </c>
      <c r="D36" t="s">
        <v>161</v>
      </c>
      <c r="E36" t="s">
        <v>16</v>
      </c>
      <c r="N36" t="str">
        <f t="shared" si="2"/>
        <v xml:space="preserve"> </v>
      </c>
      <c r="P36" t="s">
        <v>2765</v>
      </c>
      <c r="Q36" t="s">
        <v>2774</v>
      </c>
      <c r="R36" t="str">
        <f t="shared" si="1"/>
        <v>MU</v>
      </c>
    </row>
    <row r="37" spans="1:18" hidden="1" x14ac:dyDescent="0.25">
      <c r="A37" t="s">
        <v>162</v>
      </c>
      <c r="B37" t="s">
        <v>157</v>
      </c>
      <c r="C37" t="s">
        <v>15</v>
      </c>
      <c r="D37" t="s">
        <v>163</v>
      </c>
      <c r="E37" t="s">
        <v>16</v>
      </c>
      <c r="N37" t="str">
        <f t="shared" si="2"/>
        <v xml:space="preserve"> </v>
      </c>
      <c r="P37" t="s">
        <v>2765</v>
      </c>
      <c r="Q37" t="s">
        <v>2774</v>
      </c>
      <c r="R37" t="str">
        <f t="shared" si="1"/>
        <v>MU</v>
      </c>
    </row>
    <row r="38" spans="1:18" hidden="1" x14ac:dyDescent="0.25">
      <c r="A38" t="s">
        <v>164</v>
      </c>
      <c r="B38" t="s">
        <v>157</v>
      </c>
      <c r="C38" t="s">
        <v>15</v>
      </c>
      <c r="D38" t="s">
        <v>165</v>
      </c>
      <c r="E38" t="s">
        <v>16</v>
      </c>
      <c r="N38" t="str">
        <f t="shared" si="2"/>
        <v xml:space="preserve"> </v>
      </c>
      <c r="P38" t="s">
        <v>2765</v>
      </c>
      <c r="Q38" t="s">
        <v>2774</v>
      </c>
      <c r="R38" t="str">
        <f t="shared" si="1"/>
        <v>MU</v>
      </c>
    </row>
    <row r="39" spans="1:18" hidden="1" x14ac:dyDescent="0.25">
      <c r="A39" t="s">
        <v>166</v>
      </c>
      <c r="B39" t="s">
        <v>157</v>
      </c>
      <c r="C39" t="s">
        <v>15</v>
      </c>
      <c r="D39" t="s">
        <v>167</v>
      </c>
      <c r="E39" t="s">
        <v>16</v>
      </c>
      <c r="F39">
        <v>0.73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34</v>
      </c>
      <c r="N39" t="str">
        <f t="shared" si="2"/>
        <v>Pseudomonas umsongensis</v>
      </c>
      <c r="O39" t="s">
        <v>168</v>
      </c>
      <c r="P39" t="s">
        <v>2765</v>
      </c>
      <c r="Q39" t="s">
        <v>2774</v>
      </c>
      <c r="R39" t="str">
        <f t="shared" si="1"/>
        <v>MU</v>
      </c>
    </row>
    <row r="40" spans="1:18" hidden="1" x14ac:dyDescent="0.25">
      <c r="A40" t="s">
        <v>169</v>
      </c>
      <c r="B40" t="s">
        <v>157</v>
      </c>
      <c r="C40" t="s">
        <v>15</v>
      </c>
      <c r="D40" t="s">
        <v>170</v>
      </c>
      <c r="E40" t="s">
        <v>16</v>
      </c>
      <c r="F40">
        <v>0.82</v>
      </c>
      <c r="G40" t="s">
        <v>20</v>
      </c>
      <c r="H40" t="s">
        <v>21</v>
      </c>
      <c r="I40" t="s">
        <v>22</v>
      </c>
      <c r="J40" t="s">
        <v>59</v>
      </c>
      <c r="K40" t="s">
        <v>60</v>
      </c>
      <c r="L40" t="s">
        <v>61</v>
      </c>
      <c r="M40" t="s">
        <v>26</v>
      </c>
      <c r="N40" t="str">
        <f t="shared" si="2"/>
        <v>Gluconacetobacter Spp.</v>
      </c>
      <c r="O40" t="s">
        <v>171</v>
      </c>
      <c r="P40" t="s">
        <v>2765</v>
      </c>
      <c r="Q40" t="s">
        <v>2774</v>
      </c>
      <c r="R40" t="str">
        <f t="shared" si="1"/>
        <v>MU</v>
      </c>
    </row>
    <row r="41" spans="1:18" hidden="1" x14ac:dyDescent="0.25">
      <c r="A41" t="s">
        <v>172</v>
      </c>
      <c r="B41" t="s">
        <v>157</v>
      </c>
      <c r="C41" t="s">
        <v>15</v>
      </c>
      <c r="D41" t="s">
        <v>173</v>
      </c>
      <c r="E41" t="s">
        <v>16</v>
      </c>
      <c r="N41" t="str">
        <f t="shared" si="2"/>
        <v xml:space="preserve"> </v>
      </c>
      <c r="P41" t="s">
        <v>2765</v>
      </c>
      <c r="Q41" t="s">
        <v>2774</v>
      </c>
      <c r="R41" t="str">
        <f t="shared" si="1"/>
        <v>MU</v>
      </c>
    </row>
    <row r="42" spans="1:18" hidden="1" x14ac:dyDescent="0.25">
      <c r="A42" t="s">
        <v>174</v>
      </c>
      <c r="B42" t="s">
        <v>175</v>
      </c>
      <c r="C42" t="s">
        <v>15</v>
      </c>
      <c r="D42" t="s">
        <v>176</v>
      </c>
      <c r="E42" t="s">
        <v>16</v>
      </c>
      <c r="F42">
        <v>0.98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125</v>
      </c>
      <c r="P42" t="s">
        <v>2765</v>
      </c>
      <c r="Q42" t="s">
        <v>2775</v>
      </c>
      <c r="R42" t="str">
        <f t="shared" si="1"/>
        <v>MU</v>
      </c>
    </row>
    <row r="43" spans="1:18" hidden="1" x14ac:dyDescent="0.25">
      <c r="A43" t="s">
        <v>177</v>
      </c>
      <c r="B43" t="s">
        <v>175</v>
      </c>
      <c r="C43" t="s">
        <v>15</v>
      </c>
      <c r="D43" t="s">
        <v>178</v>
      </c>
      <c r="E43" t="s">
        <v>16</v>
      </c>
      <c r="F43">
        <v>0.6</v>
      </c>
      <c r="G43" t="s">
        <v>20</v>
      </c>
      <c r="H43" t="s">
        <v>21</v>
      </c>
      <c r="I43" t="s">
        <v>22</v>
      </c>
      <c r="J43" t="s">
        <v>59</v>
      </c>
      <c r="K43" t="s">
        <v>60</v>
      </c>
      <c r="L43" t="s">
        <v>61</v>
      </c>
      <c r="M43" t="s">
        <v>26</v>
      </c>
      <c r="N43" t="s">
        <v>62</v>
      </c>
      <c r="O43" t="s">
        <v>63</v>
      </c>
      <c r="P43" t="s">
        <v>2765</v>
      </c>
      <c r="Q43" t="s">
        <v>2775</v>
      </c>
      <c r="R43" t="str">
        <f t="shared" si="1"/>
        <v>MU</v>
      </c>
    </row>
    <row r="44" spans="1:18" hidden="1" x14ac:dyDescent="0.25">
      <c r="A44" t="s">
        <v>179</v>
      </c>
      <c r="B44" t="s">
        <v>175</v>
      </c>
      <c r="C44" t="s">
        <v>15</v>
      </c>
      <c r="D44" t="s">
        <v>180</v>
      </c>
      <c r="E44" t="s">
        <v>16</v>
      </c>
      <c r="F44">
        <v>0.56999999999999995</v>
      </c>
      <c r="G44" t="s">
        <v>20</v>
      </c>
      <c r="H44" t="s">
        <v>21</v>
      </c>
      <c r="I44" t="s">
        <v>22</v>
      </c>
      <c r="J44" t="s">
        <v>59</v>
      </c>
      <c r="K44" t="s">
        <v>60</v>
      </c>
      <c r="L44" t="s">
        <v>181</v>
      </c>
      <c r="M44" t="s">
        <v>182</v>
      </c>
      <c r="N44" t="s">
        <v>183</v>
      </c>
      <c r="O44" t="s">
        <v>184</v>
      </c>
      <c r="P44" t="s">
        <v>2765</v>
      </c>
      <c r="Q44" t="s">
        <v>2775</v>
      </c>
      <c r="R44" t="str">
        <f t="shared" si="1"/>
        <v>MU</v>
      </c>
    </row>
    <row r="45" spans="1:18" hidden="1" x14ac:dyDescent="0.25">
      <c r="A45" t="s">
        <v>949</v>
      </c>
      <c r="B45" t="s">
        <v>921</v>
      </c>
      <c r="C45" t="s">
        <v>15</v>
      </c>
      <c r="D45" t="s">
        <v>950</v>
      </c>
      <c r="E45" t="s">
        <v>16</v>
      </c>
      <c r="F45">
        <v>1</v>
      </c>
      <c r="G45" t="s">
        <v>20</v>
      </c>
      <c r="H45" t="s">
        <v>21</v>
      </c>
      <c r="I45" t="s">
        <v>22</v>
      </c>
      <c r="J45" t="s">
        <v>23</v>
      </c>
      <c r="K45" t="s">
        <v>100</v>
      </c>
      <c r="L45" t="s">
        <v>101</v>
      </c>
      <c r="M45" t="s">
        <v>102</v>
      </c>
      <c r="N45" t="s">
        <v>103</v>
      </c>
      <c r="O45" t="s">
        <v>951</v>
      </c>
      <c r="P45" t="s">
        <v>2765</v>
      </c>
      <c r="Q45" t="s">
        <v>2796</v>
      </c>
      <c r="R45" t="str">
        <f t="shared" si="1"/>
        <v>SU</v>
      </c>
    </row>
    <row r="46" spans="1:18" hidden="1" x14ac:dyDescent="0.25">
      <c r="A46" t="s">
        <v>190</v>
      </c>
      <c r="B46" t="s">
        <v>175</v>
      </c>
      <c r="C46" t="s">
        <v>15</v>
      </c>
      <c r="D46" t="s">
        <v>191</v>
      </c>
      <c r="E46" t="s">
        <v>16</v>
      </c>
      <c r="F46">
        <v>0.94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192</v>
      </c>
      <c r="P46" t="s">
        <v>2765</v>
      </c>
      <c r="Q46" t="s">
        <v>2775</v>
      </c>
      <c r="R46" t="str">
        <f t="shared" si="1"/>
        <v>MU</v>
      </c>
    </row>
    <row r="47" spans="1:18" hidden="1" x14ac:dyDescent="0.25">
      <c r="A47" t="s">
        <v>952</v>
      </c>
      <c r="B47" t="s">
        <v>921</v>
      </c>
      <c r="C47" t="s">
        <v>15</v>
      </c>
      <c r="D47" t="s">
        <v>953</v>
      </c>
      <c r="E47" t="s">
        <v>16</v>
      </c>
      <c r="F47">
        <v>1</v>
      </c>
      <c r="G47" t="s">
        <v>20</v>
      </c>
      <c r="H47" t="s">
        <v>21</v>
      </c>
      <c r="I47" t="s">
        <v>22</v>
      </c>
      <c r="J47" t="s">
        <v>23</v>
      </c>
      <c r="K47" t="s">
        <v>100</v>
      </c>
      <c r="L47" t="s">
        <v>101</v>
      </c>
      <c r="M47" t="s">
        <v>102</v>
      </c>
      <c r="N47" t="s">
        <v>103</v>
      </c>
      <c r="O47" t="s">
        <v>945</v>
      </c>
      <c r="P47" t="s">
        <v>2765</v>
      </c>
      <c r="Q47" t="s">
        <v>2796</v>
      </c>
      <c r="R47" t="str">
        <f t="shared" si="1"/>
        <v>SU</v>
      </c>
    </row>
    <row r="48" spans="1:18" hidden="1" x14ac:dyDescent="0.25">
      <c r="A48" t="s">
        <v>1753</v>
      </c>
      <c r="B48" t="s">
        <v>260</v>
      </c>
      <c r="C48" t="s">
        <v>15</v>
      </c>
      <c r="D48" t="s">
        <v>1754</v>
      </c>
      <c r="E48" t="s">
        <v>16</v>
      </c>
      <c r="F48">
        <v>0.93</v>
      </c>
      <c r="G48" t="s">
        <v>20</v>
      </c>
      <c r="H48" t="s">
        <v>1000</v>
      </c>
      <c r="I48" t="s">
        <v>1000</v>
      </c>
      <c r="J48" t="s">
        <v>1001</v>
      </c>
      <c r="K48" t="s">
        <v>1168</v>
      </c>
      <c r="L48" t="s">
        <v>1169</v>
      </c>
      <c r="M48" t="s">
        <v>1755</v>
      </c>
      <c r="N48" t="s">
        <v>1756</v>
      </c>
      <c r="O48" t="s">
        <v>1757</v>
      </c>
      <c r="P48" t="s">
        <v>2798</v>
      </c>
      <c r="Q48" t="s">
        <v>2779</v>
      </c>
      <c r="R48" t="str">
        <f t="shared" si="1"/>
        <v>NU</v>
      </c>
    </row>
    <row r="49" spans="1:18" hidden="1" x14ac:dyDescent="0.25">
      <c r="A49" t="s">
        <v>199</v>
      </c>
      <c r="B49" t="s">
        <v>175</v>
      </c>
      <c r="C49" t="s">
        <v>15</v>
      </c>
      <c r="D49" t="s">
        <v>200</v>
      </c>
      <c r="E49" t="s">
        <v>16</v>
      </c>
      <c r="F49">
        <v>0.63</v>
      </c>
      <c r="G49" t="s">
        <v>20</v>
      </c>
      <c r="H49" t="s">
        <v>21</v>
      </c>
      <c r="I49" t="s">
        <v>22</v>
      </c>
      <c r="J49" t="s">
        <v>59</v>
      </c>
      <c r="K49" t="s">
        <v>60</v>
      </c>
      <c r="L49" t="s">
        <v>61</v>
      </c>
      <c r="M49" t="s">
        <v>26</v>
      </c>
      <c r="N49" t="s">
        <v>62</v>
      </c>
      <c r="O49" t="s">
        <v>201</v>
      </c>
      <c r="P49" t="s">
        <v>2765</v>
      </c>
      <c r="Q49" t="s">
        <v>2775</v>
      </c>
      <c r="R49" t="str">
        <f t="shared" si="1"/>
        <v>MU</v>
      </c>
    </row>
    <row r="50" spans="1:18" hidden="1" x14ac:dyDescent="0.25">
      <c r="A50" t="s">
        <v>202</v>
      </c>
      <c r="B50" t="s">
        <v>203</v>
      </c>
      <c r="C50" t="s">
        <v>15</v>
      </c>
      <c r="D50" t="s">
        <v>204</v>
      </c>
      <c r="E50" t="s">
        <v>16</v>
      </c>
      <c r="F50">
        <v>0.99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205</v>
      </c>
      <c r="P50" t="s">
        <v>2765</v>
      </c>
      <c r="Q50" t="s">
        <v>2776</v>
      </c>
      <c r="R50" t="str">
        <f t="shared" si="1"/>
        <v>MU</v>
      </c>
    </row>
    <row r="51" spans="1:18" hidden="1" x14ac:dyDescent="0.25">
      <c r="A51" t="s">
        <v>206</v>
      </c>
      <c r="B51" t="s">
        <v>203</v>
      </c>
      <c r="C51" t="s">
        <v>15</v>
      </c>
      <c r="D51" t="s">
        <v>207</v>
      </c>
      <c r="E51" t="s">
        <v>16</v>
      </c>
      <c r="F51">
        <v>0.97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208</v>
      </c>
      <c r="P51" t="s">
        <v>2765</v>
      </c>
      <c r="Q51" t="s">
        <v>2776</v>
      </c>
      <c r="R51" t="str">
        <f t="shared" si="1"/>
        <v>MU</v>
      </c>
    </row>
    <row r="52" spans="1:18" hidden="1" x14ac:dyDescent="0.25">
      <c r="A52" t="s">
        <v>209</v>
      </c>
      <c r="B52" t="s">
        <v>203</v>
      </c>
      <c r="C52" t="s">
        <v>15</v>
      </c>
      <c r="D52" t="s">
        <v>210</v>
      </c>
      <c r="E52" t="s">
        <v>16</v>
      </c>
      <c r="F52">
        <v>0.74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211</v>
      </c>
      <c r="N52" t="s">
        <v>212</v>
      </c>
      <c r="O52" t="s">
        <v>213</v>
      </c>
      <c r="P52" t="s">
        <v>2765</v>
      </c>
      <c r="Q52" t="s">
        <v>2776</v>
      </c>
      <c r="R52" t="str">
        <f t="shared" si="1"/>
        <v>MU</v>
      </c>
    </row>
    <row r="53" spans="1:18" hidden="1" x14ac:dyDescent="0.25">
      <c r="A53" t="s">
        <v>214</v>
      </c>
      <c r="B53" t="s">
        <v>203</v>
      </c>
      <c r="C53" t="s">
        <v>15</v>
      </c>
      <c r="D53" t="s">
        <v>215</v>
      </c>
      <c r="E53" t="s">
        <v>16</v>
      </c>
      <c r="F53">
        <v>0.61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34</v>
      </c>
      <c r="N53" t="s">
        <v>35</v>
      </c>
      <c r="O53" t="s">
        <v>216</v>
      </c>
      <c r="P53" t="s">
        <v>2765</v>
      </c>
      <c r="Q53" t="s">
        <v>2776</v>
      </c>
      <c r="R53" t="str">
        <f t="shared" si="1"/>
        <v>MU</v>
      </c>
    </row>
    <row r="54" spans="1:18" hidden="1" x14ac:dyDescent="0.25">
      <c r="A54" t="s">
        <v>217</v>
      </c>
      <c r="B54" t="s">
        <v>203</v>
      </c>
      <c r="C54" t="s">
        <v>15</v>
      </c>
      <c r="D54" t="s">
        <v>218</v>
      </c>
      <c r="E54" t="s">
        <v>16</v>
      </c>
      <c r="F54">
        <v>0.52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219</v>
      </c>
      <c r="P54" t="s">
        <v>2765</v>
      </c>
      <c r="Q54" t="s">
        <v>2776</v>
      </c>
      <c r="R54" t="str">
        <f t="shared" si="1"/>
        <v>MU</v>
      </c>
    </row>
    <row r="55" spans="1:18" hidden="1" x14ac:dyDescent="0.25">
      <c r="A55" t="s">
        <v>220</v>
      </c>
      <c r="B55" t="s">
        <v>203</v>
      </c>
      <c r="C55" t="s">
        <v>15</v>
      </c>
      <c r="D55" t="s">
        <v>221</v>
      </c>
      <c r="E55" t="s">
        <v>16</v>
      </c>
      <c r="F55">
        <v>0.95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222</v>
      </c>
      <c r="P55" t="s">
        <v>2765</v>
      </c>
      <c r="Q55" t="s">
        <v>2776</v>
      </c>
      <c r="R55" t="str">
        <f t="shared" si="1"/>
        <v>MU</v>
      </c>
    </row>
    <row r="56" spans="1:18" hidden="1" x14ac:dyDescent="0.25">
      <c r="A56" t="s">
        <v>223</v>
      </c>
      <c r="B56" t="s">
        <v>203</v>
      </c>
      <c r="C56" t="s">
        <v>15</v>
      </c>
      <c r="D56" t="s">
        <v>224</v>
      </c>
      <c r="E56" t="s">
        <v>16</v>
      </c>
      <c r="F56">
        <v>0.56999999999999995</v>
      </c>
      <c r="G56" t="s">
        <v>20</v>
      </c>
      <c r="H56" t="s">
        <v>21</v>
      </c>
      <c r="I56" t="s">
        <v>22</v>
      </c>
      <c r="J56" t="s">
        <v>59</v>
      </c>
      <c r="K56" t="s">
        <v>60</v>
      </c>
      <c r="L56" t="s">
        <v>61</v>
      </c>
      <c r="M56" t="s">
        <v>26</v>
      </c>
      <c r="N56" t="s">
        <v>62</v>
      </c>
      <c r="O56" t="s">
        <v>225</v>
      </c>
      <c r="P56" t="s">
        <v>2765</v>
      </c>
      <c r="Q56" t="s">
        <v>2776</v>
      </c>
      <c r="R56" t="str">
        <f t="shared" si="1"/>
        <v>MU</v>
      </c>
    </row>
    <row r="57" spans="1:18" hidden="1" x14ac:dyDescent="0.25">
      <c r="A57" t="s">
        <v>226</v>
      </c>
      <c r="B57" t="s">
        <v>227</v>
      </c>
      <c r="C57" t="s">
        <v>15</v>
      </c>
      <c r="D57" t="s">
        <v>228</v>
      </c>
      <c r="E57" t="s">
        <v>16</v>
      </c>
      <c r="F57">
        <v>0.66</v>
      </c>
      <c r="G57" t="s">
        <v>20</v>
      </c>
      <c r="H57" t="s">
        <v>21</v>
      </c>
      <c r="I57" t="s">
        <v>22</v>
      </c>
      <c r="J57" t="s">
        <v>59</v>
      </c>
      <c r="K57" t="s">
        <v>60</v>
      </c>
      <c r="L57" t="s">
        <v>61</v>
      </c>
      <c r="M57" t="s">
        <v>26</v>
      </c>
      <c r="N57" t="s">
        <v>62</v>
      </c>
      <c r="O57" t="s">
        <v>225</v>
      </c>
      <c r="P57" t="s">
        <v>2765</v>
      </c>
      <c r="Q57" t="s">
        <v>2777</v>
      </c>
      <c r="R57" t="str">
        <f t="shared" si="1"/>
        <v>MU</v>
      </c>
    </row>
    <row r="58" spans="1:18" hidden="1" x14ac:dyDescent="0.25">
      <c r="A58" t="s">
        <v>229</v>
      </c>
      <c r="B58" t="s">
        <v>227</v>
      </c>
      <c r="C58" t="s">
        <v>15</v>
      </c>
      <c r="D58" t="s">
        <v>230</v>
      </c>
      <c r="E58" t="s">
        <v>16</v>
      </c>
      <c r="F58">
        <v>0.55000000000000004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231</v>
      </c>
      <c r="P58" t="s">
        <v>2765</v>
      </c>
      <c r="Q58" t="s">
        <v>2777</v>
      </c>
      <c r="R58" t="str">
        <f t="shared" si="1"/>
        <v>MU</v>
      </c>
    </row>
    <row r="59" spans="1:18" hidden="1" x14ac:dyDescent="0.25">
      <c r="A59" t="s">
        <v>232</v>
      </c>
      <c r="B59" t="s">
        <v>227</v>
      </c>
      <c r="C59" t="s">
        <v>15</v>
      </c>
      <c r="D59" t="s">
        <v>233</v>
      </c>
      <c r="E59" t="s">
        <v>16</v>
      </c>
      <c r="F59">
        <v>0.98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234</v>
      </c>
      <c r="P59" t="s">
        <v>2765</v>
      </c>
      <c r="Q59" t="s">
        <v>2777</v>
      </c>
      <c r="R59" t="str">
        <f t="shared" si="1"/>
        <v>MU</v>
      </c>
    </row>
    <row r="60" spans="1:18" hidden="1" x14ac:dyDescent="0.25">
      <c r="A60" t="s">
        <v>235</v>
      </c>
      <c r="B60" t="s">
        <v>227</v>
      </c>
      <c r="C60" t="s">
        <v>15</v>
      </c>
      <c r="D60" t="s">
        <v>236</v>
      </c>
      <c r="E60" t="s">
        <v>16</v>
      </c>
      <c r="F60">
        <v>0.87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237</v>
      </c>
      <c r="P60" t="s">
        <v>2765</v>
      </c>
      <c r="Q60" t="s">
        <v>2777</v>
      </c>
      <c r="R60" t="str">
        <f t="shared" si="1"/>
        <v>MU</v>
      </c>
    </row>
    <row r="61" spans="1:18" hidden="1" x14ac:dyDescent="0.25">
      <c r="A61" t="s">
        <v>2060</v>
      </c>
      <c r="B61" t="s">
        <v>495</v>
      </c>
      <c r="C61" t="s">
        <v>15</v>
      </c>
      <c r="D61" t="s">
        <v>2061</v>
      </c>
      <c r="E61" t="s">
        <v>16</v>
      </c>
      <c r="F61">
        <v>0.93</v>
      </c>
      <c r="G61" t="s">
        <v>20</v>
      </c>
      <c r="H61" t="s">
        <v>1000</v>
      </c>
      <c r="I61" t="s">
        <v>1000</v>
      </c>
      <c r="J61" t="s">
        <v>1001</v>
      </c>
      <c r="K61" t="s">
        <v>1168</v>
      </c>
      <c r="L61" t="s">
        <v>1169</v>
      </c>
      <c r="M61" t="s">
        <v>1755</v>
      </c>
      <c r="N61" t="s">
        <v>1756</v>
      </c>
      <c r="O61" t="s">
        <v>2062</v>
      </c>
      <c r="P61" t="s">
        <v>2798</v>
      </c>
      <c r="Q61" t="s">
        <v>2785</v>
      </c>
      <c r="R61" t="str">
        <f t="shared" si="1"/>
        <v>PU</v>
      </c>
    </row>
    <row r="62" spans="1:18" hidden="1" x14ac:dyDescent="0.25">
      <c r="A62" t="s">
        <v>241</v>
      </c>
      <c r="B62" t="s">
        <v>227</v>
      </c>
      <c r="C62" t="s">
        <v>15</v>
      </c>
      <c r="D62" t="s">
        <v>242</v>
      </c>
      <c r="E62" t="s">
        <v>16</v>
      </c>
      <c r="F62">
        <v>0.55000000000000004</v>
      </c>
      <c r="G62" t="s">
        <v>20</v>
      </c>
      <c r="H62" t="s">
        <v>21</v>
      </c>
      <c r="I62" t="s">
        <v>22</v>
      </c>
      <c r="J62" t="s">
        <v>42</v>
      </c>
      <c r="K62" t="s">
        <v>43</v>
      </c>
      <c r="L62" t="s">
        <v>44</v>
      </c>
      <c r="M62" t="s">
        <v>150</v>
      </c>
      <c r="N62" t="s">
        <v>151</v>
      </c>
      <c r="O62" t="s">
        <v>243</v>
      </c>
      <c r="P62" t="s">
        <v>2765</v>
      </c>
      <c r="Q62" t="s">
        <v>2777</v>
      </c>
      <c r="R62" t="str">
        <f t="shared" si="1"/>
        <v>MU</v>
      </c>
    </row>
    <row r="63" spans="1:18" hidden="1" x14ac:dyDescent="0.25">
      <c r="A63" t="s">
        <v>244</v>
      </c>
      <c r="B63" t="s">
        <v>227</v>
      </c>
      <c r="C63" t="s">
        <v>15</v>
      </c>
      <c r="D63" t="s">
        <v>245</v>
      </c>
      <c r="E63" t="s">
        <v>16</v>
      </c>
      <c r="F63">
        <v>0.89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246</v>
      </c>
      <c r="P63" t="s">
        <v>2765</v>
      </c>
      <c r="Q63" t="s">
        <v>2777</v>
      </c>
      <c r="R63" t="str">
        <f t="shared" si="1"/>
        <v>MU</v>
      </c>
    </row>
    <row r="64" spans="1:18" hidden="1" x14ac:dyDescent="0.25">
      <c r="A64" t="s">
        <v>247</v>
      </c>
      <c r="B64" t="s">
        <v>227</v>
      </c>
      <c r="C64" t="s">
        <v>15</v>
      </c>
      <c r="D64" t="s">
        <v>248</v>
      </c>
      <c r="E64" t="s">
        <v>16</v>
      </c>
      <c r="F64">
        <v>0.78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249</v>
      </c>
      <c r="P64" t="s">
        <v>2765</v>
      </c>
      <c r="Q64" t="s">
        <v>2777</v>
      </c>
      <c r="R64" t="str">
        <f t="shared" si="1"/>
        <v>MU</v>
      </c>
    </row>
    <row r="65" spans="1:18" hidden="1" x14ac:dyDescent="0.25">
      <c r="A65" t="s">
        <v>250</v>
      </c>
      <c r="B65" t="s">
        <v>251</v>
      </c>
      <c r="C65" t="s">
        <v>15</v>
      </c>
      <c r="D65" t="s">
        <v>252</v>
      </c>
      <c r="E65" t="s">
        <v>16</v>
      </c>
      <c r="F65">
        <v>0.69</v>
      </c>
      <c r="G65" t="s">
        <v>20</v>
      </c>
      <c r="H65" t="s">
        <v>21</v>
      </c>
      <c r="I65" t="s">
        <v>22</v>
      </c>
      <c r="J65" t="s">
        <v>59</v>
      </c>
      <c r="K65" t="s">
        <v>60</v>
      </c>
      <c r="N65" t="s">
        <v>60</v>
      </c>
      <c r="O65" t="s">
        <v>253</v>
      </c>
      <c r="P65" t="s">
        <v>2765</v>
      </c>
      <c r="Q65" t="s">
        <v>2778</v>
      </c>
      <c r="R65" t="str">
        <f t="shared" si="1"/>
        <v>NU</v>
      </c>
    </row>
    <row r="66" spans="1:18" hidden="1" x14ac:dyDescent="0.25">
      <c r="A66" t="s">
        <v>254</v>
      </c>
      <c r="B66" t="s">
        <v>251</v>
      </c>
      <c r="C66" t="s">
        <v>15</v>
      </c>
      <c r="D66" t="s">
        <v>255</v>
      </c>
      <c r="E66" t="s">
        <v>16</v>
      </c>
      <c r="F66">
        <v>0.84</v>
      </c>
      <c r="G66" t="s">
        <v>20</v>
      </c>
      <c r="H66" t="s">
        <v>21</v>
      </c>
      <c r="I66" t="s">
        <v>22</v>
      </c>
      <c r="J66" t="s">
        <v>59</v>
      </c>
      <c r="K66" t="s">
        <v>60</v>
      </c>
      <c r="N66" t="s">
        <v>60</v>
      </c>
      <c r="O66" t="s">
        <v>256</v>
      </c>
      <c r="P66" t="s">
        <v>2765</v>
      </c>
      <c r="Q66" t="s">
        <v>2778</v>
      </c>
      <c r="R66" t="str">
        <f t="shared" si="1"/>
        <v>NU</v>
      </c>
    </row>
    <row r="67" spans="1:18" hidden="1" x14ac:dyDescent="0.25">
      <c r="A67" t="s">
        <v>257</v>
      </c>
      <c r="B67" t="s">
        <v>251</v>
      </c>
      <c r="C67" t="s">
        <v>15</v>
      </c>
      <c r="D67" t="s">
        <v>258</v>
      </c>
      <c r="E67" t="s">
        <v>16</v>
      </c>
      <c r="F67">
        <v>0.81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237</v>
      </c>
      <c r="P67" t="s">
        <v>2765</v>
      </c>
      <c r="Q67" t="s">
        <v>2778</v>
      </c>
      <c r="R67" t="str">
        <f t="shared" si="1"/>
        <v>NU</v>
      </c>
    </row>
    <row r="68" spans="1:18" hidden="1" x14ac:dyDescent="0.25">
      <c r="A68" t="s">
        <v>259</v>
      </c>
      <c r="B68" t="s">
        <v>260</v>
      </c>
      <c r="C68" t="s">
        <v>15</v>
      </c>
      <c r="D68" t="s">
        <v>261</v>
      </c>
      <c r="E68" t="s">
        <v>16</v>
      </c>
      <c r="F68">
        <v>0.87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237</v>
      </c>
      <c r="P68" t="s">
        <v>2765</v>
      </c>
      <c r="Q68" t="s">
        <v>2779</v>
      </c>
      <c r="R68" t="str">
        <f t="shared" si="1"/>
        <v>NU</v>
      </c>
    </row>
    <row r="69" spans="1:18" hidden="1" x14ac:dyDescent="0.25">
      <c r="A69" t="s">
        <v>262</v>
      </c>
      <c r="B69" t="s">
        <v>260</v>
      </c>
      <c r="C69" t="s">
        <v>15</v>
      </c>
      <c r="D69" t="s">
        <v>263</v>
      </c>
      <c r="E69" t="s">
        <v>16</v>
      </c>
      <c r="F69">
        <v>0.73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tr">
        <f>CONCATENATE(L69," ", M69)</f>
        <v>Pseudomonas Spp.</v>
      </c>
      <c r="O69" t="s">
        <v>264</v>
      </c>
      <c r="P69" t="s">
        <v>2765</v>
      </c>
      <c r="Q69" t="s">
        <v>2779</v>
      </c>
      <c r="R69" t="str">
        <f t="shared" si="1"/>
        <v>NU</v>
      </c>
    </row>
    <row r="70" spans="1:18" hidden="1" x14ac:dyDescent="0.25">
      <c r="A70" t="s">
        <v>265</v>
      </c>
      <c r="B70" t="s">
        <v>260</v>
      </c>
      <c r="C70" t="s">
        <v>15</v>
      </c>
      <c r="D70" t="s">
        <v>266</v>
      </c>
      <c r="E70" t="s">
        <v>16</v>
      </c>
      <c r="F70">
        <v>1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267</v>
      </c>
      <c r="P70" t="s">
        <v>2765</v>
      </c>
      <c r="Q70" t="s">
        <v>2779</v>
      </c>
      <c r="R70" t="str">
        <f t="shared" ref="R70:R133" si="3">LEFT(Q70,2)</f>
        <v>NU</v>
      </c>
    </row>
    <row r="71" spans="1:18" hidden="1" x14ac:dyDescent="0.25">
      <c r="A71" t="s">
        <v>268</v>
      </c>
      <c r="B71" t="s">
        <v>260</v>
      </c>
      <c r="C71" t="s">
        <v>15</v>
      </c>
      <c r="D71" t="s">
        <v>269</v>
      </c>
      <c r="E71" t="s">
        <v>16</v>
      </c>
      <c r="F71">
        <v>0.68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211</v>
      </c>
      <c r="N71" t="s">
        <v>212</v>
      </c>
      <c r="O71" t="s">
        <v>270</v>
      </c>
      <c r="P71" t="s">
        <v>2765</v>
      </c>
      <c r="Q71" t="s">
        <v>2779</v>
      </c>
      <c r="R71" t="str">
        <f t="shared" si="3"/>
        <v>NU</v>
      </c>
    </row>
    <row r="72" spans="1:18" hidden="1" x14ac:dyDescent="0.25">
      <c r="A72" t="s">
        <v>271</v>
      </c>
      <c r="B72" t="s">
        <v>260</v>
      </c>
      <c r="C72" t="s">
        <v>15</v>
      </c>
      <c r="D72" t="s">
        <v>272</v>
      </c>
      <c r="E72" t="s">
        <v>16</v>
      </c>
      <c r="F72">
        <v>0.77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211</v>
      </c>
      <c r="N72" t="s">
        <v>212</v>
      </c>
      <c r="O72" t="s">
        <v>273</v>
      </c>
      <c r="P72" t="s">
        <v>2765</v>
      </c>
      <c r="Q72" t="s">
        <v>2779</v>
      </c>
      <c r="R72" t="str">
        <f t="shared" si="3"/>
        <v>NU</v>
      </c>
    </row>
    <row r="73" spans="1:18" hidden="1" x14ac:dyDescent="0.25">
      <c r="A73" t="s">
        <v>274</v>
      </c>
      <c r="B73" t="s">
        <v>260</v>
      </c>
      <c r="C73" t="s">
        <v>15</v>
      </c>
      <c r="D73" t="s">
        <v>275</v>
      </c>
      <c r="E73" t="s">
        <v>16</v>
      </c>
      <c r="F73">
        <v>0.99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276</v>
      </c>
      <c r="P73" t="s">
        <v>2765</v>
      </c>
      <c r="Q73" t="s">
        <v>2779</v>
      </c>
      <c r="R73" t="str">
        <f t="shared" si="3"/>
        <v>NU</v>
      </c>
    </row>
    <row r="74" spans="1:18" hidden="1" x14ac:dyDescent="0.25">
      <c r="A74" t="s">
        <v>277</v>
      </c>
      <c r="B74" t="s">
        <v>260</v>
      </c>
      <c r="C74" t="s">
        <v>15</v>
      </c>
      <c r="D74" t="s">
        <v>278</v>
      </c>
      <c r="E74" t="s">
        <v>16</v>
      </c>
      <c r="F74">
        <v>0.96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279</v>
      </c>
      <c r="P74" t="s">
        <v>2765</v>
      </c>
      <c r="Q74" t="s">
        <v>2779</v>
      </c>
      <c r="R74" t="str">
        <f t="shared" si="3"/>
        <v>NU</v>
      </c>
    </row>
    <row r="75" spans="1:18" hidden="1" x14ac:dyDescent="0.25">
      <c r="A75" t="s">
        <v>280</v>
      </c>
      <c r="B75" t="s">
        <v>260</v>
      </c>
      <c r="C75" t="s">
        <v>15</v>
      </c>
      <c r="D75" t="s">
        <v>281</v>
      </c>
      <c r="E75" t="s">
        <v>16</v>
      </c>
      <c r="F75">
        <v>0.87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282</v>
      </c>
      <c r="P75" t="s">
        <v>2765</v>
      </c>
      <c r="Q75" t="s">
        <v>2779</v>
      </c>
      <c r="R75" t="str">
        <f t="shared" si="3"/>
        <v>NU</v>
      </c>
    </row>
    <row r="76" spans="1:18" hidden="1" x14ac:dyDescent="0.25">
      <c r="A76" t="s">
        <v>283</v>
      </c>
      <c r="B76" t="s">
        <v>260</v>
      </c>
      <c r="C76" t="s">
        <v>15</v>
      </c>
      <c r="D76" t="s">
        <v>284</v>
      </c>
      <c r="E76" t="s">
        <v>16</v>
      </c>
      <c r="F76">
        <v>0.96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285</v>
      </c>
      <c r="P76" t="s">
        <v>2765</v>
      </c>
      <c r="Q76" t="s">
        <v>2779</v>
      </c>
      <c r="R76" t="str">
        <f t="shared" si="3"/>
        <v>NU</v>
      </c>
    </row>
    <row r="77" spans="1:18" hidden="1" x14ac:dyDescent="0.25">
      <c r="A77" t="s">
        <v>286</v>
      </c>
      <c r="B77" t="s">
        <v>260</v>
      </c>
      <c r="C77" t="s">
        <v>15</v>
      </c>
      <c r="D77" t="s">
        <v>287</v>
      </c>
      <c r="E77" t="s">
        <v>16</v>
      </c>
      <c r="F77">
        <v>0.96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288</v>
      </c>
      <c r="P77" t="s">
        <v>2765</v>
      </c>
      <c r="Q77" t="s">
        <v>2779</v>
      </c>
      <c r="R77" t="str">
        <f t="shared" si="3"/>
        <v>NU</v>
      </c>
    </row>
    <row r="78" spans="1:18" hidden="1" x14ac:dyDescent="0.25">
      <c r="A78" t="s">
        <v>289</v>
      </c>
      <c r="B78" t="s">
        <v>290</v>
      </c>
      <c r="C78" t="s">
        <v>15</v>
      </c>
      <c r="D78" t="s">
        <v>291</v>
      </c>
      <c r="E78" t="s">
        <v>16</v>
      </c>
      <c r="F78">
        <v>0.68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292</v>
      </c>
      <c r="P78" t="s">
        <v>2765</v>
      </c>
      <c r="Q78" t="s">
        <v>2780</v>
      </c>
      <c r="R78" t="str">
        <f t="shared" si="3"/>
        <v>NU</v>
      </c>
    </row>
    <row r="79" spans="1:18" hidden="1" x14ac:dyDescent="0.25">
      <c r="A79" t="s">
        <v>293</v>
      </c>
      <c r="B79" t="s">
        <v>290</v>
      </c>
      <c r="C79" t="s">
        <v>15</v>
      </c>
      <c r="D79" t="s">
        <v>294</v>
      </c>
      <c r="E79" t="s">
        <v>16</v>
      </c>
      <c r="N79" t="str">
        <f>CONCATENATE(L79," ", M79)</f>
        <v xml:space="preserve"> </v>
      </c>
      <c r="P79" t="s">
        <v>2765</v>
      </c>
      <c r="Q79" t="s">
        <v>2780</v>
      </c>
      <c r="R79" t="str">
        <f t="shared" si="3"/>
        <v>NU</v>
      </c>
    </row>
    <row r="80" spans="1:18" hidden="1" x14ac:dyDescent="0.25">
      <c r="A80" t="s">
        <v>295</v>
      </c>
      <c r="B80" t="s">
        <v>290</v>
      </c>
      <c r="C80" t="s">
        <v>15</v>
      </c>
      <c r="D80" t="s">
        <v>296</v>
      </c>
      <c r="E80" t="s">
        <v>16</v>
      </c>
      <c r="F80">
        <v>0.98</v>
      </c>
      <c r="G80" t="s">
        <v>20</v>
      </c>
      <c r="H80" t="s">
        <v>21</v>
      </c>
      <c r="I80" t="s">
        <v>297</v>
      </c>
      <c r="J80" t="s">
        <v>298</v>
      </c>
      <c r="K80" t="s">
        <v>299</v>
      </c>
      <c r="L80" t="s">
        <v>300</v>
      </c>
      <c r="M80" t="s">
        <v>26</v>
      </c>
      <c r="N80" t="s">
        <v>301</v>
      </c>
      <c r="O80" t="s">
        <v>302</v>
      </c>
      <c r="P80" t="s">
        <v>2765</v>
      </c>
      <c r="Q80" t="s">
        <v>2780</v>
      </c>
      <c r="R80" t="str">
        <f t="shared" si="3"/>
        <v>NU</v>
      </c>
    </row>
    <row r="81" spans="1:20" hidden="1" x14ac:dyDescent="0.25">
      <c r="A81" t="s">
        <v>303</v>
      </c>
      <c r="B81" t="s">
        <v>290</v>
      </c>
      <c r="C81" t="s">
        <v>15</v>
      </c>
      <c r="D81" t="s">
        <v>304</v>
      </c>
      <c r="E81" t="s">
        <v>16</v>
      </c>
      <c r="F81">
        <v>0.71</v>
      </c>
      <c r="G81" t="s">
        <v>20</v>
      </c>
      <c r="H81" t="s">
        <v>21</v>
      </c>
      <c r="I81" t="s">
        <v>22</v>
      </c>
      <c r="J81" t="s">
        <v>59</v>
      </c>
      <c r="K81" t="s">
        <v>60</v>
      </c>
      <c r="L81" t="s">
        <v>61</v>
      </c>
      <c r="M81" t="s">
        <v>26</v>
      </c>
      <c r="N81" t="s">
        <v>62</v>
      </c>
      <c r="O81" t="s">
        <v>305</v>
      </c>
      <c r="P81" t="s">
        <v>2765</v>
      </c>
      <c r="Q81" t="s">
        <v>2780</v>
      </c>
      <c r="R81" t="str">
        <f t="shared" si="3"/>
        <v>NU</v>
      </c>
    </row>
    <row r="82" spans="1:20" x14ac:dyDescent="0.25">
      <c r="A82" t="s">
        <v>1351</v>
      </c>
      <c r="B82" t="s">
        <v>92</v>
      </c>
      <c r="C82" t="s">
        <v>15</v>
      </c>
      <c r="D82" t="s">
        <v>1352</v>
      </c>
      <c r="E82" t="s">
        <v>16</v>
      </c>
      <c r="F82">
        <v>1</v>
      </c>
      <c r="G82" t="s">
        <v>20</v>
      </c>
      <c r="H82" t="s">
        <v>1000</v>
      </c>
      <c r="I82" t="s">
        <v>1000</v>
      </c>
      <c r="J82" t="s">
        <v>1001</v>
      </c>
      <c r="K82" t="s">
        <v>1082</v>
      </c>
      <c r="L82" t="s">
        <v>1083</v>
      </c>
      <c r="M82" t="s">
        <v>1353</v>
      </c>
      <c r="N82" t="s">
        <v>1354</v>
      </c>
      <c r="O82" t="s">
        <v>1355</v>
      </c>
      <c r="P82" t="s">
        <v>2798</v>
      </c>
      <c r="Q82" t="s">
        <v>2770</v>
      </c>
      <c r="R82" t="str">
        <f t="shared" si="3"/>
        <v>LU</v>
      </c>
      <c r="T82">
        <v>4</v>
      </c>
    </row>
    <row r="83" spans="1:20" hidden="1" x14ac:dyDescent="0.25">
      <c r="A83" t="s">
        <v>309</v>
      </c>
      <c r="B83" t="s">
        <v>290</v>
      </c>
      <c r="C83" t="s">
        <v>15</v>
      </c>
      <c r="D83" t="s">
        <v>310</v>
      </c>
      <c r="E83" t="s">
        <v>16</v>
      </c>
      <c r="F83">
        <v>0.93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311</v>
      </c>
      <c r="P83" t="s">
        <v>2765</v>
      </c>
      <c r="Q83" t="s">
        <v>2780</v>
      </c>
      <c r="R83" t="str">
        <f t="shared" si="3"/>
        <v>NU</v>
      </c>
    </row>
    <row r="84" spans="1:20" hidden="1" x14ac:dyDescent="0.25">
      <c r="A84" t="s">
        <v>312</v>
      </c>
      <c r="B84" t="s">
        <v>290</v>
      </c>
      <c r="C84" t="s">
        <v>15</v>
      </c>
      <c r="D84" t="s">
        <v>313</v>
      </c>
      <c r="E84" t="s">
        <v>16</v>
      </c>
      <c r="F84">
        <v>0.84</v>
      </c>
      <c r="G84" t="s">
        <v>20</v>
      </c>
      <c r="H84" t="s">
        <v>21</v>
      </c>
      <c r="I84" t="s">
        <v>22</v>
      </c>
      <c r="J84" t="s">
        <v>59</v>
      </c>
      <c r="K84" t="s">
        <v>60</v>
      </c>
      <c r="L84" t="s">
        <v>61</v>
      </c>
      <c r="M84" t="s">
        <v>26</v>
      </c>
      <c r="N84" t="s">
        <v>62</v>
      </c>
      <c r="O84" t="s">
        <v>314</v>
      </c>
      <c r="P84" t="s">
        <v>2765</v>
      </c>
      <c r="Q84" t="s">
        <v>2780</v>
      </c>
      <c r="R84" t="str">
        <f t="shared" si="3"/>
        <v>NU</v>
      </c>
    </row>
    <row r="85" spans="1:20" hidden="1" x14ac:dyDescent="0.25">
      <c r="A85" t="s">
        <v>315</v>
      </c>
      <c r="B85" t="s">
        <v>290</v>
      </c>
      <c r="C85" t="s">
        <v>15</v>
      </c>
      <c r="D85" t="s">
        <v>316</v>
      </c>
      <c r="E85" t="s">
        <v>16</v>
      </c>
      <c r="F85">
        <v>0.71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317</v>
      </c>
      <c r="P85" t="s">
        <v>2765</v>
      </c>
      <c r="Q85" t="s">
        <v>2780</v>
      </c>
      <c r="R85" t="str">
        <f t="shared" si="3"/>
        <v>NU</v>
      </c>
    </row>
    <row r="86" spans="1:20" hidden="1" x14ac:dyDescent="0.25">
      <c r="A86" t="s">
        <v>318</v>
      </c>
      <c r="B86" t="s">
        <v>290</v>
      </c>
      <c r="C86" t="s">
        <v>15</v>
      </c>
      <c r="D86" t="s">
        <v>319</v>
      </c>
      <c r="E86" t="s">
        <v>16</v>
      </c>
      <c r="F86">
        <v>0.99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31</v>
      </c>
      <c r="P86" t="s">
        <v>2765</v>
      </c>
      <c r="Q86" t="s">
        <v>2780</v>
      </c>
      <c r="R86" t="str">
        <f t="shared" si="3"/>
        <v>NU</v>
      </c>
    </row>
    <row r="87" spans="1:20" hidden="1" x14ac:dyDescent="0.25">
      <c r="A87" t="s">
        <v>320</v>
      </c>
      <c r="B87" t="s">
        <v>290</v>
      </c>
      <c r="C87" t="s">
        <v>15</v>
      </c>
      <c r="D87" t="s">
        <v>321</v>
      </c>
      <c r="E87" t="s">
        <v>16</v>
      </c>
      <c r="F87">
        <v>0.63</v>
      </c>
      <c r="G87" t="s">
        <v>20</v>
      </c>
      <c r="H87" t="s">
        <v>21</v>
      </c>
      <c r="I87" t="s">
        <v>22</v>
      </c>
      <c r="J87" t="s">
        <v>59</v>
      </c>
      <c r="K87" t="s">
        <v>60</v>
      </c>
      <c r="L87" t="s">
        <v>61</v>
      </c>
      <c r="M87" t="s">
        <v>26</v>
      </c>
      <c r="N87" t="s">
        <v>62</v>
      </c>
      <c r="O87" t="s">
        <v>139</v>
      </c>
      <c r="P87" t="s">
        <v>2765</v>
      </c>
      <c r="Q87" t="s">
        <v>2780</v>
      </c>
      <c r="R87" t="str">
        <f t="shared" si="3"/>
        <v>NU</v>
      </c>
    </row>
    <row r="88" spans="1:20" hidden="1" x14ac:dyDescent="0.25">
      <c r="A88" t="s">
        <v>322</v>
      </c>
      <c r="B88" t="s">
        <v>290</v>
      </c>
      <c r="C88" t="s">
        <v>15</v>
      </c>
      <c r="D88" t="s">
        <v>323</v>
      </c>
      <c r="E88" t="s">
        <v>16</v>
      </c>
      <c r="F88">
        <v>0.89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237</v>
      </c>
      <c r="P88" t="s">
        <v>2765</v>
      </c>
      <c r="Q88" t="s">
        <v>2780</v>
      </c>
      <c r="R88" t="str">
        <f t="shared" si="3"/>
        <v>NU</v>
      </c>
    </row>
    <row r="89" spans="1:20" hidden="1" x14ac:dyDescent="0.25">
      <c r="A89" t="s">
        <v>1478</v>
      </c>
      <c r="B89" t="s">
        <v>157</v>
      </c>
      <c r="C89" t="s">
        <v>15</v>
      </c>
      <c r="D89" t="s">
        <v>1479</v>
      </c>
      <c r="E89" t="s">
        <v>16</v>
      </c>
      <c r="F89">
        <v>0.91</v>
      </c>
      <c r="G89" t="s">
        <v>20</v>
      </c>
      <c r="H89" t="s">
        <v>70</v>
      </c>
      <c r="I89" t="s">
        <v>71</v>
      </c>
      <c r="J89" t="s">
        <v>72</v>
      </c>
      <c r="K89" t="s">
        <v>1213</v>
      </c>
      <c r="L89" t="s">
        <v>1214</v>
      </c>
      <c r="M89" t="s">
        <v>1480</v>
      </c>
      <c r="N89" t="s">
        <v>1481</v>
      </c>
      <c r="O89" t="s">
        <v>1482</v>
      </c>
      <c r="P89" t="s">
        <v>2798</v>
      </c>
      <c r="Q89" t="s">
        <v>2774</v>
      </c>
      <c r="R89" t="str">
        <f t="shared" si="3"/>
        <v>MU</v>
      </c>
    </row>
    <row r="90" spans="1:20" hidden="1" x14ac:dyDescent="0.25">
      <c r="A90" t="s">
        <v>327</v>
      </c>
      <c r="B90" t="s">
        <v>290</v>
      </c>
      <c r="C90" t="s">
        <v>15</v>
      </c>
      <c r="D90" t="s">
        <v>328</v>
      </c>
      <c r="E90" t="s">
        <v>16</v>
      </c>
      <c r="F90">
        <v>0.93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329</v>
      </c>
      <c r="P90" t="s">
        <v>2765</v>
      </c>
      <c r="Q90" t="s">
        <v>2780</v>
      </c>
      <c r="R90" t="str">
        <f t="shared" si="3"/>
        <v>NU</v>
      </c>
    </row>
    <row r="91" spans="1:20" hidden="1" x14ac:dyDescent="0.25">
      <c r="A91" t="s">
        <v>330</v>
      </c>
      <c r="B91" t="s">
        <v>331</v>
      </c>
      <c r="C91" t="s">
        <v>15</v>
      </c>
      <c r="D91" t="s">
        <v>332</v>
      </c>
      <c r="E91" t="s">
        <v>16</v>
      </c>
      <c r="F91">
        <v>0.66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333</v>
      </c>
      <c r="P91" t="s">
        <v>2765</v>
      </c>
      <c r="Q91" t="s">
        <v>2781</v>
      </c>
      <c r="R91" t="str">
        <f t="shared" si="3"/>
        <v>NU</v>
      </c>
    </row>
    <row r="92" spans="1:20" hidden="1" x14ac:dyDescent="0.25">
      <c r="A92" t="s">
        <v>334</v>
      </c>
      <c r="B92" t="s">
        <v>331</v>
      </c>
      <c r="C92" t="s">
        <v>15</v>
      </c>
      <c r="D92" t="s">
        <v>335</v>
      </c>
      <c r="E92" t="s">
        <v>16</v>
      </c>
      <c r="F92">
        <v>0.89</v>
      </c>
      <c r="G92" t="s">
        <v>20</v>
      </c>
      <c r="H92" t="s">
        <v>21</v>
      </c>
      <c r="I92" t="s">
        <v>22</v>
      </c>
      <c r="J92" t="s">
        <v>59</v>
      </c>
      <c r="K92" t="s">
        <v>60</v>
      </c>
      <c r="L92" t="s">
        <v>61</v>
      </c>
      <c r="M92" t="s">
        <v>26</v>
      </c>
      <c r="N92" t="s">
        <v>62</v>
      </c>
      <c r="O92" t="s">
        <v>336</v>
      </c>
      <c r="P92" t="s">
        <v>2765</v>
      </c>
      <c r="Q92" t="s">
        <v>2781</v>
      </c>
      <c r="R92" t="str">
        <f t="shared" si="3"/>
        <v>NU</v>
      </c>
    </row>
    <row r="93" spans="1:20" hidden="1" x14ac:dyDescent="0.25">
      <c r="A93" t="s">
        <v>337</v>
      </c>
      <c r="B93" t="s">
        <v>331</v>
      </c>
      <c r="C93" t="s">
        <v>15</v>
      </c>
      <c r="D93" t="s">
        <v>338</v>
      </c>
      <c r="E93" t="s">
        <v>16</v>
      </c>
      <c r="F93">
        <v>0.86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339</v>
      </c>
      <c r="P93" t="s">
        <v>2765</v>
      </c>
      <c r="Q93" t="s">
        <v>2781</v>
      </c>
      <c r="R93" t="str">
        <f t="shared" si="3"/>
        <v>NU</v>
      </c>
    </row>
    <row r="94" spans="1:20" hidden="1" x14ac:dyDescent="0.25">
      <c r="A94" t="s">
        <v>340</v>
      </c>
      <c r="B94" t="s">
        <v>331</v>
      </c>
      <c r="C94" t="s">
        <v>15</v>
      </c>
      <c r="D94" t="s">
        <v>341</v>
      </c>
      <c r="E94" t="s">
        <v>16</v>
      </c>
      <c r="F94">
        <v>1</v>
      </c>
      <c r="G94" t="s">
        <v>20</v>
      </c>
      <c r="H94" t="s">
        <v>21</v>
      </c>
      <c r="I94" t="s">
        <v>22</v>
      </c>
      <c r="J94" t="s">
        <v>59</v>
      </c>
      <c r="K94" t="s">
        <v>60</v>
      </c>
      <c r="N94" t="s">
        <v>60</v>
      </c>
      <c r="O94" t="s">
        <v>342</v>
      </c>
      <c r="P94" t="s">
        <v>2765</v>
      </c>
      <c r="Q94" t="s">
        <v>2781</v>
      </c>
      <c r="R94" t="str">
        <f t="shared" si="3"/>
        <v>NU</v>
      </c>
    </row>
    <row r="95" spans="1:20" hidden="1" x14ac:dyDescent="0.25">
      <c r="A95" t="s">
        <v>343</v>
      </c>
      <c r="B95" t="s">
        <v>331</v>
      </c>
      <c r="C95" t="s">
        <v>15</v>
      </c>
      <c r="D95" t="s">
        <v>344</v>
      </c>
      <c r="E95" t="s">
        <v>16</v>
      </c>
      <c r="F95">
        <v>0.67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34</v>
      </c>
      <c r="N95" t="s">
        <v>35</v>
      </c>
      <c r="O95" t="s">
        <v>345</v>
      </c>
      <c r="P95" t="s">
        <v>2765</v>
      </c>
      <c r="Q95" t="s">
        <v>2781</v>
      </c>
      <c r="R95" t="str">
        <f t="shared" si="3"/>
        <v>NU</v>
      </c>
    </row>
    <row r="96" spans="1:20" hidden="1" x14ac:dyDescent="0.25">
      <c r="A96" t="s">
        <v>346</v>
      </c>
      <c r="B96" t="s">
        <v>331</v>
      </c>
      <c r="C96" t="s">
        <v>15</v>
      </c>
      <c r="D96" t="s">
        <v>347</v>
      </c>
      <c r="E96" t="s">
        <v>16</v>
      </c>
      <c r="F96">
        <v>0.86</v>
      </c>
      <c r="G96" t="s">
        <v>20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348</v>
      </c>
      <c r="P96" t="s">
        <v>2765</v>
      </c>
      <c r="Q96" t="s">
        <v>2781</v>
      </c>
      <c r="R96" t="str">
        <f t="shared" si="3"/>
        <v>NU</v>
      </c>
    </row>
    <row r="97" spans="1:18" hidden="1" x14ac:dyDescent="0.25">
      <c r="A97" t="s">
        <v>349</v>
      </c>
      <c r="B97" t="s">
        <v>331</v>
      </c>
      <c r="C97" t="s">
        <v>15</v>
      </c>
      <c r="D97" t="s">
        <v>350</v>
      </c>
      <c r="E97" t="s">
        <v>16</v>
      </c>
      <c r="F97">
        <v>0.62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351</v>
      </c>
      <c r="P97" t="s">
        <v>2765</v>
      </c>
      <c r="Q97" t="s">
        <v>2781</v>
      </c>
      <c r="R97" t="str">
        <f t="shared" si="3"/>
        <v>NU</v>
      </c>
    </row>
    <row r="98" spans="1:18" hidden="1" x14ac:dyDescent="0.25">
      <c r="A98" t="s">
        <v>352</v>
      </c>
      <c r="B98" t="s">
        <v>331</v>
      </c>
      <c r="C98" t="s">
        <v>15</v>
      </c>
      <c r="D98" t="s">
        <v>353</v>
      </c>
      <c r="E98" t="s">
        <v>16</v>
      </c>
      <c r="F98">
        <v>0.93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354</v>
      </c>
      <c r="P98" t="s">
        <v>2765</v>
      </c>
      <c r="Q98" t="s">
        <v>2781</v>
      </c>
      <c r="R98" t="str">
        <f t="shared" si="3"/>
        <v>NU</v>
      </c>
    </row>
    <row r="99" spans="1:18" hidden="1" x14ac:dyDescent="0.25">
      <c r="A99" t="s">
        <v>355</v>
      </c>
      <c r="B99" t="s">
        <v>331</v>
      </c>
      <c r="C99" t="s">
        <v>15</v>
      </c>
      <c r="D99" t="s">
        <v>356</v>
      </c>
      <c r="E99" t="s">
        <v>16</v>
      </c>
      <c r="F99">
        <v>0.72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357</v>
      </c>
      <c r="P99" t="s">
        <v>2765</v>
      </c>
      <c r="Q99" t="s">
        <v>2781</v>
      </c>
      <c r="R99" t="str">
        <f t="shared" si="3"/>
        <v>NU</v>
      </c>
    </row>
    <row r="100" spans="1:18" hidden="1" x14ac:dyDescent="0.25">
      <c r="A100" t="s">
        <v>358</v>
      </c>
      <c r="B100" t="s">
        <v>331</v>
      </c>
      <c r="C100" t="s">
        <v>15</v>
      </c>
      <c r="D100" t="s">
        <v>359</v>
      </c>
      <c r="E100" t="s">
        <v>16</v>
      </c>
      <c r="F100">
        <v>0.85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360</v>
      </c>
      <c r="P100" t="s">
        <v>2765</v>
      </c>
      <c r="Q100" t="s">
        <v>2781</v>
      </c>
      <c r="R100" t="str">
        <f t="shared" si="3"/>
        <v>NU</v>
      </c>
    </row>
    <row r="101" spans="1:18" hidden="1" x14ac:dyDescent="0.25">
      <c r="A101" t="s">
        <v>361</v>
      </c>
      <c r="B101" t="s">
        <v>331</v>
      </c>
      <c r="C101" t="s">
        <v>15</v>
      </c>
      <c r="D101" t="s">
        <v>362</v>
      </c>
      <c r="E101" t="s">
        <v>16</v>
      </c>
      <c r="F101">
        <v>0.74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90</v>
      </c>
      <c r="P101" t="s">
        <v>2765</v>
      </c>
      <c r="Q101" t="s">
        <v>2781</v>
      </c>
      <c r="R101" t="str">
        <f t="shared" si="3"/>
        <v>NU</v>
      </c>
    </row>
    <row r="102" spans="1:18" hidden="1" x14ac:dyDescent="0.25">
      <c r="A102" t="s">
        <v>363</v>
      </c>
      <c r="B102" t="s">
        <v>331</v>
      </c>
      <c r="C102" t="s">
        <v>15</v>
      </c>
      <c r="D102" t="s">
        <v>364</v>
      </c>
      <c r="E102" t="s">
        <v>16</v>
      </c>
      <c r="F102">
        <v>0.72</v>
      </c>
      <c r="G102" t="s">
        <v>20</v>
      </c>
      <c r="H102" t="s">
        <v>21</v>
      </c>
      <c r="I102" t="s">
        <v>22</v>
      </c>
      <c r="J102" t="s">
        <v>59</v>
      </c>
      <c r="K102" t="s">
        <v>60</v>
      </c>
      <c r="N102" t="s">
        <v>60</v>
      </c>
      <c r="O102" t="s">
        <v>365</v>
      </c>
      <c r="P102" t="s">
        <v>2765</v>
      </c>
      <c r="Q102" t="s">
        <v>2781</v>
      </c>
      <c r="R102" t="str">
        <f t="shared" si="3"/>
        <v>NU</v>
      </c>
    </row>
    <row r="103" spans="1:18" hidden="1" x14ac:dyDescent="0.25">
      <c r="A103" t="s">
        <v>366</v>
      </c>
      <c r="B103" t="s">
        <v>331</v>
      </c>
      <c r="C103" t="s">
        <v>15</v>
      </c>
      <c r="D103" t="s">
        <v>367</v>
      </c>
      <c r="E103" t="s">
        <v>16</v>
      </c>
      <c r="F103">
        <v>0.78</v>
      </c>
      <c r="G103" t="s">
        <v>20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50</v>
      </c>
      <c r="P103" t="s">
        <v>2765</v>
      </c>
      <c r="Q103" t="s">
        <v>2781</v>
      </c>
      <c r="R103" t="str">
        <f t="shared" si="3"/>
        <v>NU</v>
      </c>
    </row>
    <row r="104" spans="1:18" hidden="1" x14ac:dyDescent="0.25">
      <c r="A104" t="s">
        <v>368</v>
      </c>
      <c r="B104" t="s">
        <v>369</v>
      </c>
      <c r="C104" t="s">
        <v>15</v>
      </c>
      <c r="D104" t="s">
        <v>370</v>
      </c>
      <c r="E104" t="s">
        <v>16</v>
      </c>
      <c r="F104">
        <v>0.66</v>
      </c>
      <c r="G104" t="s">
        <v>20</v>
      </c>
      <c r="H104" t="s">
        <v>21</v>
      </c>
      <c r="I104" t="s">
        <v>22</v>
      </c>
      <c r="J104" t="s">
        <v>59</v>
      </c>
      <c r="K104" t="s">
        <v>60</v>
      </c>
      <c r="L104" t="s">
        <v>61</v>
      </c>
      <c r="M104" t="s">
        <v>26</v>
      </c>
      <c r="N104" t="s">
        <v>62</v>
      </c>
      <c r="O104" t="s">
        <v>371</v>
      </c>
      <c r="P104" t="s">
        <v>2765</v>
      </c>
      <c r="Q104" t="s">
        <v>2782</v>
      </c>
      <c r="R104" t="str">
        <f t="shared" si="3"/>
        <v>PU</v>
      </c>
    </row>
    <row r="105" spans="1:18" hidden="1" x14ac:dyDescent="0.25">
      <c r="A105" t="s">
        <v>1561</v>
      </c>
      <c r="B105" t="s">
        <v>175</v>
      </c>
      <c r="C105" t="s">
        <v>15</v>
      </c>
      <c r="D105" t="s">
        <v>1562</v>
      </c>
      <c r="E105" t="s">
        <v>16</v>
      </c>
      <c r="F105">
        <v>0.98</v>
      </c>
      <c r="G105" t="s">
        <v>20</v>
      </c>
      <c r="H105" t="s">
        <v>70</v>
      </c>
      <c r="I105" t="s">
        <v>71</v>
      </c>
      <c r="J105" t="s">
        <v>72</v>
      </c>
      <c r="K105" t="s">
        <v>1213</v>
      </c>
      <c r="L105" t="s">
        <v>1214</v>
      </c>
      <c r="M105" t="s">
        <v>1480</v>
      </c>
      <c r="N105" t="s">
        <v>1481</v>
      </c>
      <c r="O105" t="s">
        <v>1563</v>
      </c>
      <c r="P105" t="s">
        <v>2798</v>
      </c>
      <c r="Q105" t="s">
        <v>2775</v>
      </c>
      <c r="R105" t="str">
        <f t="shared" si="3"/>
        <v>MU</v>
      </c>
    </row>
    <row r="106" spans="1:18" hidden="1" x14ac:dyDescent="0.25">
      <c r="A106" t="s">
        <v>375</v>
      </c>
      <c r="B106" t="s">
        <v>369</v>
      </c>
      <c r="C106" t="s">
        <v>15</v>
      </c>
      <c r="D106" t="s">
        <v>376</v>
      </c>
      <c r="E106" t="s">
        <v>16</v>
      </c>
      <c r="F106">
        <v>0.52</v>
      </c>
      <c r="G106" t="s">
        <v>20</v>
      </c>
      <c r="H106" t="s">
        <v>21</v>
      </c>
      <c r="I106" t="s">
        <v>22</v>
      </c>
      <c r="J106" t="s">
        <v>59</v>
      </c>
      <c r="K106" t="s">
        <v>60</v>
      </c>
      <c r="L106" t="s">
        <v>61</v>
      </c>
      <c r="M106" t="s">
        <v>26</v>
      </c>
      <c r="N106" t="s">
        <v>62</v>
      </c>
      <c r="O106" t="s">
        <v>377</v>
      </c>
      <c r="P106" t="s">
        <v>2765</v>
      </c>
      <c r="Q106" t="s">
        <v>2782</v>
      </c>
      <c r="R106" t="str">
        <f t="shared" si="3"/>
        <v>PU</v>
      </c>
    </row>
    <row r="107" spans="1:18" hidden="1" x14ac:dyDescent="0.25">
      <c r="A107" t="s">
        <v>378</v>
      </c>
      <c r="B107" t="s">
        <v>369</v>
      </c>
      <c r="C107" t="s">
        <v>15</v>
      </c>
      <c r="D107" t="s">
        <v>379</v>
      </c>
      <c r="E107" t="s">
        <v>16</v>
      </c>
      <c r="F107">
        <v>0.97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380</v>
      </c>
      <c r="P107" t="s">
        <v>2765</v>
      </c>
      <c r="Q107" t="s">
        <v>2782</v>
      </c>
      <c r="R107" t="str">
        <f t="shared" si="3"/>
        <v>PU</v>
      </c>
    </row>
    <row r="108" spans="1:18" hidden="1" x14ac:dyDescent="0.25">
      <c r="A108" t="s">
        <v>1564</v>
      </c>
      <c r="B108" t="s">
        <v>175</v>
      </c>
      <c r="C108" t="s">
        <v>15</v>
      </c>
      <c r="D108" t="s">
        <v>1565</v>
      </c>
      <c r="E108" t="s">
        <v>16</v>
      </c>
      <c r="F108">
        <v>1</v>
      </c>
      <c r="G108" t="s">
        <v>20</v>
      </c>
      <c r="H108" t="s">
        <v>70</v>
      </c>
      <c r="I108" t="s">
        <v>71</v>
      </c>
      <c r="J108" t="s">
        <v>72</v>
      </c>
      <c r="K108" t="s">
        <v>1213</v>
      </c>
      <c r="L108" t="s">
        <v>1214</v>
      </c>
      <c r="M108" t="s">
        <v>1480</v>
      </c>
      <c r="N108" t="s">
        <v>1481</v>
      </c>
      <c r="O108" t="s">
        <v>1566</v>
      </c>
      <c r="P108" t="s">
        <v>2798</v>
      </c>
      <c r="Q108" t="s">
        <v>2775</v>
      </c>
      <c r="R108" t="str">
        <f t="shared" si="3"/>
        <v>MU</v>
      </c>
    </row>
    <row r="109" spans="1:18" hidden="1" x14ac:dyDescent="0.25">
      <c r="A109" t="s">
        <v>384</v>
      </c>
      <c r="B109" t="s">
        <v>369</v>
      </c>
      <c r="C109" t="s">
        <v>15</v>
      </c>
      <c r="D109" t="s">
        <v>385</v>
      </c>
      <c r="E109" t="s">
        <v>16</v>
      </c>
      <c r="F109">
        <v>0.68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211</v>
      </c>
      <c r="N109" t="s">
        <v>212</v>
      </c>
      <c r="O109" t="s">
        <v>386</v>
      </c>
      <c r="P109" t="s">
        <v>2765</v>
      </c>
      <c r="Q109" t="s">
        <v>2782</v>
      </c>
      <c r="R109" t="str">
        <f t="shared" si="3"/>
        <v>PU</v>
      </c>
    </row>
    <row r="110" spans="1:18" hidden="1" x14ac:dyDescent="0.25">
      <c r="A110" t="s">
        <v>1635</v>
      </c>
      <c r="B110" t="s">
        <v>227</v>
      </c>
      <c r="C110" t="s">
        <v>15</v>
      </c>
      <c r="D110" t="s">
        <v>1636</v>
      </c>
      <c r="E110" t="s">
        <v>16</v>
      </c>
      <c r="F110">
        <v>0.95</v>
      </c>
      <c r="G110" t="s">
        <v>20</v>
      </c>
      <c r="H110" t="s">
        <v>70</v>
      </c>
      <c r="I110" t="s">
        <v>71</v>
      </c>
      <c r="J110" t="s">
        <v>72</v>
      </c>
      <c r="K110" t="s">
        <v>1213</v>
      </c>
      <c r="L110" t="s">
        <v>1214</v>
      </c>
      <c r="M110" t="s">
        <v>1480</v>
      </c>
      <c r="N110" t="str">
        <f>CONCATENATE(L110," ", M110)</f>
        <v>Bacillus cereus</v>
      </c>
      <c r="O110" t="s">
        <v>1637</v>
      </c>
      <c r="P110" t="s">
        <v>2798</v>
      </c>
      <c r="Q110" t="s">
        <v>2777</v>
      </c>
      <c r="R110" t="str">
        <f t="shared" si="3"/>
        <v>MU</v>
      </c>
    </row>
    <row r="111" spans="1:18" hidden="1" x14ac:dyDescent="0.25">
      <c r="A111" t="s">
        <v>1670</v>
      </c>
      <c r="B111" t="s">
        <v>227</v>
      </c>
      <c r="C111" t="s">
        <v>15</v>
      </c>
      <c r="D111" t="s">
        <v>1671</v>
      </c>
      <c r="E111" t="s">
        <v>16</v>
      </c>
      <c r="F111">
        <v>0.91</v>
      </c>
      <c r="G111" t="s">
        <v>20</v>
      </c>
      <c r="H111" t="s">
        <v>70</v>
      </c>
      <c r="I111" t="s">
        <v>71</v>
      </c>
      <c r="J111" t="s">
        <v>72</v>
      </c>
      <c r="K111" t="s">
        <v>1213</v>
      </c>
      <c r="L111" t="s">
        <v>1214</v>
      </c>
      <c r="M111" t="s">
        <v>1480</v>
      </c>
      <c r="N111" t="str">
        <f>CONCATENATE(L111," ", M111)</f>
        <v>Bacillus cereus</v>
      </c>
      <c r="O111" t="s">
        <v>1482</v>
      </c>
      <c r="P111" t="s">
        <v>2798</v>
      </c>
      <c r="Q111" t="s">
        <v>2777</v>
      </c>
      <c r="R111" t="str">
        <f t="shared" si="3"/>
        <v>MU</v>
      </c>
    </row>
    <row r="112" spans="1:18" hidden="1" x14ac:dyDescent="0.25">
      <c r="A112" t="s">
        <v>393</v>
      </c>
      <c r="B112" t="s">
        <v>369</v>
      </c>
      <c r="C112" t="s">
        <v>15</v>
      </c>
      <c r="D112" t="s">
        <v>394</v>
      </c>
      <c r="E112" t="s">
        <v>16</v>
      </c>
      <c r="F112">
        <v>0.52</v>
      </c>
      <c r="G112" t="s">
        <v>20</v>
      </c>
      <c r="H112" t="s">
        <v>21</v>
      </c>
      <c r="I112" t="s">
        <v>22</v>
      </c>
      <c r="J112" t="s">
        <v>59</v>
      </c>
      <c r="K112" t="s">
        <v>60</v>
      </c>
      <c r="L112" t="s">
        <v>61</v>
      </c>
      <c r="M112" t="s">
        <v>26</v>
      </c>
      <c r="N112" t="s">
        <v>62</v>
      </c>
      <c r="O112" t="s">
        <v>395</v>
      </c>
      <c r="P112" t="s">
        <v>2765</v>
      </c>
      <c r="Q112" t="s">
        <v>2782</v>
      </c>
      <c r="R112" t="str">
        <f t="shared" si="3"/>
        <v>PU</v>
      </c>
    </row>
    <row r="113" spans="1:18" hidden="1" x14ac:dyDescent="0.25">
      <c r="A113" t="s">
        <v>396</v>
      </c>
      <c r="B113" t="s">
        <v>369</v>
      </c>
      <c r="C113" t="s">
        <v>15</v>
      </c>
      <c r="D113" t="s">
        <v>397</v>
      </c>
      <c r="E113" t="s">
        <v>16</v>
      </c>
      <c r="F113">
        <v>0.61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 t="s">
        <v>211</v>
      </c>
      <c r="N113" t="s">
        <v>212</v>
      </c>
      <c r="O113" t="s">
        <v>398</v>
      </c>
      <c r="P113" t="s">
        <v>2765</v>
      </c>
      <c r="Q113" t="s">
        <v>2782</v>
      </c>
      <c r="R113" t="str">
        <f t="shared" si="3"/>
        <v>PU</v>
      </c>
    </row>
    <row r="114" spans="1:18" hidden="1" x14ac:dyDescent="0.25">
      <c r="A114" t="s">
        <v>1829</v>
      </c>
      <c r="B114" t="s">
        <v>290</v>
      </c>
      <c r="C114" t="s">
        <v>15</v>
      </c>
      <c r="D114" t="s">
        <v>1830</v>
      </c>
      <c r="E114" t="s">
        <v>16</v>
      </c>
      <c r="F114">
        <v>0.93</v>
      </c>
      <c r="G114" t="s">
        <v>20</v>
      </c>
      <c r="H114" t="s">
        <v>70</v>
      </c>
      <c r="I114" t="s">
        <v>71</v>
      </c>
      <c r="J114" t="s">
        <v>72</v>
      </c>
      <c r="K114" t="s">
        <v>1213</v>
      </c>
      <c r="L114" t="s">
        <v>1214</v>
      </c>
      <c r="M114" t="s">
        <v>1480</v>
      </c>
      <c r="N114" t="s">
        <v>1481</v>
      </c>
      <c r="O114" t="s">
        <v>1741</v>
      </c>
      <c r="P114" t="s">
        <v>2798</v>
      </c>
      <c r="Q114" t="s">
        <v>2780</v>
      </c>
      <c r="R114" t="str">
        <f t="shared" si="3"/>
        <v>NU</v>
      </c>
    </row>
    <row r="115" spans="1:18" hidden="1" x14ac:dyDescent="0.25">
      <c r="A115" t="s">
        <v>402</v>
      </c>
      <c r="B115" t="s">
        <v>369</v>
      </c>
      <c r="C115" t="s">
        <v>15</v>
      </c>
      <c r="D115" t="s">
        <v>403</v>
      </c>
      <c r="E115" t="s">
        <v>16</v>
      </c>
      <c r="F115">
        <v>0.66</v>
      </c>
      <c r="G115" t="s">
        <v>20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404</v>
      </c>
      <c r="P115" t="s">
        <v>2765</v>
      </c>
      <c r="Q115" t="s">
        <v>2782</v>
      </c>
      <c r="R115" t="str">
        <f t="shared" si="3"/>
        <v>PU</v>
      </c>
    </row>
    <row r="116" spans="1:18" hidden="1" x14ac:dyDescent="0.25">
      <c r="A116" t="s">
        <v>405</v>
      </c>
      <c r="B116" t="s">
        <v>369</v>
      </c>
      <c r="C116" t="s">
        <v>15</v>
      </c>
      <c r="D116" t="s">
        <v>406</v>
      </c>
      <c r="E116" t="s">
        <v>16</v>
      </c>
      <c r="F116">
        <v>0.92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t="s">
        <v>407</v>
      </c>
      <c r="P116" t="s">
        <v>2765</v>
      </c>
      <c r="Q116" t="s">
        <v>2782</v>
      </c>
      <c r="R116" t="str">
        <f t="shared" si="3"/>
        <v>PU</v>
      </c>
    </row>
    <row r="117" spans="1:18" hidden="1" x14ac:dyDescent="0.25">
      <c r="A117" t="s">
        <v>1841</v>
      </c>
      <c r="B117" t="s">
        <v>331</v>
      </c>
      <c r="C117" t="s">
        <v>15</v>
      </c>
      <c r="D117" t="s">
        <v>1842</v>
      </c>
      <c r="E117" t="s">
        <v>16</v>
      </c>
      <c r="F117">
        <v>0.91</v>
      </c>
      <c r="G117" t="s">
        <v>20</v>
      </c>
      <c r="H117" t="s">
        <v>70</v>
      </c>
      <c r="I117" t="s">
        <v>71</v>
      </c>
      <c r="J117" t="s">
        <v>72</v>
      </c>
      <c r="K117" t="s">
        <v>1213</v>
      </c>
      <c r="L117" t="s">
        <v>1214</v>
      </c>
      <c r="M117" t="s">
        <v>1480</v>
      </c>
      <c r="N117" t="s">
        <v>1481</v>
      </c>
      <c r="O117" t="s">
        <v>1741</v>
      </c>
      <c r="P117" t="s">
        <v>2798</v>
      </c>
      <c r="Q117" t="s">
        <v>2781</v>
      </c>
      <c r="R117" t="str">
        <f t="shared" si="3"/>
        <v>NU</v>
      </c>
    </row>
    <row r="118" spans="1:18" hidden="1" x14ac:dyDescent="0.25">
      <c r="A118" t="s">
        <v>411</v>
      </c>
      <c r="B118" t="s">
        <v>412</v>
      </c>
      <c r="C118" t="s">
        <v>15</v>
      </c>
      <c r="D118" t="s">
        <v>413</v>
      </c>
      <c r="E118" t="s">
        <v>16</v>
      </c>
      <c r="F118">
        <v>0.63</v>
      </c>
      <c r="G118" t="s">
        <v>20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t="s">
        <v>414</v>
      </c>
      <c r="P118" t="s">
        <v>2765</v>
      </c>
      <c r="Q118" t="s">
        <v>2783</v>
      </c>
      <c r="R118" t="str">
        <f t="shared" si="3"/>
        <v>PU</v>
      </c>
    </row>
    <row r="119" spans="1:18" hidden="1" x14ac:dyDescent="0.25">
      <c r="A119" t="s">
        <v>415</v>
      </c>
      <c r="B119" t="s">
        <v>412</v>
      </c>
      <c r="C119" t="s">
        <v>15</v>
      </c>
      <c r="D119" t="s">
        <v>416</v>
      </c>
      <c r="E119" t="s">
        <v>16</v>
      </c>
      <c r="F119">
        <v>0.63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417</v>
      </c>
      <c r="P119" t="s">
        <v>2765</v>
      </c>
      <c r="Q119" t="s">
        <v>2783</v>
      </c>
      <c r="R119" t="str">
        <f t="shared" si="3"/>
        <v>PU</v>
      </c>
    </row>
    <row r="120" spans="1:18" hidden="1" x14ac:dyDescent="0.25">
      <c r="A120" t="s">
        <v>418</v>
      </c>
      <c r="B120" t="s">
        <v>412</v>
      </c>
      <c r="C120" t="s">
        <v>15</v>
      </c>
      <c r="D120" t="s">
        <v>419</v>
      </c>
      <c r="E120" t="s">
        <v>16</v>
      </c>
      <c r="F120">
        <v>0.56999999999999995</v>
      </c>
      <c r="G120" t="s">
        <v>20</v>
      </c>
      <c r="H120" t="s">
        <v>21</v>
      </c>
      <c r="I120" t="s">
        <v>22</v>
      </c>
      <c r="J120" t="s">
        <v>59</v>
      </c>
      <c r="K120" t="s">
        <v>60</v>
      </c>
      <c r="L120" t="s">
        <v>61</v>
      </c>
      <c r="M120" t="s">
        <v>26</v>
      </c>
      <c r="N120" t="s">
        <v>62</v>
      </c>
      <c r="O120" t="s">
        <v>420</v>
      </c>
      <c r="P120" t="s">
        <v>2765</v>
      </c>
      <c r="Q120" t="s">
        <v>2783</v>
      </c>
      <c r="R120" t="str">
        <f t="shared" si="3"/>
        <v>PU</v>
      </c>
    </row>
    <row r="121" spans="1:18" hidden="1" x14ac:dyDescent="0.25">
      <c r="A121" t="s">
        <v>421</v>
      </c>
      <c r="B121" t="s">
        <v>412</v>
      </c>
      <c r="C121" t="s">
        <v>15</v>
      </c>
      <c r="D121" t="s">
        <v>422</v>
      </c>
      <c r="E121" t="s">
        <v>16</v>
      </c>
      <c r="F121">
        <v>0.88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423</v>
      </c>
      <c r="P121" t="s">
        <v>2765</v>
      </c>
      <c r="Q121" t="s">
        <v>2783</v>
      </c>
      <c r="R121" t="str">
        <f t="shared" si="3"/>
        <v>PU</v>
      </c>
    </row>
    <row r="122" spans="1:18" hidden="1" x14ac:dyDescent="0.25">
      <c r="A122" t="s">
        <v>424</v>
      </c>
      <c r="B122" t="s">
        <v>412</v>
      </c>
      <c r="C122" t="s">
        <v>15</v>
      </c>
      <c r="D122" t="s">
        <v>425</v>
      </c>
      <c r="E122" t="s">
        <v>16</v>
      </c>
      <c r="F122">
        <v>0.59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t="s">
        <v>426</v>
      </c>
      <c r="P122" t="s">
        <v>2765</v>
      </c>
      <c r="Q122" t="s">
        <v>2783</v>
      </c>
      <c r="R122" t="str">
        <f t="shared" si="3"/>
        <v>PU</v>
      </c>
    </row>
    <row r="123" spans="1:18" hidden="1" x14ac:dyDescent="0.25">
      <c r="A123" t="s">
        <v>427</v>
      </c>
      <c r="B123" t="s">
        <v>412</v>
      </c>
      <c r="C123" t="s">
        <v>15</v>
      </c>
      <c r="D123" t="s">
        <v>428</v>
      </c>
      <c r="E123" t="s">
        <v>16</v>
      </c>
      <c r="F123">
        <v>0.55000000000000004</v>
      </c>
      <c r="G123" t="s">
        <v>20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t="s">
        <v>429</v>
      </c>
      <c r="P123" t="s">
        <v>2765</v>
      </c>
      <c r="Q123" t="s">
        <v>2783</v>
      </c>
      <c r="R123" t="str">
        <f t="shared" si="3"/>
        <v>PU</v>
      </c>
    </row>
    <row r="124" spans="1:18" hidden="1" x14ac:dyDescent="0.25">
      <c r="A124" t="s">
        <v>430</v>
      </c>
      <c r="B124" t="s">
        <v>412</v>
      </c>
      <c r="C124" t="s">
        <v>15</v>
      </c>
      <c r="D124" t="s">
        <v>431</v>
      </c>
      <c r="E124" t="s">
        <v>16</v>
      </c>
      <c r="F124">
        <v>0.75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432</v>
      </c>
      <c r="P124" t="s">
        <v>2765</v>
      </c>
      <c r="Q124" t="s">
        <v>2783</v>
      </c>
      <c r="R124" t="str">
        <f t="shared" si="3"/>
        <v>PU</v>
      </c>
    </row>
    <row r="125" spans="1:18" hidden="1" x14ac:dyDescent="0.25">
      <c r="A125" t="s">
        <v>433</v>
      </c>
      <c r="B125" t="s">
        <v>412</v>
      </c>
      <c r="C125" t="s">
        <v>15</v>
      </c>
      <c r="D125" t="s">
        <v>434</v>
      </c>
      <c r="E125" t="s">
        <v>16</v>
      </c>
      <c r="F125">
        <v>0.67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435</v>
      </c>
      <c r="P125" t="s">
        <v>2765</v>
      </c>
      <c r="Q125" t="s">
        <v>2783</v>
      </c>
      <c r="R125" t="str">
        <f t="shared" si="3"/>
        <v>PU</v>
      </c>
    </row>
    <row r="126" spans="1:18" hidden="1" x14ac:dyDescent="0.25">
      <c r="A126" t="s">
        <v>1883</v>
      </c>
      <c r="B126" t="s">
        <v>369</v>
      </c>
      <c r="C126" t="s">
        <v>15</v>
      </c>
      <c r="D126" t="s">
        <v>1884</v>
      </c>
      <c r="E126" t="s">
        <v>16</v>
      </c>
      <c r="F126">
        <v>0.92</v>
      </c>
      <c r="G126" t="s">
        <v>20</v>
      </c>
      <c r="H126" t="s">
        <v>70</v>
      </c>
      <c r="I126" t="s">
        <v>71</v>
      </c>
      <c r="J126" t="s">
        <v>72</v>
      </c>
      <c r="K126" t="s">
        <v>1213</v>
      </c>
      <c r="L126" t="s">
        <v>1214</v>
      </c>
      <c r="M126" t="s">
        <v>1480</v>
      </c>
      <c r="N126" t="s">
        <v>1481</v>
      </c>
      <c r="O126" t="s">
        <v>1885</v>
      </c>
      <c r="P126" t="s">
        <v>2798</v>
      </c>
      <c r="Q126" t="s">
        <v>2782</v>
      </c>
      <c r="R126" t="str">
        <f t="shared" si="3"/>
        <v>PU</v>
      </c>
    </row>
    <row r="127" spans="1:18" hidden="1" x14ac:dyDescent="0.25">
      <c r="A127" t="s">
        <v>439</v>
      </c>
      <c r="B127" t="s">
        <v>412</v>
      </c>
      <c r="C127" t="s">
        <v>15</v>
      </c>
      <c r="D127" t="s">
        <v>440</v>
      </c>
      <c r="E127" t="s">
        <v>16</v>
      </c>
      <c r="F127">
        <v>0.74</v>
      </c>
      <c r="G127" t="s">
        <v>20</v>
      </c>
      <c r="H127" t="s">
        <v>21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441</v>
      </c>
      <c r="P127" t="s">
        <v>2765</v>
      </c>
      <c r="Q127" t="s">
        <v>2783</v>
      </c>
      <c r="R127" t="str">
        <f t="shared" si="3"/>
        <v>PU</v>
      </c>
    </row>
    <row r="128" spans="1:18" hidden="1" x14ac:dyDescent="0.25">
      <c r="A128" t="s">
        <v>442</v>
      </c>
      <c r="B128" t="s">
        <v>412</v>
      </c>
      <c r="C128" t="s">
        <v>15</v>
      </c>
      <c r="D128" t="s">
        <v>443</v>
      </c>
      <c r="E128" t="s">
        <v>16</v>
      </c>
      <c r="F128">
        <v>0.56999999999999995</v>
      </c>
      <c r="G128" t="s">
        <v>20</v>
      </c>
      <c r="H128" t="s">
        <v>21</v>
      </c>
      <c r="I128" t="s">
        <v>22</v>
      </c>
      <c r="J128" t="s">
        <v>59</v>
      </c>
      <c r="K128" t="s">
        <v>60</v>
      </c>
      <c r="L128" t="s">
        <v>61</v>
      </c>
      <c r="M128" t="s">
        <v>26</v>
      </c>
      <c r="N128" t="s">
        <v>62</v>
      </c>
      <c r="O128" t="s">
        <v>444</v>
      </c>
      <c r="P128" t="s">
        <v>2765</v>
      </c>
      <c r="Q128" t="s">
        <v>2783</v>
      </c>
      <c r="R128" t="str">
        <f t="shared" si="3"/>
        <v>PU</v>
      </c>
    </row>
    <row r="129" spans="1:18" hidden="1" x14ac:dyDescent="0.25">
      <c r="A129" t="s">
        <v>1945</v>
      </c>
      <c r="B129" t="s">
        <v>455</v>
      </c>
      <c r="C129" t="s">
        <v>15</v>
      </c>
      <c r="D129" t="s">
        <v>1946</v>
      </c>
      <c r="E129" t="s">
        <v>16</v>
      </c>
      <c r="F129">
        <v>0.92</v>
      </c>
      <c r="G129" t="s">
        <v>20</v>
      </c>
      <c r="H129" t="s">
        <v>70</v>
      </c>
      <c r="I129" t="s">
        <v>71</v>
      </c>
      <c r="J129" t="s">
        <v>72</v>
      </c>
      <c r="K129" t="s">
        <v>1213</v>
      </c>
      <c r="L129" t="s">
        <v>1214</v>
      </c>
      <c r="M129" t="s">
        <v>1480</v>
      </c>
      <c r="N129" t="s">
        <v>1481</v>
      </c>
      <c r="O129" t="s">
        <v>1838</v>
      </c>
      <c r="P129" t="s">
        <v>2798</v>
      </c>
      <c r="Q129" t="s">
        <v>2784</v>
      </c>
      <c r="R129" t="str">
        <f t="shared" si="3"/>
        <v>PU</v>
      </c>
    </row>
    <row r="130" spans="1:18" hidden="1" x14ac:dyDescent="0.25">
      <c r="A130" t="s">
        <v>448</v>
      </c>
      <c r="B130" t="s">
        <v>412</v>
      </c>
      <c r="C130" t="s">
        <v>15</v>
      </c>
      <c r="D130" t="s">
        <v>449</v>
      </c>
      <c r="E130" t="s">
        <v>16</v>
      </c>
      <c r="F130">
        <v>0.88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107</v>
      </c>
      <c r="N130" t="s">
        <v>108</v>
      </c>
      <c r="O130" t="s">
        <v>450</v>
      </c>
      <c r="P130" t="s">
        <v>2765</v>
      </c>
      <c r="Q130" t="s">
        <v>2783</v>
      </c>
      <c r="R130" t="str">
        <f t="shared" si="3"/>
        <v>PU</v>
      </c>
    </row>
    <row r="131" spans="1:18" hidden="1" x14ac:dyDescent="0.25">
      <c r="A131" t="s">
        <v>451</v>
      </c>
      <c r="B131" t="s">
        <v>412</v>
      </c>
      <c r="C131" t="s">
        <v>15</v>
      </c>
      <c r="D131" t="s">
        <v>452</v>
      </c>
      <c r="E131" t="s">
        <v>16</v>
      </c>
      <c r="F131">
        <v>0.59</v>
      </c>
      <c r="G131" t="s">
        <v>20</v>
      </c>
      <c r="H131" t="s">
        <v>21</v>
      </c>
      <c r="I131" t="s">
        <v>22</v>
      </c>
      <c r="J131" t="s">
        <v>59</v>
      </c>
      <c r="K131" t="s">
        <v>60</v>
      </c>
      <c r="L131" t="s">
        <v>61</v>
      </c>
      <c r="M131" t="s">
        <v>26</v>
      </c>
      <c r="N131" t="s">
        <v>62</v>
      </c>
      <c r="O131" t="s">
        <v>453</v>
      </c>
      <c r="P131" t="s">
        <v>2765</v>
      </c>
      <c r="Q131" t="s">
        <v>2783</v>
      </c>
      <c r="R131" t="str">
        <f t="shared" si="3"/>
        <v>PU</v>
      </c>
    </row>
    <row r="132" spans="1:18" hidden="1" x14ac:dyDescent="0.25">
      <c r="A132" t="s">
        <v>454</v>
      </c>
      <c r="B132" t="s">
        <v>455</v>
      </c>
      <c r="C132" t="s">
        <v>15</v>
      </c>
      <c r="D132" t="s">
        <v>456</v>
      </c>
      <c r="E132" t="s">
        <v>16</v>
      </c>
      <c r="F132">
        <v>0.57999999999999996</v>
      </c>
      <c r="G132" t="s">
        <v>20</v>
      </c>
      <c r="H132" t="s">
        <v>21</v>
      </c>
      <c r="I132" t="s">
        <v>22</v>
      </c>
      <c r="J132" t="s">
        <v>59</v>
      </c>
      <c r="K132" t="s">
        <v>60</v>
      </c>
      <c r="L132" t="s">
        <v>61</v>
      </c>
      <c r="M132" t="s">
        <v>26</v>
      </c>
      <c r="N132" t="s">
        <v>62</v>
      </c>
      <c r="O132" t="s">
        <v>457</v>
      </c>
      <c r="P132" t="s">
        <v>2765</v>
      </c>
      <c r="Q132" t="s">
        <v>2784</v>
      </c>
      <c r="R132" t="str">
        <f t="shared" si="3"/>
        <v>PU</v>
      </c>
    </row>
    <row r="133" spans="1:18" hidden="1" x14ac:dyDescent="0.25">
      <c r="A133" t="s">
        <v>458</v>
      </c>
      <c r="B133" t="s">
        <v>455</v>
      </c>
      <c r="C133" t="s">
        <v>15</v>
      </c>
      <c r="D133" t="s">
        <v>459</v>
      </c>
      <c r="E133" t="s">
        <v>16</v>
      </c>
      <c r="F133">
        <v>0.63</v>
      </c>
      <c r="G133" t="s">
        <v>20</v>
      </c>
      <c r="H133" t="s">
        <v>21</v>
      </c>
      <c r="I133" t="s">
        <v>22</v>
      </c>
      <c r="J133" t="s">
        <v>59</v>
      </c>
      <c r="K133" t="s">
        <v>60</v>
      </c>
      <c r="L133" t="s">
        <v>61</v>
      </c>
      <c r="M133" t="s">
        <v>26</v>
      </c>
      <c r="N133" t="s">
        <v>62</v>
      </c>
      <c r="O133" t="s">
        <v>460</v>
      </c>
      <c r="P133" t="s">
        <v>2765</v>
      </c>
      <c r="Q133" t="s">
        <v>2784</v>
      </c>
      <c r="R133" t="str">
        <f t="shared" si="3"/>
        <v>PU</v>
      </c>
    </row>
    <row r="134" spans="1:18" hidden="1" x14ac:dyDescent="0.25">
      <c r="A134" t="s">
        <v>461</v>
      </c>
      <c r="B134" t="s">
        <v>455</v>
      </c>
      <c r="C134" t="s">
        <v>15</v>
      </c>
      <c r="D134" t="s">
        <v>462</v>
      </c>
      <c r="E134" t="s">
        <v>16</v>
      </c>
      <c r="F134">
        <v>0.64</v>
      </c>
      <c r="G134" t="s">
        <v>20</v>
      </c>
      <c r="H134" t="s">
        <v>21</v>
      </c>
      <c r="I134" t="s">
        <v>22</v>
      </c>
      <c r="J134" t="s">
        <v>59</v>
      </c>
      <c r="K134" t="s">
        <v>60</v>
      </c>
      <c r="L134" t="s">
        <v>61</v>
      </c>
      <c r="M134" t="s">
        <v>26</v>
      </c>
      <c r="N134" t="s">
        <v>62</v>
      </c>
      <c r="O134" t="s">
        <v>463</v>
      </c>
      <c r="P134" t="s">
        <v>2765</v>
      </c>
      <c r="Q134" t="s">
        <v>2784</v>
      </c>
      <c r="R134" t="str">
        <f t="shared" ref="R134:R197" si="4">LEFT(Q134,2)</f>
        <v>PU</v>
      </c>
    </row>
    <row r="135" spans="1:18" hidden="1" x14ac:dyDescent="0.25">
      <c r="A135" t="s">
        <v>464</v>
      </c>
      <c r="B135" t="s">
        <v>455</v>
      </c>
      <c r="C135" t="s">
        <v>15</v>
      </c>
      <c r="D135" t="s">
        <v>465</v>
      </c>
      <c r="E135" t="s">
        <v>16</v>
      </c>
      <c r="F135">
        <v>0.93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O135" t="s">
        <v>466</v>
      </c>
      <c r="P135" t="s">
        <v>2765</v>
      </c>
      <c r="Q135" t="s">
        <v>2784</v>
      </c>
      <c r="R135" t="str">
        <f t="shared" si="4"/>
        <v>PU</v>
      </c>
    </row>
    <row r="136" spans="1:18" hidden="1" x14ac:dyDescent="0.25">
      <c r="A136" t="s">
        <v>467</v>
      </c>
      <c r="B136" t="s">
        <v>455</v>
      </c>
      <c r="C136" t="s">
        <v>15</v>
      </c>
      <c r="D136" t="s">
        <v>468</v>
      </c>
      <c r="E136" t="s">
        <v>16</v>
      </c>
      <c r="F136">
        <v>0.6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469</v>
      </c>
      <c r="P136" t="s">
        <v>2765</v>
      </c>
      <c r="Q136" t="s">
        <v>2784</v>
      </c>
      <c r="R136" t="str">
        <f t="shared" si="4"/>
        <v>PU</v>
      </c>
    </row>
    <row r="137" spans="1:18" hidden="1" x14ac:dyDescent="0.25">
      <c r="A137" t="s">
        <v>470</v>
      </c>
      <c r="B137" t="s">
        <v>455</v>
      </c>
      <c r="C137" t="s">
        <v>15</v>
      </c>
      <c r="D137" t="s">
        <v>471</v>
      </c>
      <c r="E137" t="s">
        <v>16</v>
      </c>
      <c r="F137">
        <v>0.56000000000000005</v>
      </c>
      <c r="G137" t="s">
        <v>20</v>
      </c>
      <c r="H137" t="s">
        <v>21</v>
      </c>
      <c r="I137" t="s">
        <v>22</v>
      </c>
      <c r="J137" t="s">
        <v>59</v>
      </c>
      <c r="K137" t="s">
        <v>60</v>
      </c>
      <c r="L137" t="s">
        <v>61</v>
      </c>
      <c r="M137" t="s">
        <v>26</v>
      </c>
      <c r="N137" t="s">
        <v>62</v>
      </c>
      <c r="O137" t="s">
        <v>472</v>
      </c>
      <c r="P137" t="s">
        <v>2765</v>
      </c>
      <c r="Q137" t="s">
        <v>2784</v>
      </c>
      <c r="R137" t="str">
        <f t="shared" si="4"/>
        <v>PU</v>
      </c>
    </row>
    <row r="138" spans="1:18" hidden="1" x14ac:dyDescent="0.25">
      <c r="A138" t="s">
        <v>473</v>
      </c>
      <c r="B138" t="s">
        <v>455</v>
      </c>
      <c r="C138" t="s">
        <v>15</v>
      </c>
      <c r="D138" t="s">
        <v>474</v>
      </c>
      <c r="E138" t="s">
        <v>16</v>
      </c>
      <c r="F138">
        <v>0.89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475</v>
      </c>
      <c r="P138" t="s">
        <v>2765</v>
      </c>
      <c r="Q138" t="s">
        <v>2784</v>
      </c>
      <c r="R138" t="str">
        <f t="shared" si="4"/>
        <v>PU</v>
      </c>
    </row>
    <row r="139" spans="1:18" hidden="1" x14ac:dyDescent="0.25">
      <c r="A139" t="s">
        <v>476</v>
      </c>
      <c r="B139" t="s">
        <v>455</v>
      </c>
      <c r="C139" t="s">
        <v>15</v>
      </c>
      <c r="D139" t="s">
        <v>477</v>
      </c>
      <c r="E139" t="s">
        <v>16</v>
      </c>
      <c r="F139">
        <v>0.96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478</v>
      </c>
      <c r="P139" t="s">
        <v>2765</v>
      </c>
      <c r="Q139" t="s">
        <v>2784</v>
      </c>
      <c r="R139" t="str">
        <f t="shared" si="4"/>
        <v>PU</v>
      </c>
    </row>
    <row r="140" spans="1:18" hidden="1" x14ac:dyDescent="0.25">
      <c r="A140" t="s">
        <v>479</v>
      </c>
      <c r="B140" t="s">
        <v>455</v>
      </c>
      <c r="C140" t="s">
        <v>15</v>
      </c>
      <c r="D140" t="s">
        <v>480</v>
      </c>
      <c r="E140" t="s">
        <v>16</v>
      </c>
      <c r="F140">
        <v>0.57999999999999996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481</v>
      </c>
      <c r="P140" t="s">
        <v>2765</v>
      </c>
      <c r="Q140" t="s">
        <v>2784</v>
      </c>
      <c r="R140" t="str">
        <f t="shared" si="4"/>
        <v>PU</v>
      </c>
    </row>
    <row r="141" spans="1:18" hidden="1" x14ac:dyDescent="0.25">
      <c r="A141" t="s">
        <v>482</v>
      </c>
      <c r="B141" t="s">
        <v>455</v>
      </c>
      <c r="C141" t="s">
        <v>15</v>
      </c>
      <c r="D141" t="s">
        <v>483</v>
      </c>
      <c r="E141" t="s">
        <v>16</v>
      </c>
      <c r="F141">
        <v>0.97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484</v>
      </c>
      <c r="P141" t="s">
        <v>2765</v>
      </c>
      <c r="Q141" t="s">
        <v>2784</v>
      </c>
      <c r="R141" t="str">
        <f t="shared" si="4"/>
        <v>PU</v>
      </c>
    </row>
    <row r="142" spans="1:18" hidden="1" x14ac:dyDescent="0.25">
      <c r="A142" t="s">
        <v>485</v>
      </c>
      <c r="B142" t="s">
        <v>455</v>
      </c>
      <c r="C142" t="s">
        <v>15</v>
      </c>
      <c r="D142" t="s">
        <v>486</v>
      </c>
      <c r="E142" t="s">
        <v>16</v>
      </c>
      <c r="F142">
        <v>0.96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487</v>
      </c>
      <c r="P142" t="s">
        <v>2765</v>
      </c>
      <c r="Q142" t="s">
        <v>2784</v>
      </c>
      <c r="R142" t="str">
        <f t="shared" si="4"/>
        <v>PU</v>
      </c>
    </row>
    <row r="143" spans="1:18" hidden="1" x14ac:dyDescent="0.25">
      <c r="A143" t="s">
        <v>488</v>
      </c>
      <c r="B143" t="s">
        <v>455</v>
      </c>
      <c r="C143" t="s">
        <v>15</v>
      </c>
      <c r="D143" t="s">
        <v>489</v>
      </c>
      <c r="E143" t="s">
        <v>16</v>
      </c>
      <c r="F143">
        <v>0.98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490</v>
      </c>
      <c r="P143" t="s">
        <v>2765</v>
      </c>
      <c r="Q143" t="s">
        <v>2784</v>
      </c>
      <c r="R143" t="str">
        <f t="shared" si="4"/>
        <v>PU</v>
      </c>
    </row>
    <row r="144" spans="1:18" hidden="1" x14ac:dyDescent="0.25">
      <c r="A144" t="s">
        <v>491</v>
      </c>
      <c r="B144" t="s">
        <v>455</v>
      </c>
      <c r="C144" t="s">
        <v>15</v>
      </c>
      <c r="D144" t="s">
        <v>492</v>
      </c>
      <c r="E144" t="s">
        <v>16</v>
      </c>
      <c r="F144">
        <v>0.97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  <c r="O144" t="s">
        <v>493</v>
      </c>
      <c r="P144" t="s">
        <v>2765</v>
      </c>
      <c r="Q144" t="s">
        <v>2784</v>
      </c>
      <c r="R144" t="str">
        <f t="shared" si="4"/>
        <v>PU</v>
      </c>
    </row>
    <row r="145" spans="1:20" hidden="1" x14ac:dyDescent="0.25">
      <c r="A145" t="s">
        <v>494</v>
      </c>
      <c r="B145" t="s">
        <v>495</v>
      </c>
      <c r="C145" t="s">
        <v>15</v>
      </c>
      <c r="D145" t="s">
        <v>496</v>
      </c>
      <c r="E145" t="s">
        <v>16</v>
      </c>
      <c r="F145">
        <v>0.99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497</v>
      </c>
      <c r="P145" t="s">
        <v>2765</v>
      </c>
      <c r="Q145" t="s">
        <v>2785</v>
      </c>
      <c r="R145" t="str">
        <f t="shared" si="4"/>
        <v>PU</v>
      </c>
    </row>
    <row r="146" spans="1:20" hidden="1" x14ac:dyDescent="0.25">
      <c r="A146" t="s">
        <v>498</v>
      </c>
      <c r="B146" t="s">
        <v>495</v>
      </c>
      <c r="C146" t="s">
        <v>15</v>
      </c>
      <c r="D146" t="s">
        <v>499</v>
      </c>
      <c r="E146" t="s">
        <v>16</v>
      </c>
      <c r="F146">
        <v>0.78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500</v>
      </c>
      <c r="P146" t="s">
        <v>2765</v>
      </c>
      <c r="Q146" t="s">
        <v>2785</v>
      </c>
      <c r="R146" t="str">
        <f t="shared" si="4"/>
        <v>PU</v>
      </c>
    </row>
    <row r="147" spans="1:20" hidden="1" x14ac:dyDescent="0.25">
      <c r="A147" t="s">
        <v>501</v>
      </c>
      <c r="B147" t="s">
        <v>495</v>
      </c>
      <c r="C147" t="s">
        <v>15</v>
      </c>
      <c r="D147" t="s">
        <v>502</v>
      </c>
      <c r="E147" t="s">
        <v>16</v>
      </c>
      <c r="F147">
        <v>0.64</v>
      </c>
      <c r="G147" t="s">
        <v>20</v>
      </c>
      <c r="H147" t="s">
        <v>21</v>
      </c>
      <c r="I147" t="s">
        <v>22</v>
      </c>
      <c r="J147" t="s">
        <v>59</v>
      </c>
      <c r="K147" t="s">
        <v>60</v>
      </c>
      <c r="L147" t="s">
        <v>61</v>
      </c>
      <c r="M147" t="s">
        <v>26</v>
      </c>
      <c r="N147" t="s">
        <v>62</v>
      </c>
      <c r="O147" t="s">
        <v>503</v>
      </c>
      <c r="P147" t="s">
        <v>2765</v>
      </c>
      <c r="Q147" t="s">
        <v>2785</v>
      </c>
      <c r="R147" t="str">
        <f t="shared" si="4"/>
        <v>PU</v>
      </c>
    </row>
    <row r="148" spans="1:20" hidden="1" x14ac:dyDescent="0.25">
      <c r="A148" t="s">
        <v>504</v>
      </c>
      <c r="B148" t="s">
        <v>495</v>
      </c>
      <c r="C148" t="s">
        <v>15</v>
      </c>
      <c r="D148" t="s">
        <v>505</v>
      </c>
      <c r="E148" t="s">
        <v>16</v>
      </c>
      <c r="F148">
        <v>0.98</v>
      </c>
      <c r="G148" t="s">
        <v>20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31</v>
      </c>
      <c r="P148" t="s">
        <v>2765</v>
      </c>
      <c r="Q148" t="s">
        <v>2785</v>
      </c>
      <c r="R148" t="str">
        <f t="shared" si="4"/>
        <v>PU</v>
      </c>
    </row>
    <row r="149" spans="1:20" hidden="1" x14ac:dyDescent="0.25">
      <c r="A149" t="s">
        <v>506</v>
      </c>
      <c r="B149" t="s">
        <v>495</v>
      </c>
      <c r="C149" t="s">
        <v>15</v>
      </c>
      <c r="D149" t="s">
        <v>507</v>
      </c>
      <c r="E149" t="s">
        <v>16</v>
      </c>
      <c r="F149">
        <v>0.72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N149" t="s">
        <v>24</v>
      </c>
      <c r="O149" t="s">
        <v>508</v>
      </c>
      <c r="P149" t="s">
        <v>2765</v>
      </c>
      <c r="Q149" t="s">
        <v>2785</v>
      </c>
      <c r="R149" t="str">
        <f t="shared" si="4"/>
        <v>PU</v>
      </c>
    </row>
    <row r="150" spans="1:20" hidden="1" x14ac:dyDescent="0.25">
      <c r="A150" t="s">
        <v>509</v>
      </c>
      <c r="B150" t="s">
        <v>495</v>
      </c>
      <c r="C150" t="s">
        <v>15</v>
      </c>
      <c r="D150" t="s">
        <v>510</v>
      </c>
      <c r="E150" t="s">
        <v>16</v>
      </c>
      <c r="F150">
        <v>0.91</v>
      </c>
      <c r="G150" t="s">
        <v>20</v>
      </c>
      <c r="H150" t="s">
        <v>21</v>
      </c>
      <c r="I150" t="s">
        <v>22</v>
      </c>
      <c r="J150" t="s">
        <v>59</v>
      </c>
      <c r="K150" t="s">
        <v>60</v>
      </c>
      <c r="L150" t="s">
        <v>61</v>
      </c>
      <c r="M150" t="s">
        <v>26</v>
      </c>
      <c r="N150" t="s">
        <v>62</v>
      </c>
      <c r="O150" t="s">
        <v>511</v>
      </c>
      <c r="P150" t="s">
        <v>2765</v>
      </c>
      <c r="Q150" t="s">
        <v>2785</v>
      </c>
      <c r="R150" t="str">
        <f t="shared" si="4"/>
        <v>PU</v>
      </c>
    </row>
    <row r="151" spans="1:20" hidden="1" x14ac:dyDescent="0.25">
      <c r="A151" t="s">
        <v>2045</v>
      </c>
      <c r="B151" t="s">
        <v>495</v>
      </c>
      <c r="C151" t="s">
        <v>15</v>
      </c>
      <c r="D151" t="s">
        <v>2046</v>
      </c>
      <c r="E151" t="s">
        <v>16</v>
      </c>
      <c r="F151">
        <v>0.99</v>
      </c>
      <c r="G151" t="s">
        <v>20</v>
      </c>
      <c r="H151" t="s">
        <v>70</v>
      </c>
      <c r="I151" t="s">
        <v>71</v>
      </c>
      <c r="J151" t="s">
        <v>72</v>
      </c>
      <c r="K151" t="s">
        <v>1213</v>
      </c>
      <c r="L151" t="s">
        <v>1214</v>
      </c>
      <c r="M151" t="s">
        <v>1480</v>
      </c>
      <c r="N151" t="s">
        <v>1481</v>
      </c>
      <c r="O151" t="s">
        <v>2047</v>
      </c>
      <c r="P151" t="s">
        <v>2798</v>
      </c>
      <c r="Q151" t="s">
        <v>2785</v>
      </c>
      <c r="R151" t="str">
        <f t="shared" si="4"/>
        <v>PU</v>
      </c>
      <c r="T151">
        <v>5</v>
      </c>
    </row>
    <row r="152" spans="1:20" hidden="1" x14ac:dyDescent="0.25">
      <c r="A152" t="s">
        <v>515</v>
      </c>
      <c r="B152" t="s">
        <v>495</v>
      </c>
      <c r="C152" t="s">
        <v>15</v>
      </c>
      <c r="D152" t="s">
        <v>516</v>
      </c>
      <c r="E152" t="s">
        <v>16</v>
      </c>
      <c r="F152">
        <v>0.99</v>
      </c>
      <c r="G152" t="s">
        <v>20</v>
      </c>
      <c r="H152" t="s">
        <v>21</v>
      </c>
      <c r="I152" t="s">
        <v>22</v>
      </c>
      <c r="J152" t="s">
        <v>59</v>
      </c>
      <c r="K152" t="s">
        <v>60</v>
      </c>
      <c r="N152" t="s">
        <v>60</v>
      </c>
      <c r="O152" t="s">
        <v>517</v>
      </c>
      <c r="P152" t="s">
        <v>2765</v>
      </c>
      <c r="Q152" t="s">
        <v>2785</v>
      </c>
      <c r="R152" t="str">
        <f t="shared" si="4"/>
        <v>PU</v>
      </c>
    </row>
    <row r="153" spans="1:20" hidden="1" x14ac:dyDescent="0.25">
      <c r="A153" t="s">
        <v>518</v>
      </c>
      <c r="B153" t="s">
        <v>495</v>
      </c>
      <c r="C153" t="s">
        <v>15</v>
      </c>
      <c r="D153" t="s">
        <v>519</v>
      </c>
      <c r="E153" t="s">
        <v>16</v>
      </c>
      <c r="F153">
        <v>0.68</v>
      </c>
      <c r="G153" t="s">
        <v>20</v>
      </c>
      <c r="N153" t="s">
        <v>520</v>
      </c>
      <c r="O153" t="s">
        <v>521</v>
      </c>
      <c r="P153" t="s">
        <v>2765</v>
      </c>
      <c r="Q153" t="s">
        <v>2785</v>
      </c>
      <c r="R153" t="str">
        <f t="shared" si="4"/>
        <v>PU</v>
      </c>
    </row>
    <row r="154" spans="1:20" hidden="1" x14ac:dyDescent="0.25">
      <c r="A154" t="s">
        <v>522</v>
      </c>
      <c r="B154" t="s">
        <v>495</v>
      </c>
      <c r="C154" t="s">
        <v>15</v>
      </c>
      <c r="D154" t="s">
        <v>523</v>
      </c>
      <c r="E154" t="s">
        <v>16</v>
      </c>
      <c r="F154">
        <v>1</v>
      </c>
      <c r="G154" t="s">
        <v>20</v>
      </c>
      <c r="H154" t="s">
        <v>21</v>
      </c>
      <c r="I154" t="s">
        <v>22</v>
      </c>
      <c r="J154" t="s">
        <v>59</v>
      </c>
      <c r="K154" t="s">
        <v>60</v>
      </c>
      <c r="N154" t="s">
        <v>60</v>
      </c>
      <c r="O154" t="s">
        <v>524</v>
      </c>
      <c r="P154" t="s">
        <v>2765</v>
      </c>
      <c r="Q154" t="s">
        <v>2785</v>
      </c>
      <c r="R154" t="str">
        <f t="shared" si="4"/>
        <v>PU</v>
      </c>
    </row>
    <row r="155" spans="1:20" hidden="1" x14ac:dyDescent="0.25">
      <c r="A155" t="s">
        <v>525</v>
      </c>
      <c r="B155" t="s">
        <v>495</v>
      </c>
      <c r="C155" t="s">
        <v>15</v>
      </c>
      <c r="D155" t="s">
        <v>526</v>
      </c>
      <c r="E155" t="s">
        <v>16</v>
      </c>
      <c r="F155">
        <v>0.66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 t="s">
        <v>527</v>
      </c>
      <c r="P155" t="s">
        <v>2765</v>
      </c>
      <c r="Q155" t="s">
        <v>2785</v>
      </c>
      <c r="R155" t="str">
        <f t="shared" si="4"/>
        <v>PU</v>
      </c>
    </row>
    <row r="156" spans="1:20" hidden="1" x14ac:dyDescent="0.25">
      <c r="A156" t="s">
        <v>528</v>
      </c>
      <c r="B156" t="s">
        <v>495</v>
      </c>
      <c r="C156" t="s">
        <v>15</v>
      </c>
      <c r="D156" t="s">
        <v>529</v>
      </c>
      <c r="E156" t="s">
        <v>16</v>
      </c>
      <c r="F156">
        <v>0.94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530</v>
      </c>
      <c r="P156" t="s">
        <v>2765</v>
      </c>
      <c r="Q156" t="s">
        <v>2785</v>
      </c>
      <c r="R156" t="str">
        <f t="shared" si="4"/>
        <v>PU</v>
      </c>
    </row>
    <row r="157" spans="1:20" hidden="1" x14ac:dyDescent="0.25">
      <c r="A157" t="s">
        <v>531</v>
      </c>
      <c r="B157" t="s">
        <v>495</v>
      </c>
      <c r="C157" t="s">
        <v>15</v>
      </c>
      <c r="D157" t="s">
        <v>532</v>
      </c>
      <c r="E157" t="s">
        <v>16</v>
      </c>
      <c r="N157" t="str">
        <f>CONCATENATE(L157," ", M157)</f>
        <v xml:space="preserve"> </v>
      </c>
      <c r="P157" t="s">
        <v>2765</v>
      </c>
      <c r="Q157" t="s">
        <v>2785</v>
      </c>
      <c r="R157" t="str">
        <f t="shared" si="4"/>
        <v>PU</v>
      </c>
    </row>
    <row r="158" spans="1:20" hidden="1" x14ac:dyDescent="0.25">
      <c r="A158" t="s">
        <v>533</v>
      </c>
      <c r="B158" t="s">
        <v>495</v>
      </c>
      <c r="C158" t="s">
        <v>15</v>
      </c>
      <c r="D158" t="s">
        <v>534</v>
      </c>
      <c r="E158" t="s">
        <v>16</v>
      </c>
      <c r="F158">
        <v>0.92</v>
      </c>
      <c r="G158" t="s">
        <v>20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N158" t="s">
        <v>27</v>
      </c>
      <c r="O158" t="s">
        <v>535</v>
      </c>
      <c r="P158" t="s">
        <v>2765</v>
      </c>
      <c r="Q158" t="s">
        <v>2785</v>
      </c>
      <c r="R158" t="str">
        <f t="shared" si="4"/>
        <v>PU</v>
      </c>
    </row>
    <row r="159" spans="1:20" hidden="1" x14ac:dyDescent="0.25">
      <c r="A159" t="s">
        <v>536</v>
      </c>
      <c r="B159" t="s">
        <v>495</v>
      </c>
      <c r="C159" t="s">
        <v>15</v>
      </c>
      <c r="D159" t="s">
        <v>537</v>
      </c>
      <c r="E159" t="s">
        <v>16</v>
      </c>
      <c r="F159">
        <v>0.99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538</v>
      </c>
      <c r="P159" t="s">
        <v>2765</v>
      </c>
      <c r="Q159" t="s">
        <v>2785</v>
      </c>
      <c r="R159" t="str">
        <f t="shared" si="4"/>
        <v>PU</v>
      </c>
    </row>
    <row r="160" spans="1:20" hidden="1" x14ac:dyDescent="0.25">
      <c r="A160" t="s">
        <v>539</v>
      </c>
      <c r="B160" t="s">
        <v>540</v>
      </c>
      <c r="C160" t="s">
        <v>15</v>
      </c>
      <c r="D160" t="s">
        <v>541</v>
      </c>
      <c r="E160" t="s">
        <v>16</v>
      </c>
      <c r="F160">
        <v>0.97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  <c r="N160" t="s">
        <v>27</v>
      </c>
      <c r="O160" t="s">
        <v>542</v>
      </c>
      <c r="P160" t="s">
        <v>2765</v>
      </c>
      <c r="Q160" t="s">
        <v>2786</v>
      </c>
      <c r="R160" t="str">
        <f t="shared" si="4"/>
        <v>QU</v>
      </c>
    </row>
    <row r="161" spans="1:18" hidden="1" x14ac:dyDescent="0.25">
      <c r="A161" t="s">
        <v>543</v>
      </c>
      <c r="B161" t="s">
        <v>540</v>
      </c>
      <c r="C161" t="s">
        <v>15</v>
      </c>
      <c r="D161" t="s">
        <v>544</v>
      </c>
      <c r="E161" t="s">
        <v>16</v>
      </c>
      <c r="F161">
        <v>0.75</v>
      </c>
      <c r="G161" t="s">
        <v>20</v>
      </c>
      <c r="H161" t="s">
        <v>21</v>
      </c>
      <c r="I161" t="s">
        <v>22</v>
      </c>
      <c r="J161" t="s">
        <v>59</v>
      </c>
      <c r="K161" t="s">
        <v>60</v>
      </c>
      <c r="L161" t="s">
        <v>61</v>
      </c>
      <c r="M161" t="s">
        <v>26</v>
      </c>
      <c r="N161" t="s">
        <v>62</v>
      </c>
      <c r="O161" t="s">
        <v>545</v>
      </c>
      <c r="P161" t="s">
        <v>2765</v>
      </c>
      <c r="Q161" t="s">
        <v>2786</v>
      </c>
      <c r="R161" t="str">
        <f t="shared" si="4"/>
        <v>QU</v>
      </c>
    </row>
    <row r="162" spans="1:18" hidden="1" x14ac:dyDescent="0.25">
      <c r="A162" t="s">
        <v>546</v>
      </c>
      <c r="B162" t="s">
        <v>540</v>
      </c>
      <c r="C162" t="s">
        <v>15</v>
      </c>
      <c r="D162" t="s">
        <v>547</v>
      </c>
      <c r="E162" t="s">
        <v>16</v>
      </c>
      <c r="F162">
        <v>0.84</v>
      </c>
      <c r="G162" t="s">
        <v>20</v>
      </c>
      <c r="H162" t="s">
        <v>21</v>
      </c>
      <c r="I162" t="s">
        <v>22</v>
      </c>
      <c r="J162" t="s">
        <v>59</v>
      </c>
      <c r="K162" t="s">
        <v>60</v>
      </c>
      <c r="L162" t="s">
        <v>61</v>
      </c>
      <c r="M162" t="s">
        <v>26</v>
      </c>
      <c r="N162" t="s">
        <v>62</v>
      </c>
      <c r="O162" t="s">
        <v>548</v>
      </c>
      <c r="P162" t="s">
        <v>2765</v>
      </c>
      <c r="Q162" t="s">
        <v>2786</v>
      </c>
      <c r="R162" t="str">
        <f t="shared" si="4"/>
        <v>QU</v>
      </c>
    </row>
    <row r="163" spans="1:18" hidden="1" x14ac:dyDescent="0.25">
      <c r="A163" t="s">
        <v>549</v>
      </c>
      <c r="B163" t="s">
        <v>540</v>
      </c>
      <c r="C163" t="s">
        <v>15</v>
      </c>
      <c r="D163" t="s">
        <v>550</v>
      </c>
      <c r="E163" t="s">
        <v>16</v>
      </c>
      <c r="F163">
        <v>0.88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211</v>
      </c>
      <c r="N163" t="s">
        <v>212</v>
      </c>
      <c r="O163" t="s">
        <v>551</v>
      </c>
      <c r="P163" t="s">
        <v>2765</v>
      </c>
      <c r="Q163" t="s">
        <v>2786</v>
      </c>
      <c r="R163" t="str">
        <f t="shared" si="4"/>
        <v>QU</v>
      </c>
    </row>
    <row r="164" spans="1:18" hidden="1" x14ac:dyDescent="0.25">
      <c r="A164" t="s">
        <v>552</v>
      </c>
      <c r="B164" t="s">
        <v>540</v>
      </c>
      <c r="C164" t="s">
        <v>15</v>
      </c>
      <c r="D164" t="s">
        <v>553</v>
      </c>
      <c r="E164" t="s">
        <v>16</v>
      </c>
      <c r="F164">
        <v>0.96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554</v>
      </c>
      <c r="P164" t="s">
        <v>2765</v>
      </c>
      <c r="Q164" t="s">
        <v>2786</v>
      </c>
      <c r="R164" t="str">
        <f t="shared" si="4"/>
        <v>QU</v>
      </c>
    </row>
    <row r="165" spans="1:18" hidden="1" x14ac:dyDescent="0.25">
      <c r="A165" t="s">
        <v>555</v>
      </c>
      <c r="B165" t="s">
        <v>540</v>
      </c>
      <c r="C165" t="s">
        <v>15</v>
      </c>
      <c r="D165" t="s">
        <v>556</v>
      </c>
      <c r="E165" t="s">
        <v>16</v>
      </c>
      <c r="F165">
        <v>0.75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  <c r="O165" t="s">
        <v>557</v>
      </c>
      <c r="P165" t="s">
        <v>2765</v>
      </c>
      <c r="Q165" t="s">
        <v>2786</v>
      </c>
      <c r="R165" t="str">
        <f t="shared" si="4"/>
        <v>QU</v>
      </c>
    </row>
    <row r="166" spans="1:18" hidden="1" x14ac:dyDescent="0.25">
      <c r="A166" t="s">
        <v>558</v>
      </c>
      <c r="B166" t="s">
        <v>540</v>
      </c>
      <c r="C166" t="s">
        <v>15</v>
      </c>
      <c r="D166" t="s">
        <v>559</v>
      </c>
      <c r="E166" t="s">
        <v>16</v>
      </c>
      <c r="F166">
        <v>0.79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211</v>
      </c>
      <c r="N166" t="s">
        <v>212</v>
      </c>
      <c r="O166" t="s">
        <v>560</v>
      </c>
      <c r="P166" t="s">
        <v>2765</v>
      </c>
      <c r="Q166" t="s">
        <v>2786</v>
      </c>
      <c r="R166" t="str">
        <f t="shared" si="4"/>
        <v>QU</v>
      </c>
    </row>
    <row r="167" spans="1:18" hidden="1" x14ac:dyDescent="0.25">
      <c r="A167" t="s">
        <v>561</v>
      </c>
      <c r="B167" t="s">
        <v>540</v>
      </c>
      <c r="C167" t="s">
        <v>15</v>
      </c>
      <c r="D167" t="s">
        <v>562</v>
      </c>
      <c r="E167" t="s">
        <v>16</v>
      </c>
      <c r="F167">
        <v>0.76</v>
      </c>
      <c r="G167" t="s">
        <v>20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211</v>
      </c>
      <c r="N167" t="s">
        <v>212</v>
      </c>
      <c r="O167" t="s">
        <v>563</v>
      </c>
      <c r="P167" t="s">
        <v>2765</v>
      </c>
      <c r="Q167" t="s">
        <v>2786</v>
      </c>
      <c r="R167" t="str">
        <f t="shared" si="4"/>
        <v>QU</v>
      </c>
    </row>
    <row r="168" spans="1:18" hidden="1" x14ac:dyDescent="0.25">
      <c r="A168" t="s">
        <v>564</v>
      </c>
      <c r="B168" t="s">
        <v>540</v>
      </c>
      <c r="C168" t="s">
        <v>15</v>
      </c>
      <c r="D168" t="s">
        <v>565</v>
      </c>
      <c r="E168" t="s">
        <v>16</v>
      </c>
      <c r="F168">
        <v>0.95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566</v>
      </c>
      <c r="P168" t="s">
        <v>2765</v>
      </c>
      <c r="Q168" t="s">
        <v>2786</v>
      </c>
      <c r="R168" t="str">
        <f t="shared" si="4"/>
        <v>QU</v>
      </c>
    </row>
    <row r="169" spans="1:18" hidden="1" x14ac:dyDescent="0.25">
      <c r="A169" t="s">
        <v>567</v>
      </c>
      <c r="B169" t="s">
        <v>540</v>
      </c>
      <c r="C169" t="s">
        <v>15</v>
      </c>
      <c r="D169" t="s">
        <v>568</v>
      </c>
      <c r="E169" t="s">
        <v>16</v>
      </c>
      <c r="F169">
        <v>0.54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569</v>
      </c>
      <c r="P169" t="s">
        <v>2765</v>
      </c>
      <c r="Q169" t="s">
        <v>2786</v>
      </c>
      <c r="R169" t="str">
        <f t="shared" si="4"/>
        <v>QU</v>
      </c>
    </row>
    <row r="170" spans="1:18" hidden="1" x14ac:dyDescent="0.25">
      <c r="A170" t="s">
        <v>570</v>
      </c>
      <c r="B170" t="s">
        <v>540</v>
      </c>
      <c r="C170" t="s">
        <v>15</v>
      </c>
      <c r="D170" t="s">
        <v>571</v>
      </c>
      <c r="E170" t="s">
        <v>16</v>
      </c>
      <c r="F170">
        <v>0.59</v>
      </c>
      <c r="G170" t="s">
        <v>20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211</v>
      </c>
      <c r="N170" t="s">
        <v>212</v>
      </c>
      <c r="O170" t="s">
        <v>572</v>
      </c>
      <c r="P170" t="s">
        <v>2765</v>
      </c>
      <c r="Q170" t="s">
        <v>2786</v>
      </c>
      <c r="R170" t="str">
        <f t="shared" si="4"/>
        <v>QU</v>
      </c>
    </row>
    <row r="171" spans="1:18" hidden="1" x14ac:dyDescent="0.25">
      <c r="A171" t="s">
        <v>573</v>
      </c>
      <c r="B171" t="s">
        <v>540</v>
      </c>
      <c r="C171" t="s">
        <v>15</v>
      </c>
      <c r="D171" t="s">
        <v>574</v>
      </c>
      <c r="E171" t="s">
        <v>16</v>
      </c>
      <c r="F171">
        <v>1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  <c r="O171" t="s">
        <v>575</v>
      </c>
      <c r="P171" t="s">
        <v>2765</v>
      </c>
      <c r="Q171" t="s">
        <v>2786</v>
      </c>
      <c r="R171" t="str">
        <f t="shared" si="4"/>
        <v>QU</v>
      </c>
    </row>
    <row r="172" spans="1:18" hidden="1" x14ac:dyDescent="0.25">
      <c r="A172" t="s">
        <v>576</v>
      </c>
      <c r="B172" t="s">
        <v>540</v>
      </c>
      <c r="C172" t="s">
        <v>15</v>
      </c>
      <c r="D172" t="s">
        <v>577</v>
      </c>
      <c r="E172" t="s">
        <v>16</v>
      </c>
      <c r="F172">
        <v>0.99</v>
      </c>
      <c r="G172" t="s">
        <v>20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 t="s">
        <v>267</v>
      </c>
      <c r="P172" t="s">
        <v>2765</v>
      </c>
      <c r="Q172" t="s">
        <v>2786</v>
      </c>
      <c r="R172" t="str">
        <f t="shared" si="4"/>
        <v>QU</v>
      </c>
    </row>
    <row r="173" spans="1:18" hidden="1" x14ac:dyDescent="0.25">
      <c r="A173" t="s">
        <v>578</v>
      </c>
      <c r="B173" t="s">
        <v>579</v>
      </c>
      <c r="C173" t="s">
        <v>15</v>
      </c>
      <c r="D173" t="s">
        <v>580</v>
      </c>
      <c r="E173" t="s">
        <v>16</v>
      </c>
      <c r="F173">
        <v>0.99</v>
      </c>
      <c r="G173" t="s">
        <v>20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  <c r="N173" t="s">
        <v>27</v>
      </c>
      <c r="O173" t="s">
        <v>581</v>
      </c>
      <c r="P173" t="s">
        <v>2765</v>
      </c>
      <c r="Q173" t="s">
        <v>2787</v>
      </c>
      <c r="R173" t="str">
        <f t="shared" si="4"/>
        <v>QU</v>
      </c>
    </row>
    <row r="174" spans="1:18" hidden="1" x14ac:dyDescent="0.25">
      <c r="A174" t="s">
        <v>582</v>
      </c>
      <c r="B174" t="s">
        <v>579</v>
      </c>
      <c r="C174" t="s">
        <v>15</v>
      </c>
      <c r="D174" t="s">
        <v>583</v>
      </c>
      <c r="E174" t="s">
        <v>16</v>
      </c>
      <c r="F174">
        <v>0.63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34</v>
      </c>
      <c r="N174" t="s">
        <v>35</v>
      </c>
      <c r="O174" t="s">
        <v>584</v>
      </c>
      <c r="P174" t="s">
        <v>2765</v>
      </c>
      <c r="Q174" t="s">
        <v>2787</v>
      </c>
      <c r="R174" t="str">
        <f t="shared" si="4"/>
        <v>QU</v>
      </c>
    </row>
    <row r="175" spans="1:18" hidden="1" x14ac:dyDescent="0.25">
      <c r="A175" t="s">
        <v>585</v>
      </c>
      <c r="B175" t="s">
        <v>579</v>
      </c>
      <c r="C175" t="s">
        <v>15</v>
      </c>
      <c r="D175" t="s">
        <v>586</v>
      </c>
      <c r="E175" t="s">
        <v>16</v>
      </c>
      <c r="F175">
        <v>0.53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211</v>
      </c>
      <c r="N175" t="s">
        <v>212</v>
      </c>
      <c r="O175" t="s">
        <v>587</v>
      </c>
      <c r="P175" t="s">
        <v>2765</v>
      </c>
      <c r="Q175" t="s">
        <v>2787</v>
      </c>
      <c r="R175" t="str">
        <f t="shared" si="4"/>
        <v>QU</v>
      </c>
    </row>
    <row r="176" spans="1:18" hidden="1" x14ac:dyDescent="0.25">
      <c r="A176" t="s">
        <v>588</v>
      </c>
      <c r="B176" t="s">
        <v>579</v>
      </c>
      <c r="C176" t="s">
        <v>15</v>
      </c>
      <c r="D176" t="s">
        <v>589</v>
      </c>
      <c r="E176" t="s">
        <v>16</v>
      </c>
      <c r="F176">
        <v>0.61</v>
      </c>
      <c r="G176" t="s">
        <v>20</v>
      </c>
      <c r="H176" t="s">
        <v>21</v>
      </c>
      <c r="I176" t="s">
        <v>22</v>
      </c>
      <c r="J176" t="s">
        <v>59</v>
      </c>
      <c r="K176" t="s">
        <v>60</v>
      </c>
      <c r="L176" t="s">
        <v>128</v>
      </c>
      <c r="M176" t="s">
        <v>26</v>
      </c>
      <c r="N176" t="s">
        <v>129</v>
      </c>
      <c r="O176" t="s">
        <v>590</v>
      </c>
      <c r="P176" t="s">
        <v>2765</v>
      </c>
      <c r="Q176" t="s">
        <v>2787</v>
      </c>
      <c r="R176" t="str">
        <f t="shared" si="4"/>
        <v>QU</v>
      </c>
    </row>
    <row r="177" spans="1:18" hidden="1" x14ac:dyDescent="0.25">
      <c r="A177" t="s">
        <v>591</v>
      </c>
      <c r="B177" t="s">
        <v>579</v>
      </c>
      <c r="C177" t="s">
        <v>15</v>
      </c>
      <c r="D177" t="s">
        <v>592</v>
      </c>
      <c r="E177" t="s">
        <v>16</v>
      </c>
      <c r="F177" t="s">
        <v>593</v>
      </c>
      <c r="N177" t="str">
        <f>CONCATENATE(L177," ", M177)</f>
        <v xml:space="preserve"> </v>
      </c>
      <c r="P177" t="s">
        <v>2765</v>
      </c>
      <c r="Q177" t="s">
        <v>2787</v>
      </c>
      <c r="R177" t="str">
        <f t="shared" si="4"/>
        <v>QU</v>
      </c>
    </row>
    <row r="178" spans="1:18" hidden="1" x14ac:dyDescent="0.25">
      <c r="A178" t="s">
        <v>594</v>
      </c>
      <c r="B178" t="s">
        <v>579</v>
      </c>
      <c r="C178" t="s">
        <v>15</v>
      </c>
      <c r="D178" t="s">
        <v>595</v>
      </c>
      <c r="E178" t="s">
        <v>16</v>
      </c>
      <c r="F178">
        <v>1</v>
      </c>
      <c r="G178" t="s">
        <v>20</v>
      </c>
      <c r="H178" t="s">
        <v>21</v>
      </c>
      <c r="I178" t="s">
        <v>22</v>
      </c>
      <c r="J178" t="s">
        <v>59</v>
      </c>
      <c r="K178" t="s">
        <v>60</v>
      </c>
      <c r="N178" t="s">
        <v>60</v>
      </c>
      <c r="O178" t="s">
        <v>596</v>
      </c>
      <c r="P178" t="s">
        <v>2765</v>
      </c>
      <c r="Q178" t="s">
        <v>2787</v>
      </c>
      <c r="R178" t="str">
        <f t="shared" si="4"/>
        <v>QU</v>
      </c>
    </row>
    <row r="179" spans="1:18" hidden="1" x14ac:dyDescent="0.25">
      <c r="A179" t="s">
        <v>597</v>
      </c>
      <c r="B179" t="s">
        <v>579</v>
      </c>
      <c r="C179" t="s">
        <v>15</v>
      </c>
      <c r="D179" t="s">
        <v>598</v>
      </c>
      <c r="E179" t="s">
        <v>16</v>
      </c>
      <c r="F179">
        <v>1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  <c r="O179" t="s">
        <v>599</v>
      </c>
      <c r="P179" t="s">
        <v>2765</v>
      </c>
      <c r="Q179" t="s">
        <v>2787</v>
      </c>
      <c r="R179" t="str">
        <f t="shared" si="4"/>
        <v>QU</v>
      </c>
    </row>
    <row r="180" spans="1:18" hidden="1" x14ac:dyDescent="0.25">
      <c r="A180" t="s">
        <v>600</v>
      </c>
      <c r="B180" t="s">
        <v>579</v>
      </c>
      <c r="C180" t="s">
        <v>15</v>
      </c>
      <c r="D180" t="s">
        <v>601</v>
      </c>
      <c r="E180" t="s">
        <v>16</v>
      </c>
      <c r="F180">
        <v>0.97</v>
      </c>
      <c r="G180" t="s">
        <v>20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602</v>
      </c>
      <c r="P180" t="s">
        <v>2765</v>
      </c>
      <c r="Q180" t="s">
        <v>2787</v>
      </c>
      <c r="R180" t="str">
        <f t="shared" si="4"/>
        <v>QU</v>
      </c>
    </row>
    <row r="181" spans="1:18" hidden="1" x14ac:dyDescent="0.25">
      <c r="A181" t="s">
        <v>2086</v>
      </c>
      <c r="B181" t="s">
        <v>540</v>
      </c>
      <c r="C181" t="s">
        <v>15</v>
      </c>
      <c r="D181" t="s">
        <v>2087</v>
      </c>
      <c r="E181" t="s">
        <v>16</v>
      </c>
      <c r="F181">
        <v>0.97</v>
      </c>
      <c r="G181" t="s">
        <v>20</v>
      </c>
      <c r="H181" t="s">
        <v>70</v>
      </c>
      <c r="I181" t="s">
        <v>71</v>
      </c>
      <c r="J181" t="s">
        <v>72</v>
      </c>
      <c r="K181" t="s">
        <v>1213</v>
      </c>
      <c r="L181" t="s">
        <v>1214</v>
      </c>
      <c r="M181" t="s">
        <v>1480</v>
      </c>
      <c r="N181" t="s">
        <v>1481</v>
      </c>
      <c r="O181" t="s">
        <v>2088</v>
      </c>
      <c r="P181" t="s">
        <v>2798</v>
      </c>
      <c r="Q181" t="s">
        <v>2786</v>
      </c>
      <c r="R181" t="str">
        <f t="shared" si="4"/>
        <v>QU</v>
      </c>
    </row>
    <row r="182" spans="1:18" hidden="1" x14ac:dyDescent="0.25">
      <c r="A182" t="s">
        <v>606</v>
      </c>
      <c r="B182" t="s">
        <v>579</v>
      </c>
      <c r="C182" t="s">
        <v>15</v>
      </c>
      <c r="D182" t="s">
        <v>607</v>
      </c>
      <c r="E182" t="s">
        <v>16</v>
      </c>
      <c r="F182">
        <v>0.98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  <c r="O182" t="s">
        <v>608</v>
      </c>
      <c r="P182" t="s">
        <v>2765</v>
      </c>
      <c r="Q182" t="s">
        <v>2787</v>
      </c>
      <c r="R182" t="str">
        <f t="shared" si="4"/>
        <v>QU</v>
      </c>
    </row>
    <row r="183" spans="1:18" hidden="1" x14ac:dyDescent="0.25">
      <c r="A183" t="s">
        <v>609</v>
      </c>
      <c r="B183" t="s">
        <v>579</v>
      </c>
      <c r="C183" t="s">
        <v>15</v>
      </c>
      <c r="D183" t="s">
        <v>610</v>
      </c>
      <c r="E183" t="s">
        <v>16</v>
      </c>
      <c r="F183">
        <v>0.99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26</v>
      </c>
      <c r="N183" t="s">
        <v>27</v>
      </c>
      <c r="O183" t="s">
        <v>611</v>
      </c>
      <c r="P183" t="s">
        <v>2765</v>
      </c>
      <c r="Q183" t="s">
        <v>2787</v>
      </c>
      <c r="R183" t="str">
        <f t="shared" si="4"/>
        <v>QU</v>
      </c>
    </row>
    <row r="184" spans="1:18" hidden="1" x14ac:dyDescent="0.25">
      <c r="A184" t="s">
        <v>612</v>
      </c>
      <c r="B184" t="s">
        <v>579</v>
      </c>
      <c r="C184" t="s">
        <v>15</v>
      </c>
      <c r="D184" t="s">
        <v>613</v>
      </c>
      <c r="E184" t="s">
        <v>16</v>
      </c>
      <c r="F184">
        <v>0.54</v>
      </c>
      <c r="G184" t="s">
        <v>20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 t="s">
        <v>34</v>
      </c>
      <c r="N184" t="s">
        <v>35</v>
      </c>
      <c r="O184" t="s">
        <v>614</v>
      </c>
      <c r="P184" t="s">
        <v>2765</v>
      </c>
      <c r="Q184" t="s">
        <v>2787</v>
      </c>
      <c r="R184" t="str">
        <f t="shared" si="4"/>
        <v>QU</v>
      </c>
    </row>
    <row r="185" spans="1:18" hidden="1" x14ac:dyDescent="0.25">
      <c r="A185" t="s">
        <v>615</v>
      </c>
      <c r="B185" t="s">
        <v>579</v>
      </c>
      <c r="C185" t="s">
        <v>15</v>
      </c>
      <c r="D185" t="s">
        <v>616</v>
      </c>
      <c r="E185" t="s">
        <v>16</v>
      </c>
      <c r="F185">
        <v>1</v>
      </c>
      <c r="G185" t="s">
        <v>20</v>
      </c>
      <c r="H185" t="s">
        <v>21</v>
      </c>
      <c r="I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617</v>
      </c>
      <c r="P185" t="s">
        <v>2765</v>
      </c>
      <c r="Q185" t="s">
        <v>2787</v>
      </c>
      <c r="R185" t="str">
        <f t="shared" si="4"/>
        <v>QU</v>
      </c>
    </row>
    <row r="186" spans="1:18" hidden="1" x14ac:dyDescent="0.25">
      <c r="A186" t="s">
        <v>618</v>
      </c>
      <c r="B186" t="s">
        <v>579</v>
      </c>
      <c r="C186" t="s">
        <v>15</v>
      </c>
      <c r="D186" t="s">
        <v>619</v>
      </c>
      <c r="E186" t="s">
        <v>16</v>
      </c>
      <c r="F186">
        <v>0.65</v>
      </c>
      <c r="G186" t="s">
        <v>20</v>
      </c>
      <c r="H186" t="s">
        <v>21</v>
      </c>
      <c r="I186" t="s">
        <v>22</v>
      </c>
      <c r="J186" t="s">
        <v>59</v>
      </c>
      <c r="K186" t="s">
        <v>60</v>
      </c>
      <c r="L186" t="s">
        <v>61</v>
      </c>
      <c r="M186" t="s">
        <v>26</v>
      </c>
      <c r="N186" t="s">
        <v>62</v>
      </c>
      <c r="O186" t="s">
        <v>620</v>
      </c>
      <c r="P186" t="s">
        <v>2765</v>
      </c>
      <c r="Q186" t="s">
        <v>2787</v>
      </c>
      <c r="R186" t="str">
        <f t="shared" si="4"/>
        <v>QU</v>
      </c>
    </row>
    <row r="187" spans="1:18" hidden="1" x14ac:dyDescent="0.25">
      <c r="A187" t="s">
        <v>621</v>
      </c>
      <c r="B187" t="s">
        <v>622</v>
      </c>
      <c r="C187" t="s">
        <v>15</v>
      </c>
      <c r="D187" t="s">
        <v>623</v>
      </c>
      <c r="E187" t="s">
        <v>16</v>
      </c>
      <c r="F187">
        <v>0.81</v>
      </c>
      <c r="G187" t="s">
        <v>20</v>
      </c>
      <c r="H187" t="s">
        <v>21</v>
      </c>
      <c r="I187" t="s">
        <v>22</v>
      </c>
      <c r="J187" t="s">
        <v>59</v>
      </c>
      <c r="K187" t="s">
        <v>60</v>
      </c>
      <c r="L187" t="s">
        <v>61</v>
      </c>
      <c r="M187" t="s">
        <v>26</v>
      </c>
      <c r="N187" t="s">
        <v>62</v>
      </c>
      <c r="O187" t="s">
        <v>624</v>
      </c>
      <c r="P187" t="s">
        <v>2765</v>
      </c>
      <c r="Q187" t="s">
        <v>2788</v>
      </c>
      <c r="R187" t="str">
        <f t="shared" si="4"/>
        <v>QU</v>
      </c>
    </row>
    <row r="188" spans="1:18" hidden="1" x14ac:dyDescent="0.25">
      <c r="A188" t="s">
        <v>625</v>
      </c>
      <c r="B188" t="s">
        <v>622</v>
      </c>
      <c r="C188" t="s">
        <v>15</v>
      </c>
      <c r="D188" t="s">
        <v>626</v>
      </c>
      <c r="E188" t="s">
        <v>16</v>
      </c>
      <c r="F188">
        <v>0.8</v>
      </c>
      <c r="G188" t="s">
        <v>20</v>
      </c>
      <c r="H188" t="s">
        <v>21</v>
      </c>
      <c r="I188" t="s">
        <v>22</v>
      </c>
      <c r="J188" t="s">
        <v>59</v>
      </c>
      <c r="K188" t="s">
        <v>60</v>
      </c>
      <c r="L188" t="s">
        <v>61</v>
      </c>
      <c r="M188" t="s">
        <v>26</v>
      </c>
      <c r="N188" t="s">
        <v>62</v>
      </c>
      <c r="O188" t="s">
        <v>627</v>
      </c>
      <c r="P188" t="s">
        <v>2765</v>
      </c>
      <c r="Q188" t="s">
        <v>2788</v>
      </c>
      <c r="R188" t="str">
        <f t="shared" si="4"/>
        <v>QU</v>
      </c>
    </row>
    <row r="189" spans="1:18" hidden="1" x14ac:dyDescent="0.25">
      <c r="A189" t="s">
        <v>628</v>
      </c>
      <c r="B189" t="s">
        <v>622</v>
      </c>
      <c r="C189" t="s">
        <v>15</v>
      </c>
      <c r="D189" t="s">
        <v>629</v>
      </c>
      <c r="E189" t="s">
        <v>16</v>
      </c>
      <c r="F189">
        <v>0.8</v>
      </c>
      <c r="G189" t="s">
        <v>20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630</v>
      </c>
      <c r="P189" t="s">
        <v>2765</v>
      </c>
      <c r="Q189" t="s">
        <v>2788</v>
      </c>
      <c r="R189" t="str">
        <f t="shared" si="4"/>
        <v>QU</v>
      </c>
    </row>
    <row r="190" spans="1:18" hidden="1" x14ac:dyDescent="0.25">
      <c r="A190" t="s">
        <v>631</v>
      </c>
      <c r="B190" t="s">
        <v>622</v>
      </c>
      <c r="C190" t="s">
        <v>15</v>
      </c>
      <c r="D190" t="s">
        <v>632</v>
      </c>
      <c r="E190" t="s">
        <v>16</v>
      </c>
      <c r="F190">
        <v>0.79</v>
      </c>
      <c r="G190" t="s">
        <v>20</v>
      </c>
      <c r="H190" t="s">
        <v>21</v>
      </c>
      <c r="I190" t="s">
        <v>22</v>
      </c>
      <c r="J190" t="s">
        <v>59</v>
      </c>
      <c r="K190" t="s">
        <v>60</v>
      </c>
      <c r="L190" t="s">
        <v>61</v>
      </c>
      <c r="M190" t="s">
        <v>26</v>
      </c>
      <c r="N190" t="s">
        <v>62</v>
      </c>
      <c r="O190" t="s">
        <v>633</v>
      </c>
      <c r="P190" t="s">
        <v>2765</v>
      </c>
      <c r="Q190" t="s">
        <v>2788</v>
      </c>
      <c r="R190" t="str">
        <f t="shared" si="4"/>
        <v>QU</v>
      </c>
    </row>
    <row r="191" spans="1:18" hidden="1" x14ac:dyDescent="0.25">
      <c r="A191" t="s">
        <v>634</v>
      </c>
      <c r="B191" t="s">
        <v>622</v>
      </c>
      <c r="C191" t="s">
        <v>15</v>
      </c>
      <c r="D191" t="s">
        <v>635</v>
      </c>
      <c r="E191" t="s">
        <v>16</v>
      </c>
      <c r="F191">
        <v>0.56000000000000005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211</v>
      </c>
      <c r="N191" t="s">
        <v>212</v>
      </c>
      <c r="O191" t="s">
        <v>636</v>
      </c>
      <c r="P191" t="s">
        <v>2765</v>
      </c>
      <c r="Q191" t="s">
        <v>2788</v>
      </c>
      <c r="R191" t="str">
        <f t="shared" si="4"/>
        <v>QU</v>
      </c>
    </row>
    <row r="192" spans="1:18" hidden="1" x14ac:dyDescent="0.25">
      <c r="A192" t="s">
        <v>637</v>
      </c>
      <c r="B192" t="s">
        <v>622</v>
      </c>
      <c r="C192" t="s">
        <v>15</v>
      </c>
      <c r="D192" t="s">
        <v>638</v>
      </c>
      <c r="E192" t="s">
        <v>16</v>
      </c>
      <c r="F192">
        <v>0.89</v>
      </c>
      <c r="G192" t="s">
        <v>20</v>
      </c>
      <c r="H192" t="s">
        <v>21</v>
      </c>
      <c r="I192" t="s">
        <v>22</v>
      </c>
      <c r="J192" t="s">
        <v>59</v>
      </c>
      <c r="K192" t="s">
        <v>60</v>
      </c>
      <c r="L192" t="s">
        <v>61</v>
      </c>
      <c r="M192" t="s">
        <v>26</v>
      </c>
      <c r="N192" t="s">
        <v>62</v>
      </c>
      <c r="O192" t="s">
        <v>639</v>
      </c>
      <c r="P192" t="s">
        <v>2765</v>
      </c>
      <c r="Q192" t="s">
        <v>2788</v>
      </c>
      <c r="R192" t="str">
        <f t="shared" si="4"/>
        <v>QU</v>
      </c>
    </row>
    <row r="193" spans="1:18" hidden="1" x14ac:dyDescent="0.25">
      <c r="A193" t="s">
        <v>640</v>
      </c>
      <c r="B193" t="s">
        <v>622</v>
      </c>
      <c r="C193" t="s">
        <v>15</v>
      </c>
      <c r="D193" t="s">
        <v>641</v>
      </c>
      <c r="E193" t="s">
        <v>16</v>
      </c>
      <c r="F193">
        <v>0.93</v>
      </c>
      <c r="G193" t="s">
        <v>20</v>
      </c>
      <c r="H193" t="s">
        <v>21</v>
      </c>
      <c r="I193" t="s">
        <v>22</v>
      </c>
      <c r="J193" t="s">
        <v>59</v>
      </c>
      <c r="K193" t="s">
        <v>60</v>
      </c>
      <c r="L193" t="s">
        <v>61</v>
      </c>
      <c r="M193" t="s">
        <v>26</v>
      </c>
      <c r="N193" t="s">
        <v>62</v>
      </c>
      <c r="O193" t="s">
        <v>642</v>
      </c>
      <c r="P193" t="s">
        <v>2765</v>
      </c>
      <c r="Q193" t="s">
        <v>2788</v>
      </c>
      <c r="R193" t="str">
        <f t="shared" si="4"/>
        <v>QU</v>
      </c>
    </row>
    <row r="194" spans="1:18" hidden="1" x14ac:dyDescent="0.25">
      <c r="A194" t="s">
        <v>643</v>
      </c>
      <c r="B194" t="s">
        <v>622</v>
      </c>
      <c r="C194" t="s">
        <v>15</v>
      </c>
      <c r="D194" t="s">
        <v>644</v>
      </c>
      <c r="E194" t="s">
        <v>16</v>
      </c>
      <c r="F194">
        <v>0.83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211</v>
      </c>
      <c r="N194" t="s">
        <v>212</v>
      </c>
      <c r="O194" t="s">
        <v>645</v>
      </c>
      <c r="P194" t="s">
        <v>2765</v>
      </c>
      <c r="Q194" t="s">
        <v>2788</v>
      </c>
      <c r="R194" t="str">
        <f t="shared" si="4"/>
        <v>QU</v>
      </c>
    </row>
    <row r="195" spans="1:18" hidden="1" x14ac:dyDescent="0.25">
      <c r="A195" t="s">
        <v>646</v>
      </c>
      <c r="B195" t="s">
        <v>622</v>
      </c>
      <c r="C195" t="s">
        <v>15</v>
      </c>
      <c r="D195" t="s">
        <v>647</v>
      </c>
      <c r="E195" t="s">
        <v>16</v>
      </c>
      <c r="F195">
        <v>0.98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t="s">
        <v>26</v>
      </c>
      <c r="N195" t="s">
        <v>27</v>
      </c>
      <c r="O195" t="s">
        <v>648</v>
      </c>
      <c r="P195" t="s">
        <v>2765</v>
      </c>
      <c r="Q195" t="s">
        <v>2788</v>
      </c>
      <c r="R195" t="str">
        <f t="shared" si="4"/>
        <v>QU</v>
      </c>
    </row>
    <row r="196" spans="1:18" hidden="1" x14ac:dyDescent="0.25">
      <c r="A196" t="s">
        <v>649</v>
      </c>
      <c r="B196" t="s">
        <v>622</v>
      </c>
      <c r="C196" t="s">
        <v>15</v>
      </c>
      <c r="D196" t="s">
        <v>650</v>
      </c>
      <c r="E196" t="s">
        <v>16</v>
      </c>
      <c r="F196">
        <v>0.88</v>
      </c>
      <c r="G196" t="s">
        <v>20</v>
      </c>
      <c r="H196" t="s">
        <v>21</v>
      </c>
      <c r="I196" t="s">
        <v>22</v>
      </c>
      <c r="J196" t="s">
        <v>59</v>
      </c>
      <c r="K196" t="s">
        <v>60</v>
      </c>
      <c r="L196" t="s">
        <v>61</v>
      </c>
      <c r="M196" t="s">
        <v>26</v>
      </c>
      <c r="N196" t="s">
        <v>62</v>
      </c>
      <c r="O196" t="s">
        <v>133</v>
      </c>
      <c r="P196" t="s">
        <v>2765</v>
      </c>
      <c r="Q196" t="s">
        <v>2788</v>
      </c>
      <c r="R196" t="str">
        <f t="shared" si="4"/>
        <v>QU</v>
      </c>
    </row>
    <row r="197" spans="1:18" hidden="1" x14ac:dyDescent="0.25">
      <c r="A197" t="s">
        <v>651</v>
      </c>
      <c r="B197" t="s">
        <v>622</v>
      </c>
      <c r="C197" t="s">
        <v>15</v>
      </c>
      <c r="D197" t="s">
        <v>652</v>
      </c>
      <c r="E197" t="s">
        <v>16</v>
      </c>
      <c r="F197">
        <v>0.96</v>
      </c>
      <c r="G197" t="s">
        <v>20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 t="s">
        <v>26</v>
      </c>
      <c r="N197" t="s">
        <v>27</v>
      </c>
      <c r="O197" t="s">
        <v>653</v>
      </c>
      <c r="P197" t="s">
        <v>2765</v>
      </c>
      <c r="Q197" t="s">
        <v>2788</v>
      </c>
      <c r="R197" t="str">
        <f t="shared" si="4"/>
        <v>QU</v>
      </c>
    </row>
    <row r="198" spans="1:18" hidden="1" x14ac:dyDescent="0.25">
      <c r="A198" t="s">
        <v>654</v>
      </c>
      <c r="B198" t="s">
        <v>622</v>
      </c>
      <c r="C198" t="s">
        <v>15</v>
      </c>
      <c r="D198" t="s">
        <v>655</v>
      </c>
      <c r="E198" t="s">
        <v>16</v>
      </c>
      <c r="F198">
        <v>0.97</v>
      </c>
      <c r="G198" t="s">
        <v>20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208</v>
      </c>
      <c r="P198" t="s">
        <v>2765</v>
      </c>
      <c r="Q198" t="s">
        <v>2788</v>
      </c>
      <c r="R198" t="str">
        <f t="shared" ref="R198:R261" si="5">LEFT(Q198,2)</f>
        <v>QU</v>
      </c>
    </row>
    <row r="199" spans="1:18" hidden="1" x14ac:dyDescent="0.25">
      <c r="A199" t="s">
        <v>656</v>
      </c>
      <c r="B199" t="s">
        <v>622</v>
      </c>
      <c r="C199" t="s">
        <v>15</v>
      </c>
      <c r="D199" t="s">
        <v>657</v>
      </c>
      <c r="E199" t="s">
        <v>16</v>
      </c>
      <c r="F199">
        <v>0.88</v>
      </c>
      <c r="G199" t="s">
        <v>20</v>
      </c>
      <c r="H199" t="s">
        <v>21</v>
      </c>
      <c r="I199" t="s">
        <v>22</v>
      </c>
      <c r="J199" t="s">
        <v>59</v>
      </c>
      <c r="K199" t="s">
        <v>60</v>
      </c>
      <c r="L199" t="s">
        <v>61</v>
      </c>
      <c r="M199" t="s">
        <v>26</v>
      </c>
      <c r="N199" t="s">
        <v>62</v>
      </c>
      <c r="O199" t="s">
        <v>658</v>
      </c>
      <c r="P199" t="s">
        <v>2765</v>
      </c>
      <c r="Q199" t="s">
        <v>2788</v>
      </c>
      <c r="R199" t="str">
        <f t="shared" si="5"/>
        <v>QU</v>
      </c>
    </row>
    <row r="200" spans="1:18" hidden="1" x14ac:dyDescent="0.25">
      <c r="A200" t="s">
        <v>659</v>
      </c>
      <c r="B200" t="s">
        <v>660</v>
      </c>
      <c r="C200" t="s">
        <v>15</v>
      </c>
      <c r="D200" t="s">
        <v>661</v>
      </c>
      <c r="E200" t="s">
        <v>16</v>
      </c>
      <c r="F200">
        <v>0.76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  <c r="O200" t="s">
        <v>662</v>
      </c>
      <c r="P200" t="s">
        <v>2765</v>
      </c>
      <c r="Q200" t="s">
        <v>2789</v>
      </c>
      <c r="R200" t="str">
        <f t="shared" si="5"/>
        <v>QU</v>
      </c>
    </row>
    <row r="201" spans="1:18" hidden="1" x14ac:dyDescent="0.25">
      <c r="A201" t="s">
        <v>663</v>
      </c>
      <c r="B201" t="s">
        <v>660</v>
      </c>
      <c r="C201" t="s">
        <v>15</v>
      </c>
      <c r="D201" t="s">
        <v>664</v>
      </c>
      <c r="E201" t="s">
        <v>16</v>
      </c>
      <c r="F201">
        <v>0.72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 t="s">
        <v>211</v>
      </c>
      <c r="N201" t="s">
        <v>212</v>
      </c>
      <c r="O201" t="s">
        <v>665</v>
      </c>
      <c r="P201" t="s">
        <v>2765</v>
      </c>
      <c r="Q201" t="s">
        <v>2789</v>
      </c>
      <c r="R201" t="str">
        <f t="shared" si="5"/>
        <v>QU</v>
      </c>
    </row>
    <row r="202" spans="1:18" hidden="1" x14ac:dyDescent="0.25">
      <c r="A202" t="s">
        <v>666</v>
      </c>
      <c r="B202" t="s">
        <v>660</v>
      </c>
      <c r="C202" t="s">
        <v>15</v>
      </c>
      <c r="D202" t="s">
        <v>667</v>
      </c>
      <c r="E202" t="s">
        <v>16</v>
      </c>
      <c r="F202">
        <v>0.68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211</v>
      </c>
      <c r="N202" t="s">
        <v>212</v>
      </c>
      <c r="O202" t="s">
        <v>668</v>
      </c>
      <c r="P202" t="s">
        <v>2765</v>
      </c>
      <c r="Q202" t="s">
        <v>2789</v>
      </c>
      <c r="R202" t="str">
        <f t="shared" si="5"/>
        <v>QU</v>
      </c>
    </row>
    <row r="203" spans="1:18" hidden="1" x14ac:dyDescent="0.25">
      <c r="A203" t="s">
        <v>669</v>
      </c>
      <c r="B203" t="s">
        <v>660</v>
      </c>
      <c r="C203" t="s">
        <v>15</v>
      </c>
      <c r="D203" t="s">
        <v>670</v>
      </c>
      <c r="E203" t="s">
        <v>16</v>
      </c>
      <c r="F203">
        <v>0.72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441</v>
      </c>
      <c r="P203" t="s">
        <v>2765</v>
      </c>
      <c r="Q203" t="s">
        <v>2789</v>
      </c>
      <c r="R203" t="str">
        <f t="shared" si="5"/>
        <v>QU</v>
      </c>
    </row>
    <row r="204" spans="1:18" hidden="1" x14ac:dyDescent="0.25">
      <c r="A204" t="s">
        <v>671</v>
      </c>
      <c r="B204" t="s">
        <v>660</v>
      </c>
      <c r="C204" t="s">
        <v>15</v>
      </c>
      <c r="D204" t="s">
        <v>672</v>
      </c>
      <c r="E204" t="s">
        <v>16</v>
      </c>
      <c r="F204">
        <v>0.63</v>
      </c>
      <c r="G204" t="s">
        <v>20</v>
      </c>
      <c r="H204" t="s">
        <v>21</v>
      </c>
      <c r="I204" t="s">
        <v>22</v>
      </c>
      <c r="J204" t="s">
        <v>59</v>
      </c>
      <c r="K204" t="s">
        <v>60</v>
      </c>
      <c r="L204" t="s">
        <v>61</v>
      </c>
      <c r="M204" t="s">
        <v>26</v>
      </c>
      <c r="N204" t="s">
        <v>62</v>
      </c>
      <c r="O204" t="s">
        <v>673</v>
      </c>
      <c r="P204" t="s">
        <v>2765</v>
      </c>
      <c r="Q204" t="s">
        <v>2789</v>
      </c>
      <c r="R204" t="str">
        <f t="shared" si="5"/>
        <v>QU</v>
      </c>
    </row>
    <row r="205" spans="1:18" hidden="1" x14ac:dyDescent="0.25">
      <c r="A205" t="s">
        <v>674</v>
      </c>
      <c r="B205" t="s">
        <v>660</v>
      </c>
      <c r="C205" t="s">
        <v>15</v>
      </c>
      <c r="D205" t="s">
        <v>675</v>
      </c>
      <c r="E205" t="s">
        <v>16</v>
      </c>
      <c r="F205">
        <v>0.68</v>
      </c>
      <c r="G205" t="s">
        <v>20</v>
      </c>
      <c r="H205" t="s">
        <v>21</v>
      </c>
      <c r="I205" t="s">
        <v>22</v>
      </c>
      <c r="J205" t="s">
        <v>23</v>
      </c>
      <c r="K205" t="s">
        <v>24</v>
      </c>
      <c r="L205" t="s">
        <v>25</v>
      </c>
      <c r="M205" t="s">
        <v>211</v>
      </c>
      <c r="N205" t="s">
        <v>212</v>
      </c>
      <c r="O205" t="s">
        <v>676</v>
      </c>
      <c r="P205" t="s">
        <v>2765</v>
      </c>
      <c r="Q205" t="s">
        <v>2789</v>
      </c>
      <c r="R205" t="str">
        <f t="shared" si="5"/>
        <v>QU</v>
      </c>
    </row>
    <row r="206" spans="1:18" hidden="1" x14ac:dyDescent="0.25">
      <c r="A206" t="s">
        <v>677</v>
      </c>
      <c r="B206" t="s">
        <v>660</v>
      </c>
      <c r="C206" t="s">
        <v>15</v>
      </c>
      <c r="D206" t="s">
        <v>678</v>
      </c>
      <c r="E206" t="s">
        <v>16</v>
      </c>
      <c r="F206">
        <v>1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 t="s">
        <v>679</v>
      </c>
      <c r="P206" t="s">
        <v>2765</v>
      </c>
      <c r="Q206" t="s">
        <v>2789</v>
      </c>
      <c r="R206" t="str">
        <f t="shared" si="5"/>
        <v>QU</v>
      </c>
    </row>
    <row r="207" spans="1:18" hidden="1" x14ac:dyDescent="0.25">
      <c r="A207" t="s">
        <v>680</v>
      </c>
      <c r="B207" t="s">
        <v>660</v>
      </c>
      <c r="C207" t="s">
        <v>15</v>
      </c>
      <c r="D207" t="s">
        <v>681</v>
      </c>
      <c r="E207" t="s">
        <v>16</v>
      </c>
      <c r="F207">
        <v>0.78</v>
      </c>
      <c r="G207" t="s">
        <v>20</v>
      </c>
      <c r="H207" t="s">
        <v>21</v>
      </c>
      <c r="I207" t="s">
        <v>22</v>
      </c>
      <c r="J207" t="s">
        <v>59</v>
      </c>
      <c r="K207" t="s">
        <v>60</v>
      </c>
      <c r="L207" t="s">
        <v>61</v>
      </c>
      <c r="M207" t="s">
        <v>26</v>
      </c>
      <c r="N207" t="s">
        <v>62</v>
      </c>
      <c r="O207" t="s">
        <v>682</v>
      </c>
      <c r="P207" t="s">
        <v>2765</v>
      </c>
      <c r="Q207" t="s">
        <v>2789</v>
      </c>
      <c r="R207" t="str">
        <f t="shared" si="5"/>
        <v>QU</v>
      </c>
    </row>
    <row r="208" spans="1:18" hidden="1" x14ac:dyDescent="0.25">
      <c r="A208" t="s">
        <v>683</v>
      </c>
      <c r="B208" t="s">
        <v>660</v>
      </c>
      <c r="C208" t="s">
        <v>15</v>
      </c>
      <c r="D208" t="s">
        <v>684</v>
      </c>
      <c r="E208" t="s">
        <v>16</v>
      </c>
      <c r="F208">
        <v>0.82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25</v>
      </c>
      <c r="M208" t="s">
        <v>211</v>
      </c>
      <c r="N208" t="s">
        <v>212</v>
      </c>
      <c r="O208" t="s">
        <v>685</v>
      </c>
      <c r="P208" t="s">
        <v>2765</v>
      </c>
      <c r="Q208" t="s">
        <v>2789</v>
      </c>
      <c r="R208" t="str">
        <f t="shared" si="5"/>
        <v>QU</v>
      </c>
    </row>
    <row r="209" spans="1:18" hidden="1" x14ac:dyDescent="0.25">
      <c r="A209" t="s">
        <v>686</v>
      </c>
      <c r="B209" t="s">
        <v>660</v>
      </c>
      <c r="C209" t="s">
        <v>15</v>
      </c>
      <c r="D209" t="s">
        <v>687</v>
      </c>
      <c r="E209" t="s">
        <v>16</v>
      </c>
      <c r="F209">
        <v>0.66</v>
      </c>
      <c r="G209" t="s">
        <v>20</v>
      </c>
      <c r="H209" t="s">
        <v>21</v>
      </c>
      <c r="I209" t="s">
        <v>22</v>
      </c>
      <c r="J209" t="s">
        <v>59</v>
      </c>
      <c r="K209" t="s">
        <v>60</v>
      </c>
      <c r="L209" t="s">
        <v>61</v>
      </c>
      <c r="M209" t="s">
        <v>26</v>
      </c>
      <c r="N209" t="s">
        <v>62</v>
      </c>
      <c r="O209" t="s">
        <v>139</v>
      </c>
      <c r="P209" t="s">
        <v>2765</v>
      </c>
      <c r="Q209" t="s">
        <v>2789</v>
      </c>
      <c r="R209" t="str">
        <f t="shared" si="5"/>
        <v>QU</v>
      </c>
    </row>
    <row r="210" spans="1:18" hidden="1" x14ac:dyDescent="0.25">
      <c r="A210" t="s">
        <v>688</v>
      </c>
      <c r="B210" t="s">
        <v>660</v>
      </c>
      <c r="C210" t="s">
        <v>15</v>
      </c>
      <c r="D210" t="s">
        <v>689</v>
      </c>
      <c r="E210" t="s">
        <v>16</v>
      </c>
      <c r="F210">
        <v>0.74</v>
      </c>
      <c r="G210" t="s">
        <v>20</v>
      </c>
      <c r="H210" t="s">
        <v>21</v>
      </c>
      <c r="I210" t="s">
        <v>22</v>
      </c>
      <c r="J210" t="s">
        <v>59</v>
      </c>
      <c r="K210" t="s">
        <v>60</v>
      </c>
      <c r="L210" t="s">
        <v>61</v>
      </c>
      <c r="M210" t="s">
        <v>26</v>
      </c>
      <c r="N210" t="s">
        <v>62</v>
      </c>
      <c r="O210" t="s">
        <v>690</v>
      </c>
      <c r="P210" t="s">
        <v>2765</v>
      </c>
      <c r="Q210" t="s">
        <v>2789</v>
      </c>
      <c r="R210" t="str">
        <f t="shared" si="5"/>
        <v>QU</v>
      </c>
    </row>
    <row r="211" spans="1:18" hidden="1" x14ac:dyDescent="0.25">
      <c r="A211" t="s">
        <v>691</v>
      </c>
      <c r="B211" t="s">
        <v>660</v>
      </c>
      <c r="C211" t="s">
        <v>15</v>
      </c>
      <c r="D211" t="s">
        <v>692</v>
      </c>
      <c r="E211" t="s">
        <v>16</v>
      </c>
      <c r="F211">
        <v>0.61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  <c r="L211" t="s">
        <v>25</v>
      </c>
      <c r="M211" t="s">
        <v>211</v>
      </c>
      <c r="N211" t="s">
        <v>212</v>
      </c>
      <c r="O211" t="s">
        <v>693</v>
      </c>
      <c r="P211" t="s">
        <v>2765</v>
      </c>
      <c r="Q211" t="s">
        <v>2789</v>
      </c>
      <c r="R211" t="str">
        <f t="shared" si="5"/>
        <v>QU</v>
      </c>
    </row>
    <row r="212" spans="1:18" hidden="1" x14ac:dyDescent="0.25">
      <c r="A212" t="s">
        <v>694</v>
      </c>
      <c r="B212" t="s">
        <v>660</v>
      </c>
      <c r="C212" t="s">
        <v>15</v>
      </c>
      <c r="D212" t="s">
        <v>695</v>
      </c>
      <c r="E212" t="s">
        <v>16</v>
      </c>
      <c r="F212">
        <v>0.73</v>
      </c>
      <c r="G212" t="s">
        <v>20</v>
      </c>
      <c r="H212" t="s">
        <v>21</v>
      </c>
      <c r="I212" t="s">
        <v>22</v>
      </c>
      <c r="J212" t="s">
        <v>59</v>
      </c>
      <c r="K212" t="s">
        <v>60</v>
      </c>
      <c r="L212" t="s">
        <v>61</v>
      </c>
      <c r="M212" t="s">
        <v>26</v>
      </c>
      <c r="N212" t="s">
        <v>62</v>
      </c>
      <c r="O212" t="s">
        <v>696</v>
      </c>
      <c r="P212" t="s">
        <v>2765</v>
      </c>
      <c r="Q212" t="s">
        <v>2789</v>
      </c>
      <c r="R212" t="str">
        <f t="shared" si="5"/>
        <v>QU</v>
      </c>
    </row>
    <row r="213" spans="1:18" hidden="1" x14ac:dyDescent="0.25">
      <c r="A213" t="s">
        <v>697</v>
      </c>
      <c r="B213" t="s">
        <v>698</v>
      </c>
      <c r="C213" t="s">
        <v>15</v>
      </c>
      <c r="D213" t="s">
        <v>699</v>
      </c>
      <c r="E213" t="s">
        <v>16</v>
      </c>
      <c r="F213">
        <v>0.83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M213" t="s">
        <v>26</v>
      </c>
      <c r="N213" t="str">
        <f t="shared" ref="N213:N248" si="6">CONCATENATE(L213," ", M213)</f>
        <v>Pseudomonas Spp.</v>
      </c>
      <c r="O213" t="s">
        <v>700</v>
      </c>
      <c r="P213" t="s">
        <v>2765</v>
      </c>
      <c r="Q213" t="s">
        <v>2790</v>
      </c>
      <c r="R213" t="str">
        <f t="shared" si="5"/>
        <v>RU</v>
      </c>
    </row>
    <row r="214" spans="1:18" hidden="1" x14ac:dyDescent="0.25">
      <c r="A214" t="s">
        <v>701</v>
      </c>
      <c r="B214" t="s">
        <v>698</v>
      </c>
      <c r="C214" t="s">
        <v>15</v>
      </c>
      <c r="D214" t="s">
        <v>702</v>
      </c>
      <c r="E214" t="s">
        <v>16</v>
      </c>
      <c r="F214">
        <v>0.83</v>
      </c>
      <c r="G214" t="s">
        <v>20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 t="s">
        <v>26</v>
      </c>
      <c r="N214" t="str">
        <f t="shared" si="6"/>
        <v>Pseudomonas Spp.</v>
      </c>
      <c r="O214" t="s">
        <v>703</v>
      </c>
      <c r="P214" t="s">
        <v>2765</v>
      </c>
      <c r="Q214" t="s">
        <v>2790</v>
      </c>
      <c r="R214" t="str">
        <f t="shared" si="5"/>
        <v>RU</v>
      </c>
    </row>
    <row r="215" spans="1:18" hidden="1" x14ac:dyDescent="0.25">
      <c r="A215" t="s">
        <v>704</v>
      </c>
      <c r="B215" t="s">
        <v>698</v>
      </c>
      <c r="C215" t="s">
        <v>15</v>
      </c>
      <c r="D215" t="s">
        <v>705</v>
      </c>
      <c r="E215" t="s">
        <v>16</v>
      </c>
      <c r="F215">
        <v>0.68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 t="s">
        <v>26</v>
      </c>
      <c r="N215" t="str">
        <f t="shared" si="6"/>
        <v>Pseudomonas Spp.</v>
      </c>
      <c r="O215" t="s">
        <v>706</v>
      </c>
      <c r="P215" t="s">
        <v>2765</v>
      </c>
      <c r="Q215" t="s">
        <v>2790</v>
      </c>
      <c r="R215" t="str">
        <f t="shared" si="5"/>
        <v>RU</v>
      </c>
    </row>
    <row r="216" spans="1:18" hidden="1" x14ac:dyDescent="0.25">
      <c r="A216" t="s">
        <v>707</v>
      </c>
      <c r="B216" t="s">
        <v>698</v>
      </c>
      <c r="C216" t="s">
        <v>15</v>
      </c>
      <c r="D216" t="s">
        <v>708</v>
      </c>
      <c r="E216" t="s">
        <v>16</v>
      </c>
      <c r="F216">
        <v>0.85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34</v>
      </c>
      <c r="N216" t="str">
        <f t="shared" si="6"/>
        <v>Pseudomonas umsongensis</v>
      </c>
      <c r="O216" t="s">
        <v>709</v>
      </c>
      <c r="P216" t="s">
        <v>2765</v>
      </c>
      <c r="Q216" t="s">
        <v>2790</v>
      </c>
      <c r="R216" t="str">
        <f t="shared" si="5"/>
        <v>RU</v>
      </c>
    </row>
    <row r="217" spans="1:18" hidden="1" x14ac:dyDescent="0.25">
      <c r="A217" t="s">
        <v>710</v>
      </c>
      <c r="B217" t="s">
        <v>698</v>
      </c>
      <c r="C217" t="s">
        <v>15</v>
      </c>
      <c r="D217" t="s">
        <v>711</v>
      </c>
      <c r="E217" t="s">
        <v>16</v>
      </c>
      <c r="F217">
        <v>0.89</v>
      </c>
      <c r="G217" t="s">
        <v>20</v>
      </c>
      <c r="H217" t="s">
        <v>21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N217" t="str">
        <f t="shared" si="6"/>
        <v>Pseudomonas Spp.</v>
      </c>
      <c r="O217" t="s">
        <v>712</v>
      </c>
      <c r="P217" t="s">
        <v>2765</v>
      </c>
      <c r="Q217" t="s">
        <v>2790</v>
      </c>
      <c r="R217" t="str">
        <f t="shared" si="5"/>
        <v>RU</v>
      </c>
    </row>
    <row r="218" spans="1:18" hidden="1" x14ac:dyDescent="0.25">
      <c r="A218" t="s">
        <v>713</v>
      </c>
      <c r="B218" t="s">
        <v>714</v>
      </c>
      <c r="C218" t="s">
        <v>15</v>
      </c>
      <c r="D218" t="s">
        <v>715</v>
      </c>
      <c r="E218" t="s">
        <v>16</v>
      </c>
      <c r="F218">
        <v>0.54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 t="s">
        <v>34</v>
      </c>
      <c r="N218" t="str">
        <f t="shared" si="6"/>
        <v>Pseudomonas umsongensis</v>
      </c>
      <c r="O218" t="s">
        <v>716</v>
      </c>
      <c r="P218" t="s">
        <v>2765</v>
      </c>
      <c r="Q218" t="s">
        <v>2791</v>
      </c>
      <c r="R218" t="str">
        <f t="shared" si="5"/>
        <v>RU</v>
      </c>
    </row>
    <row r="219" spans="1:18" hidden="1" x14ac:dyDescent="0.25">
      <c r="A219" t="s">
        <v>717</v>
      </c>
      <c r="B219" t="s">
        <v>714</v>
      </c>
      <c r="C219" t="s">
        <v>15</v>
      </c>
      <c r="D219" t="s">
        <v>718</v>
      </c>
      <c r="E219" t="s">
        <v>16</v>
      </c>
      <c r="F219">
        <v>0.68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  <c r="N219" t="str">
        <f t="shared" si="6"/>
        <v>Pseudomonas Spp.</v>
      </c>
      <c r="O219" t="s">
        <v>719</v>
      </c>
      <c r="P219" t="s">
        <v>2765</v>
      </c>
      <c r="Q219" t="s">
        <v>2791</v>
      </c>
      <c r="R219" t="str">
        <f t="shared" si="5"/>
        <v>RU</v>
      </c>
    </row>
    <row r="220" spans="1:18" hidden="1" x14ac:dyDescent="0.25">
      <c r="A220" t="s">
        <v>720</v>
      </c>
      <c r="B220" t="s">
        <v>714</v>
      </c>
      <c r="C220" t="s">
        <v>15</v>
      </c>
      <c r="D220" t="s">
        <v>721</v>
      </c>
      <c r="E220" t="s">
        <v>16</v>
      </c>
      <c r="F220">
        <v>1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 t="str">
        <f t="shared" si="6"/>
        <v>Pseudomonas Spp.</v>
      </c>
      <c r="O220" t="s">
        <v>722</v>
      </c>
      <c r="P220" t="s">
        <v>2765</v>
      </c>
      <c r="Q220" t="s">
        <v>2791</v>
      </c>
      <c r="R220" t="str">
        <f t="shared" si="5"/>
        <v>RU</v>
      </c>
    </row>
    <row r="221" spans="1:18" hidden="1" x14ac:dyDescent="0.25">
      <c r="A221" t="s">
        <v>723</v>
      </c>
      <c r="B221" t="s">
        <v>714</v>
      </c>
      <c r="C221" t="s">
        <v>15</v>
      </c>
      <c r="D221" t="s">
        <v>724</v>
      </c>
      <c r="E221" t="s">
        <v>16</v>
      </c>
      <c r="F221">
        <v>1</v>
      </c>
      <c r="G221" t="s">
        <v>20</v>
      </c>
      <c r="H221" t="s">
        <v>21</v>
      </c>
      <c r="I221" t="s">
        <v>22</v>
      </c>
      <c r="J221" t="s">
        <v>59</v>
      </c>
      <c r="K221" t="s">
        <v>60</v>
      </c>
      <c r="M221" t="s">
        <v>26</v>
      </c>
      <c r="N221" t="str">
        <f t="shared" si="6"/>
        <v xml:space="preserve"> Spp.</v>
      </c>
      <c r="O221" t="s">
        <v>725</v>
      </c>
      <c r="P221" t="s">
        <v>2765</v>
      </c>
      <c r="Q221" t="s">
        <v>2791</v>
      </c>
      <c r="R221" t="str">
        <f t="shared" si="5"/>
        <v>RU</v>
      </c>
    </row>
    <row r="222" spans="1:18" hidden="1" x14ac:dyDescent="0.25">
      <c r="A222" t="s">
        <v>726</v>
      </c>
      <c r="B222" t="s">
        <v>714</v>
      </c>
      <c r="C222" t="s">
        <v>15</v>
      </c>
      <c r="D222" t="s">
        <v>727</v>
      </c>
      <c r="E222" t="s">
        <v>16</v>
      </c>
      <c r="F222">
        <v>0.67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34</v>
      </c>
      <c r="N222" t="str">
        <f t="shared" si="6"/>
        <v>Pseudomonas umsongensis</v>
      </c>
      <c r="O222" t="s">
        <v>728</v>
      </c>
      <c r="P222" t="s">
        <v>2765</v>
      </c>
      <c r="Q222" t="s">
        <v>2791</v>
      </c>
      <c r="R222" t="str">
        <f t="shared" si="5"/>
        <v>RU</v>
      </c>
    </row>
    <row r="223" spans="1:18" hidden="1" x14ac:dyDescent="0.25">
      <c r="A223" t="s">
        <v>729</v>
      </c>
      <c r="B223" t="s">
        <v>714</v>
      </c>
      <c r="C223" t="s">
        <v>15</v>
      </c>
      <c r="D223" t="s">
        <v>730</v>
      </c>
      <c r="E223" t="s">
        <v>16</v>
      </c>
      <c r="F223">
        <v>0.74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  <c r="N223" t="str">
        <f t="shared" si="6"/>
        <v>Pseudomonas Spp.</v>
      </c>
      <c r="O223" t="s">
        <v>731</v>
      </c>
      <c r="P223" t="s">
        <v>2765</v>
      </c>
      <c r="Q223" t="s">
        <v>2791</v>
      </c>
      <c r="R223" t="str">
        <f t="shared" si="5"/>
        <v>RU</v>
      </c>
    </row>
    <row r="224" spans="1:18" hidden="1" x14ac:dyDescent="0.25">
      <c r="A224" t="s">
        <v>732</v>
      </c>
      <c r="B224" t="s">
        <v>714</v>
      </c>
      <c r="C224" t="s">
        <v>15</v>
      </c>
      <c r="D224" t="s">
        <v>733</v>
      </c>
      <c r="E224" t="s">
        <v>16</v>
      </c>
      <c r="N224" t="str">
        <f t="shared" si="6"/>
        <v xml:space="preserve"> </v>
      </c>
      <c r="O224" t="s">
        <v>734</v>
      </c>
      <c r="P224" t="s">
        <v>2765</v>
      </c>
      <c r="Q224" t="s">
        <v>2791</v>
      </c>
      <c r="R224" t="str">
        <f t="shared" si="5"/>
        <v>RU</v>
      </c>
    </row>
    <row r="225" spans="1:18" hidden="1" x14ac:dyDescent="0.25">
      <c r="A225" t="s">
        <v>735</v>
      </c>
      <c r="B225" t="s">
        <v>714</v>
      </c>
      <c r="C225" t="s">
        <v>15</v>
      </c>
      <c r="D225" t="s">
        <v>736</v>
      </c>
      <c r="E225" t="s">
        <v>16</v>
      </c>
      <c r="F225">
        <v>0.81</v>
      </c>
      <c r="G225" t="s">
        <v>20</v>
      </c>
      <c r="H225" t="s">
        <v>21</v>
      </c>
      <c r="I225" t="s">
        <v>22</v>
      </c>
      <c r="J225" t="s">
        <v>59</v>
      </c>
      <c r="K225" t="s">
        <v>60</v>
      </c>
      <c r="L225" t="s">
        <v>61</v>
      </c>
      <c r="M225" t="s">
        <v>26</v>
      </c>
      <c r="N225" t="str">
        <f t="shared" si="6"/>
        <v>Gluconacetobacter Spp.</v>
      </c>
      <c r="O225" t="s">
        <v>737</v>
      </c>
      <c r="P225" t="s">
        <v>2765</v>
      </c>
      <c r="Q225" t="s">
        <v>2791</v>
      </c>
      <c r="R225" t="str">
        <f t="shared" si="5"/>
        <v>RU</v>
      </c>
    </row>
    <row r="226" spans="1:18" hidden="1" x14ac:dyDescent="0.25">
      <c r="A226" t="s">
        <v>738</v>
      </c>
      <c r="B226" t="s">
        <v>714</v>
      </c>
      <c r="C226" t="s">
        <v>15</v>
      </c>
      <c r="D226" t="s">
        <v>739</v>
      </c>
      <c r="E226" t="s">
        <v>16</v>
      </c>
      <c r="F226">
        <v>0.97</v>
      </c>
      <c r="G226" t="s">
        <v>20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  <c r="N226" t="str">
        <f t="shared" si="6"/>
        <v>Pseudomonas Spp.</v>
      </c>
      <c r="O226" t="s">
        <v>740</v>
      </c>
      <c r="P226" t="s">
        <v>2765</v>
      </c>
      <c r="Q226" t="s">
        <v>2791</v>
      </c>
      <c r="R226" t="str">
        <f t="shared" si="5"/>
        <v>RU</v>
      </c>
    </row>
    <row r="227" spans="1:18" hidden="1" x14ac:dyDescent="0.25">
      <c r="A227" t="s">
        <v>741</v>
      </c>
      <c r="B227" t="s">
        <v>714</v>
      </c>
      <c r="C227" t="s">
        <v>15</v>
      </c>
      <c r="D227" t="s">
        <v>742</v>
      </c>
      <c r="E227" t="s">
        <v>16</v>
      </c>
      <c r="F227">
        <v>0.98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tr">
        <f t="shared" si="6"/>
        <v>Pseudomonas Spp.</v>
      </c>
      <c r="O227" t="s">
        <v>743</v>
      </c>
      <c r="P227" t="s">
        <v>2765</v>
      </c>
      <c r="Q227" t="s">
        <v>2791</v>
      </c>
      <c r="R227" t="str">
        <f t="shared" si="5"/>
        <v>RU</v>
      </c>
    </row>
    <row r="228" spans="1:18" hidden="1" x14ac:dyDescent="0.25">
      <c r="A228" t="s">
        <v>744</v>
      </c>
      <c r="B228" t="s">
        <v>714</v>
      </c>
      <c r="C228" t="s">
        <v>15</v>
      </c>
      <c r="D228" t="s">
        <v>745</v>
      </c>
      <c r="E228" t="s">
        <v>16</v>
      </c>
      <c r="F228">
        <v>0.91</v>
      </c>
      <c r="G228" t="s">
        <v>20</v>
      </c>
      <c r="H228" t="s">
        <v>21</v>
      </c>
      <c r="I228" t="s">
        <v>22</v>
      </c>
      <c r="J228" t="s">
        <v>23</v>
      </c>
      <c r="K228" t="s">
        <v>24</v>
      </c>
      <c r="L228" t="s">
        <v>25</v>
      </c>
      <c r="M228" t="s">
        <v>26</v>
      </c>
      <c r="N228" t="str">
        <f t="shared" si="6"/>
        <v>Pseudomonas Spp.</v>
      </c>
      <c r="O228" t="s">
        <v>746</v>
      </c>
      <c r="P228" t="s">
        <v>2765</v>
      </c>
      <c r="Q228" t="s">
        <v>2791</v>
      </c>
      <c r="R228" t="str">
        <f t="shared" si="5"/>
        <v>RU</v>
      </c>
    </row>
    <row r="229" spans="1:18" hidden="1" x14ac:dyDescent="0.25">
      <c r="A229" t="s">
        <v>747</v>
      </c>
      <c r="B229" t="s">
        <v>714</v>
      </c>
      <c r="C229" t="s">
        <v>15</v>
      </c>
      <c r="D229" t="s">
        <v>748</v>
      </c>
      <c r="E229" t="s">
        <v>16</v>
      </c>
      <c r="F229">
        <v>0.98</v>
      </c>
      <c r="G229" t="s">
        <v>20</v>
      </c>
      <c r="H229" t="s">
        <v>21</v>
      </c>
      <c r="I229" t="s">
        <v>22</v>
      </c>
      <c r="J229" t="s">
        <v>59</v>
      </c>
      <c r="K229" t="s">
        <v>60</v>
      </c>
      <c r="L229" t="s">
        <v>61</v>
      </c>
      <c r="M229" t="s">
        <v>26</v>
      </c>
      <c r="N229" t="str">
        <f t="shared" si="6"/>
        <v>Gluconacetobacter Spp.</v>
      </c>
      <c r="O229" t="s">
        <v>749</v>
      </c>
      <c r="P229" t="s">
        <v>2765</v>
      </c>
      <c r="Q229" t="s">
        <v>2791</v>
      </c>
      <c r="R229" t="str">
        <f t="shared" si="5"/>
        <v>RU</v>
      </c>
    </row>
    <row r="230" spans="1:18" hidden="1" x14ac:dyDescent="0.25">
      <c r="A230" t="s">
        <v>750</v>
      </c>
      <c r="B230" t="s">
        <v>714</v>
      </c>
      <c r="C230" t="s">
        <v>15</v>
      </c>
      <c r="D230" t="s">
        <v>751</v>
      </c>
      <c r="E230" t="s">
        <v>16</v>
      </c>
      <c r="N230" t="str">
        <f t="shared" si="6"/>
        <v xml:space="preserve"> </v>
      </c>
      <c r="P230" t="s">
        <v>2765</v>
      </c>
      <c r="Q230" t="s">
        <v>2791</v>
      </c>
      <c r="R230" t="str">
        <f t="shared" si="5"/>
        <v>RU</v>
      </c>
    </row>
    <row r="231" spans="1:18" hidden="1" x14ac:dyDescent="0.25">
      <c r="A231" t="s">
        <v>752</v>
      </c>
      <c r="B231" t="s">
        <v>714</v>
      </c>
      <c r="C231" t="s">
        <v>15</v>
      </c>
      <c r="D231" t="s">
        <v>753</v>
      </c>
      <c r="E231" t="s">
        <v>16</v>
      </c>
      <c r="F231">
        <v>0.66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 t="s">
        <v>34</v>
      </c>
      <c r="N231" t="str">
        <f t="shared" si="6"/>
        <v>Pseudomonas umsongensis</v>
      </c>
      <c r="O231" t="s">
        <v>754</v>
      </c>
      <c r="P231" t="s">
        <v>2765</v>
      </c>
      <c r="Q231" t="s">
        <v>2791</v>
      </c>
      <c r="R231" t="str">
        <f t="shared" si="5"/>
        <v>RU</v>
      </c>
    </row>
    <row r="232" spans="1:18" hidden="1" x14ac:dyDescent="0.25">
      <c r="A232" t="s">
        <v>755</v>
      </c>
      <c r="B232" t="s">
        <v>756</v>
      </c>
      <c r="C232" t="s">
        <v>15</v>
      </c>
      <c r="D232" t="s">
        <v>757</v>
      </c>
      <c r="E232" t="s">
        <v>16</v>
      </c>
      <c r="F232">
        <v>0.52</v>
      </c>
      <c r="G232" t="s">
        <v>20</v>
      </c>
      <c r="H232" t="s">
        <v>21</v>
      </c>
      <c r="I232" t="s">
        <v>22</v>
      </c>
      <c r="J232" t="s">
        <v>23</v>
      </c>
      <c r="K232" t="s">
        <v>24</v>
      </c>
      <c r="L232" t="s">
        <v>25</v>
      </c>
      <c r="M232" t="s">
        <v>26</v>
      </c>
      <c r="N232" t="str">
        <f t="shared" si="6"/>
        <v>Pseudomonas Spp.</v>
      </c>
      <c r="O232" t="s">
        <v>758</v>
      </c>
      <c r="P232" t="s">
        <v>2765</v>
      </c>
      <c r="Q232" t="s">
        <v>2792</v>
      </c>
      <c r="R232" t="str">
        <f t="shared" si="5"/>
        <v>RU</v>
      </c>
    </row>
    <row r="233" spans="1:18" hidden="1" x14ac:dyDescent="0.25">
      <c r="A233" t="s">
        <v>759</v>
      </c>
      <c r="B233" t="s">
        <v>756</v>
      </c>
      <c r="C233" t="s">
        <v>15</v>
      </c>
      <c r="D233" t="s">
        <v>760</v>
      </c>
      <c r="E233" t="s">
        <v>16</v>
      </c>
      <c r="F233">
        <v>0.73</v>
      </c>
      <c r="G233" t="s">
        <v>20</v>
      </c>
      <c r="H233" t="s">
        <v>21</v>
      </c>
      <c r="I233" t="s">
        <v>22</v>
      </c>
      <c r="J233" t="s">
        <v>23</v>
      </c>
      <c r="K233" t="s">
        <v>24</v>
      </c>
      <c r="L233" t="s">
        <v>25</v>
      </c>
      <c r="M233" t="s">
        <v>761</v>
      </c>
      <c r="N233" t="str">
        <f t="shared" si="6"/>
        <v>Pseudomonas liquefaciens</v>
      </c>
      <c r="O233" t="s">
        <v>762</v>
      </c>
      <c r="P233" t="s">
        <v>2765</v>
      </c>
      <c r="Q233" t="s">
        <v>2792</v>
      </c>
      <c r="R233" t="str">
        <f t="shared" si="5"/>
        <v>RU</v>
      </c>
    </row>
    <row r="234" spans="1:18" hidden="1" x14ac:dyDescent="0.25">
      <c r="A234" t="s">
        <v>763</v>
      </c>
      <c r="B234" t="s">
        <v>756</v>
      </c>
      <c r="C234" t="s">
        <v>15</v>
      </c>
      <c r="D234" t="s">
        <v>764</v>
      </c>
      <c r="E234" t="s">
        <v>16</v>
      </c>
      <c r="F234">
        <v>0.87</v>
      </c>
      <c r="G234" t="s">
        <v>20</v>
      </c>
      <c r="H234" t="s">
        <v>21</v>
      </c>
      <c r="I234" t="s">
        <v>22</v>
      </c>
      <c r="J234" t="s">
        <v>23</v>
      </c>
      <c r="K234" t="s">
        <v>24</v>
      </c>
      <c r="L234" t="s">
        <v>25</v>
      </c>
      <c r="M234" t="s">
        <v>107</v>
      </c>
      <c r="N234" t="str">
        <f t="shared" si="6"/>
        <v>Pseudomonas viridiflava</v>
      </c>
      <c r="O234" t="s">
        <v>765</v>
      </c>
      <c r="P234" t="s">
        <v>2765</v>
      </c>
      <c r="Q234" t="s">
        <v>2792</v>
      </c>
      <c r="R234" t="str">
        <f t="shared" si="5"/>
        <v>RU</v>
      </c>
    </row>
    <row r="235" spans="1:18" hidden="1" x14ac:dyDescent="0.25">
      <c r="A235" t="s">
        <v>766</v>
      </c>
      <c r="B235" t="s">
        <v>756</v>
      </c>
      <c r="C235" t="s">
        <v>15</v>
      </c>
      <c r="D235" t="s">
        <v>767</v>
      </c>
      <c r="E235" t="s">
        <v>16</v>
      </c>
      <c r="F235">
        <v>0.57999999999999996</v>
      </c>
      <c r="G235" t="s">
        <v>20</v>
      </c>
      <c r="H235" t="s">
        <v>21</v>
      </c>
      <c r="I235" t="s">
        <v>22</v>
      </c>
      <c r="J235" t="s">
        <v>59</v>
      </c>
      <c r="K235" t="s">
        <v>60</v>
      </c>
      <c r="L235" t="s">
        <v>61</v>
      </c>
      <c r="M235" t="s">
        <v>34</v>
      </c>
      <c r="N235" t="str">
        <f t="shared" si="6"/>
        <v>Gluconacetobacter umsongensis</v>
      </c>
      <c r="O235" t="s">
        <v>768</v>
      </c>
      <c r="P235" t="s">
        <v>2765</v>
      </c>
      <c r="Q235" t="s">
        <v>2792</v>
      </c>
      <c r="R235" t="str">
        <f t="shared" si="5"/>
        <v>RU</v>
      </c>
    </row>
    <row r="236" spans="1:18" hidden="1" x14ac:dyDescent="0.25">
      <c r="A236" t="s">
        <v>769</v>
      </c>
      <c r="B236" t="s">
        <v>756</v>
      </c>
      <c r="C236" t="s">
        <v>15</v>
      </c>
      <c r="D236" t="s">
        <v>770</v>
      </c>
      <c r="E236" t="s">
        <v>16</v>
      </c>
      <c r="F236">
        <v>1</v>
      </c>
      <c r="G236" t="s">
        <v>20</v>
      </c>
      <c r="H236" t="s">
        <v>21</v>
      </c>
      <c r="I236" t="s">
        <v>22</v>
      </c>
      <c r="J236" t="s">
        <v>23</v>
      </c>
      <c r="K236" t="s">
        <v>24</v>
      </c>
      <c r="L236" t="s">
        <v>25</v>
      </c>
      <c r="M236" t="s">
        <v>26</v>
      </c>
      <c r="N236" t="str">
        <f t="shared" si="6"/>
        <v>Pseudomonas Spp.</v>
      </c>
      <c r="O236" t="s">
        <v>771</v>
      </c>
      <c r="P236" t="s">
        <v>2765</v>
      </c>
      <c r="Q236" t="s">
        <v>2792</v>
      </c>
      <c r="R236" t="str">
        <f t="shared" si="5"/>
        <v>RU</v>
      </c>
    </row>
    <row r="237" spans="1:18" hidden="1" x14ac:dyDescent="0.25">
      <c r="A237" t="s">
        <v>772</v>
      </c>
      <c r="B237" t="s">
        <v>756</v>
      </c>
      <c r="C237" t="s">
        <v>15</v>
      </c>
      <c r="D237" t="s">
        <v>773</v>
      </c>
      <c r="E237" t="s">
        <v>16</v>
      </c>
      <c r="F237">
        <v>0.51</v>
      </c>
      <c r="G237" t="s">
        <v>20</v>
      </c>
      <c r="H237" t="s">
        <v>21</v>
      </c>
      <c r="I237" t="s">
        <v>22</v>
      </c>
      <c r="J237" t="s">
        <v>23</v>
      </c>
      <c r="K237" t="s">
        <v>24</v>
      </c>
      <c r="L237" t="s">
        <v>25</v>
      </c>
      <c r="M237" t="s">
        <v>26</v>
      </c>
      <c r="N237" t="str">
        <f t="shared" si="6"/>
        <v>Pseudomonas Spp.</v>
      </c>
      <c r="O237" t="s">
        <v>774</v>
      </c>
      <c r="P237" t="s">
        <v>2765</v>
      </c>
      <c r="Q237" t="s">
        <v>2792</v>
      </c>
      <c r="R237" t="str">
        <f t="shared" si="5"/>
        <v>RU</v>
      </c>
    </row>
    <row r="238" spans="1:18" hidden="1" x14ac:dyDescent="0.25">
      <c r="A238" t="s">
        <v>775</v>
      </c>
      <c r="B238" t="s">
        <v>756</v>
      </c>
      <c r="C238" t="s">
        <v>15</v>
      </c>
      <c r="D238" t="s">
        <v>776</v>
      </c>
      <c r="E238" t="s">
        <v>16</v>
      </c>
      <c r="F238">
        <v>0.7</v>
      </c>
      <c r="G238" t="s">
        <v>20</v>
      </c>
      <c r="H238" t="s">
        <v>21</v>
      </c>
      <c r="I238" t="s">
        <v>22</v>
      </c>
      <c r="J238" t="s">
        <v>23</v>
      </c>
      <c r="K238" t="s">
        <v>24</v>
      </c>
      <c r="L238" t="s">
        <v>25</v>
      </c>
      <c r="M238" t="s">
        <v>34</v>
      </c>
      <c r="N238" t="str">
        <f t="shared" si="6"/>
        <v>Pseudomonas umsongensis</v>
      </c>
      <c r="O238" t="s">
        <v>777</v>
      </c>
      <c r="P238" t="s">
        <v>2765</v>
      </c>
      <c r="Q238" t="s">
        <v>2792</v>
      </c>
      <c r="R238" t="str">
        <f t="shared" si="5"/>
        <v>RU</v>
      </c>
    </row>
    <row r="239" spans="1:18" hidden="1" x14ac:dyDescent="0.25">
      <c r="A239" t="s">
        <v>778</v>
      </c>
      <c r="B239" t="s">
        <v>756</v>
      </c>
      <c r="C239" t="s">
        <v>15</v>
      </c>
      <c r="D239" t="s">
        <v>779</v>
      </c>
      <c r="E239" t="s">
        <v>16</v>
      </c>
      <c r="F239">
        <v>0.73</v>
      </c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 t="s">
        <v>25</v>
      </c>
      <c r="M239" t="s">
        <v>26</v>
      </c>
      <c r="N239" t="str">
        <f t="shared" si="6"/>
        <v>Pseudomonas Spp.</v>
      </c>
      <c r="O239" t="s">
        <v>780</v>
      </c>
      <c r="P239" t="s">
        <v>2765</v>
      </c>
      <c r="Q239" t="s">
        <v>2792</v>
      </c>
      <c r="R239" t="str">
        <f t="shared" si="5"/>
        <v>RU</v>
      </c>
    </row>
    <row r="240" spans="1:18" hidden="1" x14ac:dyDescent="0.25">
      <c r="A240" t="s">
        <v>781</v>
      </c>
      <c r="B240" t="s">
        <v>756</v>
      </c>
      <c r="C240" t="s">
        <v>15</v>
      </c>
      <c r="D240" t="s">
        <v>782</v>
      </c>
      <c r="E240" t="s">
        <v>16</v>
      </c>
      <c r="F240">
        <v>0.56999999999999995</v>
      </c>
      <c r="G240" t="s">
        <v>20</v>
      </c>
      <c r="H240" t="s">
        <v>21</v>
      </c>
      <c r="I240" t="s">
        <v>22</v>
      </c>
      <c r="J240" t="s">
        <v>23</v>
      </c>
      <c r="K240" t="s">
        <v>24</v>
      </c>
      <c r="L240" t="s">
        <v>25</v>
      </c>
      <c r="M240" t="s">
        <v>26</v>
      </c>
      <c r="N240" t="str">
        <f t="shared" si="6"/>
        <v>Pseudomonas Spp.</v>
      </c>
      <c r="O240" t="s">
        <v>783</v>
      </c>
      <c r="P240" t="s">
        <v>2765</v>
      </c>
      <c r="Q240" t="s">
        <v>2792</v>
      </c>
      <c r="R240" t="str">
        <f t="shared" si="5"/>
        <v>RU</v>
      </c>
    </row>
    <row r="241" spans="1:18" hidden="1" x14ac:dyDescent="0.25">
      <c r="A241" t="s">
        <v>784</v>
      </c>
      <c r="B241" t="s">
        <v>756</v>
      </c>
      <c r="C241" t="s">
        <v>15</v>
      </c>
      <c r="D241" t="s">
        <v>785</v>
      </c>
      <c r="E241" t="s">
        <v>16</v>
      </c>
      <c r="F241">
        <v>1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s">
        <v>25</v>
      </c>
      <c r="M241" t="s">
        <v>26</v>
      </c>
      <c r="N241" t="str">
        <f t="shared" si="6"/>
        <v>Pseudomonas Spp.</v>
      </c>
      <c r="O241" t="s">
        <v>786</v>
      </c>
      <c r="P241" t="s">
        <v>2765</v>
      </c>
      <c r="Q241" t="s">
        <v>2792</v>
      </c>
      <c r="R241" t="str">
        <f t="shared" si="5"/>
        <v>RU</v>
      </c>
    </row>
    <row r="242" spans="1:18" hidden="1" x14ac:dyDescent="0.25">
      <c r="A242" t="s">
        <v>787</v>
      </c>
      <c r="B242" t="s">
        <v>756</v>
      </c>
      <c r="C242" t="s">
        <v>15</v>
      </c>
      <c r="D242" t="s">
        <v>788</v>
      </c>
      <c r="E242" t="s">
        <v>16</v>
      </c>
      <c r="F242">
        <v>0.51</v>
      </c>
      <c r="G242" t="s">
        <v>789</v>
      </c>
      <c r="N242" t="str">
        <f t="shared" si="6"/>
        <v xml:space="preserve"> </v>
      </c>
      <c r="O242" t="s">
        <v>790</v>
      </c>
      <c r="P242" t="s">
        <v>2765</v>
      </c>
      <c r="Q242" t="s">
        <v>2792</v>
      </c>
      <c r="R242" t="str">
        <f t="shared" si="5"/>
        <v>RU</v>
      </c>
    </row>
    <row r="243" spans="1:18" hidden="1" x14ac:dyDescent="0.25">
      <c r="A243" t="s">
        <v>791</v>
      </c>
      <c r="B243" t="s">
        <v>756</v>
      </c>
      <c r="C243" t="s">
        <v>15</v>
      </c>
      <c r="D243" t="s">
        <v>792</v>
      </c>
      <c r="E243" t="s">
        <v>16</v>
      </c>
      <c r="F243">
        <v>0.92</v>
      </c>
      <c r="G243" t="s">
        <v>20</v>
      </c>
      <c r="H243" t="s">
        <v>21</v>
      </c>
      <c r="I243" t="s">
        <v>22</v>
      </c>
      <c r="J243" t="s">
        <v>23</v>
      </c>
      <c r="K243" t="s">
        <v>24</v>
      </c>
      <c r="L243" t="s">
        <v>25</v>
      </c>
      <c r="M243" t="s">
        <v>26</v>
      </c>
      <c r="N243" t="str">
        <f t="shared" si="6"/>
        <v>Pseudomonas Spp.</v>
      </c>
      <c r="O243" t="s">
        <v>793</v>
      </c>
      <c r="P243" t="s">
        <v>2765</v>
      </c>
      <c r="Q243" t="s">
        <v>2792</v>
      </c>
      <c r="R243" t="str">
        <f t="shared" si="5"/>
        <v>RU</v>
      </c>
    </row>
    <row r="244" spans="1:18" hidden="1" x14ac:dyDescent="0.25">
      <c r="A244" t="s">
        <v>794</v>
      </c>
      <c r="B244" t="s">
        <v>756</v>
      </c>
      <c r="C244" t="s">
        <v>15</v>
      </c>
      <c r="D244" t="s">
        <v>795</v>
      </c>
      <c r="E244" t="s">
        <v>16</v>
      </c>
      <c r="F244">
        <v>0.51</v>
      </c>
      <c r="G244" t="s">
        <v>20</v>
      </c>
      <c r="H244" t="s">
        <v>21</v>
      </c>
      <c r="I244" t="s">
        <v>297</v>
      </c>
      <c r="N244" t="str">
        <f t="shared" si="6"/>
        <v xml:space="preserve"> </v>
      </c>
      <c r="O244" t="s">
        <v>796</v>
      </c>
      <c r="P244" t="s">
        <v>2765</v>
      </c>
      <c r="Q244" t="s">
        <v>2792</v>
      </c>
      <c r="R244" t="str">
        <f t="shared" si="5"/>
        <v>RU</v>
      </c>
    </row>
    <row r="245" spans="1:18" hidden="1" x14ac:dyDescent="0.25">
      <c r="A245" t="s">
        <v>797</v>
      </c>
      <c r="B245" t="s">
        <v>756</v>
      </c>
      <c r="C245" t="s">
        <v>15</v>
      </c>
      <c r="D245" t="s">
        <v>798</v>
      </c>
      <c r="E245" t="s">
        <v>16</v>
      </c>
      <c r="F245">
        <v>0.63</v>
      </c>
      <c r="G245" t="s">
        <v>20</v>
      </c>
      <c r="H245" t="s">
        <v>21</v>
      </c>
      <c r="I245" t="s">
        <v>22</v>
      </c>
      <c r="J245" t="s">
        <v>23</v>
      </c>
      <c r="K245" t="s">
        <v>24</v>
      </c>
      <c r="L245" t="s">
        <v>25</v>
      </c>
      <c r="M245" t="s">
        <v>26</v>
      </c>
      <c r="N245" t="str">
        <f t="shared" si="6"/>
        <v>Pseudomonas Spp.</v>
      </c>
      <c r="O245" t="s">
        <v>799</v>
      </c>
      <c r="P245" t="s">
        <v>2765</v>
      </c>
      <c r="Q245" t="s">
        <v>2792</v>
      </c>
      <c r="R245" t="str">
        <f t="shared" si="5"/>
        <v>RU</v>
      </c>
    </row>
    <row r="246" spans="1:18" hidden="1" x14ac:dyDescent="0.25">
      <c r="A246" t="s">
        <v>800</v>
      </c>
      <c r="B246" t="s">
        <v>756</v>
      </c>
      <c r="C246" t="s">
        <v>15</v>
      </c>
      <c r="D246" t="s">
        <v>801</v>
      </c>
      <c r="E246" t="s">
        <v>16</v>
      </c>
      <c r="F246">
        <v>0.98</v>
      </c>
      <c r="G246" t="s">
        <v>20</v>
      </c>
      <c r="N246" t="str">
        <f t="shared" si="6"/>
        <v xml:space="preserve"> </v>
      </c>
      <c r="O246" t="s">
        <v>802</v>
      </c>
      <c r="P246" t="s">
        <v>2765</v>
      </c>
      <c r="Q246" t="s">
        <v>2792</v>
      </c>
      <c r="R246" t="str">
        <f t="shared" si="5"/>
        <v>RU</v>
      </c>
    </row>
    <row r="247" spans="1:18" hidden="1" x14ac:dyDescent="0.25">
      <c r="A247" t="s">
        <v>803</v>
      </c>
      <c r="B247" t="s">
        <v>756</v>
      </c>
      <c r="C247" t="s">
        <v>15</v>
      </c>
      <c r="D247" t="s">
        <v>804</v>
      </c>
      <c r="E247" t="s">
        <v>16</v>
      </c>
      <c r="F247">
        <v>0.6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25</v>
      </c>
      <c r="M247" t="s">
        <v>26</v>
      </c>
      <c r="N247" t="str">
        <f t="shared" si="6"/>
        <v>Pseudomonas Spp.</v>
      </c>
      <c r="O247" t="s">
        <v>805</v>
      </c>
      <c r="P247" t="s">
        <v>2765</v>
      </c>
      <c r="Q247" t="s">
        <v>2792</v>
      </c>
      <c r="R247" t="str">
        <f t="shared" si="5"/>
        <v>RU</v>
      </c>
    </row>
    <row r="248" spans="1:18" hidden="1" x14ac:dyDescent="0.25">
      <c r="A248" t="s">
        <v>806</v>
      </c>
      <c r="B248" t="s">
        <v>807</v>
      </c>
      <c r="C248" t="s">
        <v>15</v>
      </c>
      <c r="D248" t="s">
        <v>808</v>
      </c>
      <c r="E248" t="s">
        <v>16</v>
      </c>
      <c r="F248">
        <v>0.95</v>
      </c>
      <c r="G248" t="s">
        <v>20</v>
      </c>
      <c r="H248" t="s">
        <v>21</v>
      </c>
      <c r="I248" t="s">
        <v>22</v>
      </c>
      <c r="J248" t="s">
        <v>23</v>
      </c>
      <c r="K248" t="s">
        <v>24</v>
      </c>
      <c r="L248" t="s">
        <v>25</v>
      </c>
      <c r="M248" t="s">
        <v>26</v>
      </c>
      <c r="N248" t="str">
        <f t="shared" si="6"/>
        <v>Pseudomonas Spp.</v>
      </c>
      <c r="O248" t="s">
        <v>809</v>
      </c>
      <c r="P248" t="s">
        <v>2765</v>
      </c>
      <c r="Q248" t="s">
        <v>2793</v>
      </c>
      <c r="R248" t="str">
        <f t="shared" si="5"/>
        <v>RU</v>
      </c>
    </row>
    <row r="249" spans="1:18" hidden="1" x14ac:dyDescent="0.25">
      <c r="A249" t="s">
        <v>810</v>
      </c>
      <c r="B249" t="s">
        <v>807</v>
      </c>
      <c r="C249" t="s">
        <v>15</v>
      </c>
      <c r="D249" t="s">
        <v>811</v>
      </c>
      <c r="E249" t="s">
        <v>16</v>
      </c>
      <c r="F249">
        <v>0.99</v>
      </c>
      <c r="G249" t="s">
        <v>20</v>
      </c>
      <c r="H249" t="s">
        <v>21</v>
      </c>
      <c r="I249" t="s">
        <v>22</v>
      </c>
      <c r="J249" t="s">
        <v>23</v>
      </c>
      <c r="K249" t="s">
        <v>24</v>
      </c>
      <c r="L249" t="s">
        <v>25</v>
      </c>
      <c r="M249" t="s">
        <v>107</v>
      </c>
      <c r="N249" t="s">
        <v>107</v>
      </c>
      <c r="O249" t="s">
        <v>812</v>
      </c>
      <c r="P249" t="s">
        <v>2765</v>
      </c>
      <c r="Q249" t="s">
        <v>2793</v>
      </c>
      <c r="R249" t="str">
        <f t="shared" si="5"/>
        <v>RU</v>
      </c>
    </row>
    <row r="250" spans="1:18" hidden="1" x14ac:dyDescent="0.25">
      <c r="A250" t="s">
        <v>813</v>
      </c>
      <c r="B250" t="s">
        <v>807</v>
      </c>
      <c r="C250" t="s">
        <v>15</v>
      </c>
      <c r="D250" t="s">
        <v>814</v>
      </c>
      <c r="E250" t="s">
        <v>16</v>
      </c>
      <c r="F250">
        <v>0.9</v>
      </c>
      <c r="G250" t="s">
        <v>20</v>
      </c>
      <c r="H250" t="s">
        <v>21</v>
      </c>
      <c r="I250" t="s">
        <v>22</v>
      </c>
      <c r="J250" t="s">
        <v>23</v>
      </c>
      <c r="K250" t="s">
        <v>24</v>
      </c>
      <c r="L250" t="s">
        <v>25</v>
      </c>
      <c r="M250" t="s">
        <v>211</v>
      </c>
      <c r="N250" t="s">
        <v>211</v>
      </c>
      <c r="O250" t="s">
        <v>815</v>
      </c>
      <c r="P250" t="s">
        <v>2765</v>
      </c>
      <c r="Q250" t="s">
        <v>2793</v>
      </c>
      <c r="R250" t="str">
        <f t="shared" si="5"/>
        <v>RU</v>
      </c>
    </row>
    <row r="251" spans="1:18" hidden="1" x14ac:dyDescent="0.25">
      <c r="A251" t="s">
        <v>816</v>
      </c>
      <c r="B251" t="s">
        <v>807</v>
      </c>
      <c r="C251" t="s">
        <v>15</v>
      </c>
      <c r="D251" t="s">
        <v>817</v>
      </c>
      <c r="E251" t="s">
        <v>16</v>
      </c>
      <c r="F251">
        <v>0.65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25</v>
      </c>
      <c r="M251" t="s">
        <v>107</v>
      </c>
      <c r="N251" t="s">
        <v>107</v>
      </c>
      <c r="O251" t="s">
        <v>818</v>
      </c>
      <c r="P251" t="s">
        <v>2765</v>
      </c>
      <c r="Q251" t="s">
        <v>2793</v>
      </c>
      <c r="R251" t="str">
        <f t="shared" si="5"/>
        <v>RU</v>
      </c>
    </row>
    <row r="252" spans="1:18" hidden="1" x14ac:dyDescent="0.25">
      <c r="A252" t="s">
        <v>819</v>
      </c>
      <c r="B252" t="s">
        <v>807</v>
      </c>
      <c r="C252" t="s">
        <v>15</v>
      </c>
      <c r="D252" t="s">
        <v>820</v>
      </c>
      <c r="E252" t="s">
        <v>16</v>
      </c>
      <c r="F252">
        <v>0.77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tr">
        <f>CONCATENATE(L252," ", M252)</f>
        <v>Pseudomonas Spp.</v>
      </c>
      <c r="O252" t="s">
        <v>821</v>
      </c>
      <c r="P252" t="s">
        <v>2765</v>
      </c>
      <c r="Q252" t="s">
        <v>2793</v>
      </c>
      <c r="R252" t="str">
        <f t="shared" si="5"/>
        <v>RU</v>
      </c>
    </row>
    <row r="253" spans="1:18" hidden="1" x14ac:dyDescent="0.25">
      <c r="A253" t="s">
        <v>822</v>
      </c>
      <c r="B253" t="s">
        <v>807</v>
      </c>
      <c r="C253" t="s">
        <v>15</v>
      </c>
      <c r="D253" t="s">
        <v>823</v>
      </c>
      <c r="E253" t="s">
        <v>16</v>
      </c>
      <c r="F253">
        <v>1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 t="s">
        <v>107</v>
      </c>
      <c r="N253" t="s">
        <v>107</v>
      </c>
      <c r="O253" t="s">
        <v>824</v>
      </c>
      <c r="P253" t="s">
        <v>2765</v>
      </c>
      <c r="Q253" t="s">
        <v>2793</v>
      </c>
      <c r="R253" t="str">
        <f t="shared" si="5"/>
        <v>RU</v>
      </c>
    </row>
    <row r="254" spans="1:18" hidden="1" x14ac:dyDescent="0.25">
      <c r="A254" t="s">
        <v>825</v>
      </c>
      <c r="B254" t="s">
        <v>807</v>
      </c>
      <c r="C254" t="s">
        <v>15</v>
      </c>
      <c r="D254" t="s">
        <v>826</v>
      </c>
      <c r="E254" t="s">
        <v>16</v>
      </c>
      <c r="F254">
        <v>0.94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  <c r="N254" t="str">
        <f>CONCATENATE(L254," ", M254)</f>
        <v>Pseudomonas Spp.</v>
      </c>
      <c r="O254" t="s">
        <v>827</v>
      </c>
      <c r="P254" t="s">
        <v>2765</v>
      </c>
      <c r="Q254" t="s">
        <v>2793</v>
      </c>
      <c r="R254" t="str">
        <f t="shared" si="5"/>
        <v>RU</v>
      </c>
    </row>
    <row r="255" spans="1:18" hidden="1" x14ac:dyDescent="0.25">
      <c r="A255" t="s">
        <v>828</v>
      </c>
      <c r="B255" t="s">
        <v>807</v>
      </c>
      <c r="C255" t="s">
        <v>15</v>
      </c>
      <c r="D255" t="s">
        <v>829</v>
      </c>
      <c r="E255" t="s">
        <v>16</v>
      </c>
      <c r="F255">
        <v>0.84</v>
      </c>
      <c r="G255" t="s">
        <v>20</v>
      </c>
      <c r="H255" t="s">
        <v>21</v>
      </c>
      <c r="I255" t="s">
        <v>22</v>
      </c>
      <c r="J255" t="s">
        <v>23</v>
      </c>
      <c r="K255" t="s">
        <v>24</v>
      </c>
      <c r="L255" t="s">
        <v>25</v>
      </c>
      <c r="M255" t="s">
        <v>26</v>
      </c>
      <c r="N255" t="str">
        <f>CONCATENATE(L255," ", M255)</f>
        <v>Pseudomonas Spp.</v>
      </c>
      <c r="O255" t="s">
        <v>830</v>
      </c>
      <c r="P255" t="s">
        <v>2765</v>
      </c>
      <c r="Q255" t="s">
        <v>2793</v>
      </c>
      <c r="R255" t="str">
        <f t="shared" si="5"/>
        <v>RU</v>
      </c>
    </row>
    <row r="256" spans="1:18" hidden="1" x14ac:dyDescent="0.25">
      <c r="A256" t="s">
        <v>831</v>
      </c>
      <c r="B256" t="s">
        <v>807</v>
      </c>
      <c r="C256" t="s">
        <v>15</v>
      </c>
      <c r="D256" t="s">
        <v>832</v>
      </c>
      <c r="E256" t="s">
        <v>16</v>
      </c>
      <c r="F256">
        <v>0.96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  <c r="L256" t="s">
        <v>25</v>
      </c>
      <c r="M256" t="s">
        <v>26</v>
      </c>
      <c r="N256" t="str">
        <f>CONCATENATE(L256," ", M256)</f>
        <v>Pseudomonas Spp.</v>
      </c>
      <c r="O256" t="s">
        <v>833</v>
      </c>
      <c r="P256" t="s">
        <v>2765</v>
      </c>
      <c r="Q256" t="s">
        <v>2793</v>
      </c>
      <c r="R256" t="str">
        <f t="shared" si="5"/>
        <v>RU</v>
      </c>
    </row>
    <row r="257" spans="1:18" hidden="1" x14ac:dyDescent="0.25">
      <c r="A257" t="s">
        <v>834</v>
      </c>
      <c r="B257" t="s">
        <v>807</v>
      </c>
      <c r="C257" t="s">
        <v>15</v>
      </c>
      <c r="D257" t="s">
        <v>835</v>
      </c>
      <c r="E257" t="s">
        <v>16</v>
      </c>
      <c r="F257">
        <v>1</v>
      </c>
      <c r="G257" t="s">
        <v>20</v>
      </c>
      <c r="H257" t="s">
        <v>21</v>
      </c>
      <c r="I257" t="s">
        <v>22</v>
      </c>
      <c r="J257" t="s">
        <v>23</v>
      </c>
      <c r="K257" t="s">
        <v>24</v>
      </c>
      <c r="L257" t="s">
        <v>25</v>
      </c>
      <c r="M257" t="s">
        <v>107</v>
      </c>
      <c r="N257" t="s">
        <v>107</v>
      </c>
      <c r="O257" t="s">
        <v>836</v>
      </c>
      <c r="P257" t="s">
        <v>2765</v>
      </c>
      <c r="Q257" t="s">
        <v>2793</v>
      </c>
      <c r="R257" t="str">
        <f t="shared" si="5"/>
        <v>RU</v>
      </c>
    </row>
    <row r="258" spans="1:18" hidden="1" x14ac:dyDescent="0.25">
      <c r="A258" t="s">
        <v>837</v>
      </c>
      <c r="B258" t="s">
        <v>807</v>
      </c>
      <c r="C258" t="s">
        <v>15</v>
      </c>
      <c r="D258" t="s">
        <v>838</v>
      </c>
      <c r="E258" t="s">
        <v>16</v>
      </c>
      <c r="F258">
        <v>0.5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N258" t="str">
        <f>CONCATENATE(L258," ", M258)</f>
        <v>Pseudomonas Spp.</v>
      </c>
      <c r="O258" t="s">
        <v>839</v>
      </c>
      <c r="P258" t="s">
        <v>2765</v>
      </c>
      <c r="Q258" t="s">
        <v>2793</v>
      </c>
      <c r="R258" t="str">
        <f t="shared" si="5"/>
        <v>RU</v>
      </c>
    </row>
    <row r="259" spans="1:18" hidden="1" x14ac:dyDescent="0.25">
      <c r="A259" t="s">
        <v>840</v>
      </c>
      <c r="B259" t="s">
        <v>807</v>
      </c>
      <c r="C259" t="s">
        <v>15</v>
      </c>
      <c r="D259" t="s">
        <v>841</v>
      </c>
      <c r="E259" t="s">
        <v>16</v>
      </c>
      <c r="F259">
        <v>0.86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t="str">
        <f>CONCATENATE(L259," ", M259)</f>
        <v>Pseudomonas Spp.</v>
      </c>
      <c r="O259" t="s">
        <v>842</v>
      </c>
      <c r="P259" t="s">
        <v>2765</v>
      </c>
      <c r="Q259" t="s">
        <v>2793</v>
      </c>
      <c r="R259" t="str">
        <f t="shared" si="5"/>
        <v>RU</v>
      </c>
    </row>
    <row r="260" spans="1:18" hidden="1" x14ac:dyDescent="0.25">
      <c r="A260" t="s">
        <v>843</v>
      </c>
      <c r="B260" t="s">
        <v>807</v>
      </c>
      <c r="C260" t="s">
        <v>15</v>
      </c>
      <c r="D260" t="s">
        <v>844</v>
      </c>
      <c r="E260" t="s">
        <v>16</v>
      </c>
      <c r="F260">
        <v>0.96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25</v>
      </c>
      <c r="M260" t="s">
        <v>26</v>
      </c>
      <c r="N260" t="str">
        <f>CONCATENATE(L260," ", M260)</f>
        <v>Pseudomonas Spp.</v>
      </c>
      <c r="O260" t="s">
        <v>845</v>
      </c>
      <c r="P260" t="s">
        <v>2765</v>
      </c>
      <c r="Q260" t="s">
        <v>2793</v>
      </c>
      <c r="R260" t="str">
        <f t="shared" si="5"/>
        <v>RU</v>
      </c>
    </row>
    <row r="261" spans="1:18" hidden="1" x14ac:dyDescent="0.25">
      <c r="A261" t="s">
        <v>846</v>
      </c>
      <c r="B261" t="s">
        <v>807</v>
      </c>
      <c r="C261" t="s">
        <v>15</v>
      </c>
      <c r="D261" t="s">
        <v>847</v>
      </c>
      <c r="E261" t="s">
        <v>16</v>
      </c>
      <c r="F261">
        <v>0.99</v>
      </c>
      <c r="G261" t="s">
        <v>20</v>
      </c>
      <c r="H261" t="s">
        <v>21</v>
      </c>
      <c r="I261" t="s">
        <v>22</v>
      </c>
      <c r="J261" t="s">
        <v>23</v>
      </c>
      <c r="K261" t="s">
        <v>24</v>
      </c>
      <c r="L261" t="s">
        <v>25</v>
      </c>
      <c r="M261" t="s">
        <v>107</v>
      </c>
      <c r="N261" t="s">
        <v>107</v>
      </c>
      <c r="O261" t="s">
        <v>848</v>
      </c>
      <c r="P261" t="s">
        <v>2765</v>
      </c>
      <c r="Q261" t="s">
        <v>2793</v>
      </c>
      <c r="R261" t="str">
        <f t="shared" si="5"/>
        <v>RU</v>
      </c>
    </row>
    <row r="262" spans="1:18" hidden="1" x14ac:dyDescent="0.25">
      <c r="A262" t="s">
        <v>2227</v>
      </c>
      <c r="B262" t="s">
        <v>622</v>
      </c>
      <c r="C262" t="s">
        <v>15</v>
      </c>
      <c r="D262" t="s">
        <v>2228</v>
      </c>
      <c r="E262" t="s">
        <v>16</v>
      </c>
      <c r="F262">
        <v>1</v>
      </c>
      <c r="G262" t="s">
        <v>20</v>
      </c>
      <c r="H262" t="s">
        <v>70</v>
      </c>
      <c r="I262" t="s">
        <v>71</v>
      </c>
      <c r="J262" t="s">
        <v>72</v>
      </c>
      <c r="K262" t="s">
        <v>1213</v>
      </c>
      <c r="L262" t="s">
        <v>1214</v>
      </c>
      <c r="M262" t="s">
        <v>1480</v>
      </c>
      <c r="N262" t="s">
        <v>1481</v>
      </c>
      <c r="O262" t="s">
        <v>2229</v>
      </c>
      <c r="P262" t="s">
        <v>2798</v>
      </c>
      <c r="Q262" t="s">
        <v>2788</v>
      </c>
      <c r="R262" t="str">
        <f t="shared" ref="R262:R325" si="7">LEFT(Q262,2)</f>
        <v>QU</v>
      </c>
    </row>
    <row r="263" spans="1:18" hidden="1" x14ac:dyDescent="0.25">
      <c r="A263" t="s">
        <v>853</v>
      </c>
      <c r="B263" t="s">
        <v>850</v>
      </c>
      <c r="C263" t="s">
        <v>15</v>
      </c>
      <c r="D263" t="s">
        <v>854</v>
      </c>
      <c r="E263" t="s">
        <v>16</v>
      </c>
      <c r="F263">
        <v>1</v>
      </c>
      <c r="G263" t="s">
        <v>20</v>
      </c>
      <c r="H263" t="s">
        <v>21</v>
      </c>
      <c r="I263" t="s">
        <v>22</v>
      </c>
      <c r="J263" t="s">
        <v>23</v>
      </c>
      <c r="K263" t="s">
        <v>24</v>
      </c>
      <c r="L263" t="s">
        <v>25</v>
      </c>
      <c r="M263" t="s">
        <v>26</v>
      </c>
      <c r="N263" t="s">
        <v>27</v>
      </c>
      <c r="O263" t="s">
        <v>855</v>
      </c>
      <c r="P263" t="s">
        <v>2765</v>
      </c>
      <c r="Q263" t="s">
        <v>2794</v>
      </c>
      <c r="R263" t="str">
        <f t="shared" si="7"/>
        <v>SU</v>
      </c>
    </row>
    <row r="264" spans="1:18" hidden="1" x14ac:dyDescent="0.25">
      <c r="A264" t="s">
        <v>856</v>
      </c>
      <c r="B264" t="s">
        <v>850</v>
      </c>
      <c r="C264" t="s">
        <v>15</v>
      </c>
      <c r="D264" t="s">
        <v>857</v>
      </c>
      <c r="E264" t="s">
        <v>16</v>
      </c>
      <c r="F264">
        <v>0.54</v>
      </c>
      <c r="G264" t="s">
        <v>20</v>
      </c>
      <c r="H264" t="s">
        <v>21</v>
      </c>
      <c r="I264" t="s">
        <v>22</v>
      </c>
      <c r="J264" t="s">
        <v>23</v>
      </c>
      <c r="K264" t="s">
        <v>24</v>
      </c>
      <c r="L264" t="s">
        <v>25</v>
      </c>
      <c r="M264" t="s">
        <v>211</v>
      </c>
      <c r="N264" t="s">
        <v>212</v>
      </c>
      <c r="O264" t="s">
        <v>858</v>
      </c>
      <c r="P264" t="s">
        <v>2765</v>
      </c>
      <c r="Q264" t="s">
        <v>2794</v>
      </c>
      <c r="R264" t="str">
        <f t="shared" si="7"/>
        <v>SU</v>
      </c>
    </row>
    <row r="265" spans="1:18" hidden="1" x14ac:dyDescent="0.25">
      <c r="A265" t="s">
        <v>859</v>
      </c>
      <c r="B265" t="s">
        <v>850</v>
      </c>
      <c r="C265" t="s">
        <v>15</v>
      </c>
      <c r="D265" t="s">
        <v>860</v>
      </c>
      <c r="E265" t="s">
        <v>16</v>
      </c>
      <c r="F265">
        <v>1</v>
      </c>
      <c r="G265" t="s">
        <v>20</v>
      </c>
      <c r="H265" t="s">
        <v>21</v>
      </c>
      <c r="I265" t="s">
        <v>861</v>
      </c>
      <c r="J265" t="s">
        <v>862</v>
      </c>
      <c r="K265" t="s">
        <v>863</v>
      </c>
      <c r="L265" t="s">
        <v>864</v>
      </c>
      <c r="M265" t="s">
        <v>26</v>
      </c>
      <c r="N265" t="s">
        <v>865</v>
      </c>
      <c r="O265" t="s">
        <v>866</v>
      </c>
      <c r="P265" t="s">
        <v>2765</v>
      </c>
      <c r="Q265" t="s">
        <v>2794</v>
      </c>
      <c r="R265" t="str">
        <f t="shared" si="7"/>
        <v>SU</v>
      </c>
    </row>
    <row r="266" spans="1:18" hidden="1" x14ac:dyDescent="0.25">
      <c r="A266" t="s">
        <v>867</v>
      </c>
      <c r="B266" t="s">
        <v>850</v>
      </c>
      <c r="C266" t="s">
        <v>15</v>
      </c>
      <c r="D266" t="s">
        <v>868</v>
      </c>
      <c r="E266" t="s">
        <v>16</v>
      </c>
      <c r="F266">
        <v>0.73</v>
      </c>
      <c r="G266" t="s">
        <v>20</v>
      </c>
      <c r="H266" t="s">
        <v>21</v>
      </c>
      <c r="I266" t="s">
        <v>22</v>
      </c>
      <c r="J266" t="s">
        <v>23</v>
      </c>
      <c r="K266" t="s">
        <v>24</v>
      </c>
      <c r="L266" t="s">
        <v>25</v>
      </c>
      <c r="M266" t="s">
        <v>211</v>
      </c>
      <c r="N266" t="s">
        <v>212</v>
      </c>
      <c r="O266" t="s">
        <v>869</v>
      </c>
      <c r="P266" t="s">
        <v>2765</v>
      </c>
      <c r="Q266" t="s">
        <v>2794</v>
      </c>
      <c r="R266" t="str">
        <f t="shared" si="7"/>
        <v>SU</v>
      </c>
    </row>
    <row r="267" spans="1:18" hidden="1" x14ac:dyDescent="0.25">
      <c r="A267" t="s">
        <v>870</v>
      </c>
      <c r="B267" t="s">
        <v>850</v>
      </c>
      <c r="C267" t="s">
        <v>15</v>
      </c>
      <c r="D267" t="s">
        <v>871</v>
      </c>
      <c r="E267" t="s">
        <v>16</v>
      </c>
      <c r="F267">
        <v>0.86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872</v>
      </c>
      <c r="P267" t="s">
        <v>2765</v>
      </c>
      <c r="Q267" t="s">
        <v>2794</v>
      </c>
      <c r="R267" t="str">
        <f t="shared" si="7"/>
        <v>SU</v>
      </c>
    </row>
    <row r="268" spans="1:18" hidden="1" x14ac:dyDescent="0.25">
      <c r="A268" t="s">
        <v>873</v>
      </c>
      <c r="B268" t="s">
        <v>850</v>
      </c>
      <c r="C268" t="s">
        <v>15</v>
      </c>
      <c r="D268" t="s">
        <v>874</v>
      </c>
      <c r="E268" t="s">
        <v>16</v>
      </c>
      <c r="F268">
        <v>0.7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26</v>
      </c>
      <c r="N268" t="s">
        <v>27</v>
      </c>
      <c r="O268" t="s">
        <v>432</v>
      </c>
      <c r="P268" t="s">
        <v>2765</v>
      </c>
      <c r="Q268" t="s">
        <v>2794</v>
      </c>
      <c r="R268" t="str">
        <f t="shared" si="7"/>
        <v>SU</v>
      </c>
    </row>
    <row r="269" spans="1:18" hidden="1" x14ac:dyDescent="0.25">
      <c r="A269" t="s">
        <v>875</v>
      </c>
      <c r="B269" t="s">
        <v>850</v>
      </c>
      <c r="C269" t="s">
        <v>15</v>
      </c>
      <c r="D269" t="s">
        <v>876</v>
      </c>
      <c r="E269" t="s">
        <v>16</v>
      </c>
      <c r="F269">
        <v>0.99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N269" t="s">
        <v>24</v>
      </c>
      <c r="O269" t="s">
        <v>877</v>
      </c>
      <c r="P269" t="s">
        <v>2765</v>
      </c>
      <c r="Q269" t="s">
        <v>2794</v>
      </c>
      <c r="R269" t="str">
        <f t="shared" si="7"/>
        <v>SU</v>
      </c>
    </row>
    <row r="270" spans="1:18" hidden="1" x14ac:dyDescent="0.25">
      <c r="A270" t="s">
        <v>878</v>
      </c>
      <c r="B270" t="s">
        <v>850</v>
      </c>
      <c r="C270" t="s">
        <v>15</v>
      </c>
      <c r="D270" t="s">
        <v>879</v>
      </c>
      <c r="E270" t="s">
        <v>16</v>
      </c>
      <c r="F270">
        <v>0.61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O270" t="s">
        <v>880</v>
      </c>
      <c r="P270" t="s">
        <v>2765</v>
      </c>
      <c r="Q270" t="s">
        <v>2794</v>
      </c>
      <c r="R270" t="str">
        <f t="shared" si="7"/>
        <v>SU</v>
      </c>
    </row>
    <row r="271" spans="1:18" hidden="1" x14ac:dyDescent="0.25">
      <c r="A271" t="s">
        <v>2233</v>
      </c>
      <c r="B271" t="s">
        <v>622</v>
      </c>
      <c r="C271" t="s">
        <v>15</v>
      </c>
      <c r="D271" t="s">
        <v>2234</v>
      </c>
      <c r="E271" t="s">
        <v>16</v>
      </c>
      <c r="F271">
        <v>0.94</v>
      </c>
      <c r="G271" t="s">
        <v>20</v>
      </c>
      <c r="H271" t="s">
        <v>70</v>
      </c>
      <c r="I271" t="s">
        <v>71</v>
      </c>
      <c r="J271" t="s">
        <v>72</v>
      </c>
      <c r="K271" t="s">
        <v>1213</v>
      </c>
      <c r="L271" t="s">
        <v>1214</v>
      </c>
      <c r="M271" t="s">
        <v>1480</v>
      </c>
      <c r="N271" t="s">
        <v>1481</v>
      </c>
      <c r="O271" t="s">
        <v>2235</v>
      </c>
      <c r="P271" t="s">
        <v>2798</v>
      </c>
      <c r="Q271" t="s">
        <v>2788</v>
      </c>
      <c r="R271" t="str">
        <f t="shared" si="7"/>
        <v>QU</v>
      </c>
    </row>
    <row r="272" spans="1:18" hidden="1" x14ac:dyDescent="0.25">
      <c r="A272" t="s">
        <v>884</v>
      </c>
      <c r="B272" t="s">
        <v>850</v>
      </c>
      <c r="C272" t="s">
        <v>15</v>
      </c>
      <c r="D272" t="s">
        <v>885</v>
      </c>
      <c r="E272" t="s">
        <v>16</v>
      </c>
      <c r="F272">
        <v>0.7</v>
      </c>
      <c r="G272" t="s">
        <v>20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t="s">
        <v>886</v>
      </c>
      <c r="P272" t="s">
        <v>2765</v>
      </c>
      <c r="Q272" t="s">
        <v>2794</v>
      </c>
      <c r="R272" t="str">
        <f t="shared" si="7"/>
        <v>SU</v>
      </c>
    </row>
    <row r="273" spans="1:20" hidden="1" x14ac:dyDescent="0.25">
      <c r="A273" t="s">
        <v>887</v>
      </c>
      <c r="B273" t="s">
        <v>850</v>
      </c>
      <c r="C273" t="s">
        <v>15</v>
      </c>
      <c r="D273" t="s">
        <v>888</v>
      </c>
      <c r="E273" t="s">
        <v>16</v>
      </c>
      <c r="F273">
        <v>1</v>
      </c>
      <c r="G273" t="s">
        <v>20</v>
      </c>
      <c r="H273" t="s">
        <v>21</v>
      </c>
      <c r="I273" t="s">
        <v>297</v>
      </c>
      <c r="J273" t="s">
        <v>298</v>
      </c>
      <c r="K273" t="s">
        <v>889</v>
      </c>
      <c r="L273" t="s">
        <v>890</v>
      </c>
      <c r="M273" t="s">
        <v>26</v>
      </c>
      <c r="N273" t="s">
        <v>891</v>
      </c>
      <c r="O273" t="s">
        <v>892</v>
      </c>
      <c r="P273" t="s">
        <v>2765</v>
      </c>
      <c r="Q273" t="s">
        <v>2794</v>
      </c>
      <c r="R273" t="str">
        <f t="shared" si="7"/>
        <v>SU</v>
      </c>
    </row>
    <row r="274" spans="1:20" hidden="1" x14ac:dyDescent="0.25">
      <c r="A274" t="s">
        <v>893</v>
      </c>
      <c r="B274" t="s">
        <v>850</v>
      </c>
      <c r="C274" t="s">
        <v>15</v>
      </c>
      <c r="D274" t="s">
        <v>894</v>
      </c>
      <c r="E274" t="s">
        <v>16</v>
      </c>
      <c r="F274">
        <v>0.96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  <c r="O274" t="s">
        <v>895</v>
      </c>
      <c r="P274" t="s">
        <v>2765</v>
      </c>
      <c r="Q274" t="s">
        <v>2794</v>
      </c>
      <c r="R274" t="str">
        <f t="shared" si="7"/>
        <v>SU</v>
      </c>
    </row>
    <row r="275" spans="1:20" hidden="1" x14ac:dyDescent="0.25">
      <c r="A275" t="s">
        <v>896</v>
      </c>
      <c r="B275" t="s">
        <v>897</v>
      </c>
      <c r="C275" t="s">
        <v>15</v>
      </c>
      <c r="D275" t="s">
        <v>898</v>
      </c>
      <c r="E275" t="s">
        <v>16</v>
      </c>
      <c r="F275">
        <v>0.57999999999999996</v>
      </c>
      <c r="G275" t="s">
        <v>20</v>
      </c>
      <c r="H275" t="s">
        <v>21</v>
      </c>
      <c r="I275" t="s">
        <v>22</v>
      </c>
      <c r="J275" t="s">
        <v>59</v>
      </c>
      <c r="K275" t="s">
        <v>60</v>
      </c>
      <c r="L275" t="s">
        <v>61</v>
      </c>
      <c r="M275" t="s">
        <v>26</v>
      </c>
      <c r="N275" t="s">
        <v>62</v>
      </c>
      <c r="O275" t="s">
        <v>899</v>
      </c>
      <c r="P275" t="s">
        <v>2765</v>
      </c>
      <c r="Q275" t="s">
        <v>2795</v>
      </c>
      <c r="R275" t="str">
        <f t="shared" si="7"/>
        <v>SU</v>
      </c>
    </row>
    <row r="276" spans="1:20" hidden="1" x14ac:dyDescent="0.25">
      <c r="A276" t="s">
        <v>900</v>
      </c>
      <c r="B276" t="s">
        <v>897</v>
      </c>
      <c r="C276" t="s">
        <v>15</v>
      </c>
      <c r="D276" t="s">
        <v>901</v>
      </c>
      <c r="E276" t="s">
        <v>16</v>
      </c>
      <c r="F276">
        <v>0.86</v>
      </c>
      <c r="G276" t="s">
        <v>20</v>
      </c>
      <c r="H276" t="s">
        <v>21</v>
      </c>
      <c r="I276" t="s">
        <v>22</v>
      </c>
      <c r="J276" t="s">
        <v>59</v>
      </c>
      <c r="K276" t="s">
        <v>60</v>
      </c>
      <c r="L276" t="s">
        <v>902</v>
      </c>
      <c r="M276" t="s">
        <v>26</v>
      </c>
      <c r="N276" t="s">
        <v>903</v>
      </c>
      <c r="O276" t="s">
        <v>904</v>
      </c>
      <c r="P276" t="s">
        <v>2765</v>
      </c>
      <c r="Q276" t="s">
        <v>2795</v>
      </c>
      <c r="R276" t="str">
        <f t="shared" si="7"/>
        <v>SU</v>
      </c>
    </row>
    <row r="277" spans="1:20" hidden="1" x14ac:dyDescent="0.25">
      <c r="A277" t="s">
        <v>905</v>
      </c>
      <c r="B277" t="s">
        <v>897</v>
      </c>
      <c r="C277" t="s">
        <v>15</v>
      </c>
      <c r="D277" t="s">
        <v>906</v>
      </c>
      <c r="E277" t="s">
        <v>16</v>
      </c>
      <c r="F277">
        <v>0.86</v>
      </c>
      <c r="G277" t="s">
        <v>20</v>
      </c>
      <c r="H277" t="s">
        <v>21</v>
      </c>
      <c r="I277" t="s">
        <v>22</v>
      </c>
      <c r="J277" t="s">
        <v>23</v>
      </c>
      <c r="K277" t="s">
        <v>24</v>
      </c>
      <c r="L277" t="s">
        <v>25</v>
      </c>
      <c r="M277" t="s">
        <v>211</v>
      </c>
      <c r="N277" t="s">
        <v>212</v>
      </c>
      <c r="O277" t="s">
        <v>907</v>
      </c>
      <c r="P277" t="s">
        <v>2765</v>
      </c>
      <c r="Q277" t="s">
        <v>2795</v>
      </c>
      <c r="R277" t="str">
        <f t="shared" si="7"/>
        <v>SU</v>
      </c>
    </row>
    <row r="278" spans="1:20" hidden="1" x14ac:dyDescent="0.25">
      <c r="A278" t="s">
        <v>2585</v>
      </c>
      <c r="B278" t="s">
        <v>897</v>
      </c>
      <c r="C278" t="s">
        <v>15</v>
      </c>
      <c r="D278" t="s">
        <v>2586</v>
      </c>
      <c r="E278" t="s">
        <v>16</v>
      </c>
      <c r="F278">
        <v>0.92</v>
      </c>
      <c r="G278" t="s">
        <v>20</v>
      </c>
      <c r="H278" t="s">
        <v>70</v>
      </c>
      <c r="I278" t="s">
        <v>71</v>
      </c>
      <c r="J278" t="s">
        <v>72</v>
      </c>
      <c r="K278" t="s">
        <v>1213</v>
      </c>
      <c r="L278" t="s">
        <v>1214</v>
      </c>
      <c r="M278" t="s">
        <v>1480</v>
      </c>
      <c r="N278" t="s">
        <v>1481</v>
      </c>
      <c r="O278" t="s">
        <v>2587</v>
      </c>
      <c r="P278" t="s">
        <v>2798</v>
      </c>
      <c r="Q278" t="s">
        <v>2795</v>
      </c>
      <c r="R278" t="str">
        <f t="shared" si="7"/>
        <v>SU</v>
      </c>
    </row>
    <row r="279" spans="1:20" hidden="1" x14ac:dyDescent="0.25">
      <c r="A279" t="s">
        <v>2606</v>
      </c>
      <c r="B279" t="s">
        <v>897</v>
      </c>
      <c r="C279" t="s">
        <v>15</v>
      </c>
      <c r="D279" t="s">
        <v>2607</v>
      </c>
      <c r="E279" t="s">
        <v>16</v>
      </c>
      <c r="F279">
        <v>0.91</v>
      </c>
      <c r="G279" t="s">
        <v>20</v>
      </c>
      <c r="H279" t="s">
        <v>70</v>
      </c>
      <c r="I279" t="s">
        <v>71</v>
      </c>
      <c r="J279" t="s">
        <v>72</v>
      </c>
      <c r="K279" t="s">
        <v>1213</v>
      </c>
      <c r="L279" t="s">
        <v>1214</v>
      </c>
      <c r="M279" t="s">
        <v>1480</v>
      </c>
      <c r="N279" t="s">
        <v>1481</v>
      </c>
      <c r="O279" t="s">
        <v>2608</v>
      </c>
      <c r="P279" t="s">
        <v>2798</v>
      </c>
      <c r="Q279" t="s">
        <v>2795</v>
      </c>
      <c r="R279" t="str">
        <f t="shared" si="7"/>
        <v>SU</v>
      </c>
    </row>
    <row r="280" spans="1:20" hidden="1" x14ac:dyDescent="0.25">
      <c r="A280" t="s">
        <v>2671</v>
      </c>
      <c r="B280" t="s">
        <v>921</v>
      </c>
      <c r="C280" t="s">
        <v>15</v>
      </c>
      <c r="D280" t="s">
        <v>2672</v>
      </c>
      <c r="E280" t="s">
        <v>16</v>
      </c>
      <c r="F280">
        <v>0.95</v>
      </c>
      <c r="G280" t="s">
        <v>20</v>
      </c>
      <c r="H280" t="s">
        <v>70</v>
      </c>
      <c r="I280" t="s">
        <v>71</v>
      </c>
      <c r="J280" t="s">
        <v>72</v>
      </c>
      <c r="K280" t="s">
        <v>1213</v>
      </c>
      <c r="L280" t="s">
        <v>1214</v>
      </c>
      <c r="M280" t="s">
        <v>1480</v>
      </c>
      <c r="N280" t="s">
        <v>1481</v>
      </c>
      <c r="O280" t="s">
        <v>2673</v>
      </c>
      <c r="P280" t="s">
        <v>2798</v>
      </c>
      <c r="Q280" t="s">
        <v>2796</v>
      </c>
      <c r="R280" t="str">
        <f t="shared" si="7"/>
        <v>SU</v>
      </c>
    </row>
    <row r="281" spans="1:20" hidden="1" x14ac:dyDescent="0.25">
      <c r="A281" t="s">
        <v>1675</v>
      </c>
      <c r="B281" t="s">
        <v>227</v>
      </c>
      <c r="C281" t="s">
        <v>15</v>
      </c>
      <c r="D281" t="s">
        <v>1676</v>
      </c>
      <c r="E281" t="s">
        <v>16</v>
      </c>
      <c r="F281">
        <v>1</v>
      </c>
      <c r="G281" t="s">
        <v>20</v>
      </c>
      <c r="H281" t="s">
        <v>70</v>
      </c>
      <c r="I281" t="s">
        <v>71</v>
      </c>
      <c r="J281" t="s">
        <v>72</v>
      </c>
      <c r="K281" t="s">
        <v>1213</v>
      </c>
      <c r="L281" t="s">
        <v>1214</v>
      </c>
      <c r="M281" t="s">
        <v>1677</v>
      </c>
      <c r="N281" t="str">
        <f>CONCATENATE(L281," ", M281)</f>
        <v>Bacillus flexus</v>
      </c>
      <c r="O281" t="s">
        <v>1678</v>
      </c>
      <c r="P281" t="s">
        <v>2798</v>
      </c>
      <c r="Q281" t="s">
        <v>2777</v>
      </c>
      <c r="R281" t="str">
        <f t="shared" si="7"/>
        <v>MU</v>
      </c>
    </row>
    <row r="282" spans="1:20" x14ac:dyDescent="0.25">
      <c r="A282" t="s">
        <v>1211</v>
      </c>
      <c r="B282" t="s">
        <v>65</v>
      </c>
      <c r="C282" t="s">
        <v>15</v>
      </c>
      <c r="D282" t="s">
        <v>1212</v>
      </c>
      <c r="E282" t="s">
        <v>16</v>
      </c>
      <c r="F282">
        <v>0.98</v>
      </c>
      <c r="G282" t="s">
        <v>20</v>
      </c>
      <c r="H282" t="s">
        <v>70</v>
      </c>
      <c r="I282" t="s">
        <v>71</v>
      </c>
      <c r="J282" t="s">
        <v>72</v>
      </c>
      <c r="K282" t="s">
        <v>1213</v>
      </c>
      <c r="L282" t="s">
        <v>1214</v>
      </c>
      <c r="M282" t="s">
        <v>1215</v>
      </c>
      <c r="N282" t="s">
        <v>1216</v>
      </c>
      <c r="O282" t="s">
        <v>1217</v>
      </c>
      <c r="P282" t="s">
        <v>2798</v>
      </c>
      <c r="Q282" t="s">
        <v>2768</v>
      </c>
      <c r="R282" t="str">
        <f t="shared" si="7"/>
        <v>KU</v>
      </c>
      <c r="S282">
        <v>1</v>
      </c>
      <c r="T282">
        <v>6</v>
      </c>
    </row>
    <row r="283" spans="1:20" hidden="1" x14ac:dyDescent="0.25">
      <c r="A283" t="s">
        <v>1798</v>
      </c>
      <c r="B283" t="s">
        <v>290</v>
      </c>
      <c r="C283" t="s">
        <v>15</v>
      </c>
      <c r="D283" t="s">
        <v>1799</v>
      </c>
      <c r="E283" t="s">
        <v>16</v>
      </c>
      <c r="F283">
        <v>1</v>
      </c>
      <c r="G283" t="s">
        <v>20</v>
      </c>
      <c r="H283" t="s">
        <v>70</v>
      </c>
      <c r="I283" t="s">
        <v>71</v>
      </c>
      <c r="J283" t="s">
        <v>72</v>
      </c>
      <c r="K283" t="s">
        <v>1213</v>
      </c>
      <c r="L283" t="s">
        <v>1214</v>
      </c>
      <c r="M283" t="s">
        <v>1215</v>
      </c>
      <c r="N283" t="s">
        <v>1216</v>
      </c>
      <c r="O283" t="s">
        <v>1800</v>
      </c>
      <c r="P283" t="s">
        <v>2798</v>
      </c>
      <c r="Q283" t="s">
        <v>2780</v>
      </c>
      <c r="R283" t="str">
        <f t="shared" si="7"/>
        <v>NU</v>
      </c>
      <c r="S283">
        <v>1</v>
      </c>
    </row>
    <row r="284" spans="1:20" hidden="1" x14ac:dyDescent="0.25">
      <c r="A284" t="s">
        <v>1957</v>
      </c>
      <c r="B284" t="s">
        <v>455</v>
      </c>
      <c r="C284" t="s">
        <v>15</v>
      </c>
      <c r="D284" t="s">
        <v>1958</v>
      </c>
      <c r="E284" t="s">
        <v>16</v>
      </c>
      <c r="F284">
        <v>1</v>
      </c>
      <c r="G284" t="s">
        <v>20</v>
      </c>
      <c r="H284" t="s">
        <v>70</v>
      </c>
      <c r="I284" t="s">
        <v>71</v>
      </c>
      <c r="J284" t="s">
        <v>72</v>
      </c>
      <c r="K284" t="s">
        <v>1213</v>
      </c>
      <c r="L284" t="s">
        <v>1214</v>
      </c>
      <c r="M284" t="s">
        <v>1215</v>
      </c>
      <c r="N284" t="s">
        <v>1216</v>
      </c>
      <c r="O284" t="s">
        <v>1959</v>
      </c>
      <c r="P284" t="s">
        <v>2798</v>
      </c>
      <c r="Q284" t="s">
        <v>2784</v>
      </c>
      <c r="R284" t="str">
        <f t="shared" si="7"/>
        <v>PU</v>
      </c>
      <c r="S284">
        <v>1</v>
      </c>
    </row>
    <row r="285" spans="1:20" hidden="1" x14ac:dyDescent="0.25">
      <c r="A285" t="s">
        <v>928</v>
      </c>
      <c r="B285" t="s">
        <v>921</v>
      </c>
      <c r="C285" t="s">
        <v>15</v>
      </c>
      <c r="D285" t="s">
        <v>929</v>
      </c>
      <c r="E285" t="s">
        <v>16</v>
      </c>
      <c r="F285">
        <v>0.73</v>
      </c>
      <c r="G285" t="s">
        <v>20</v>
      </c>
      <c r="H285" t="s">
        <v>21</v>
      </c>
      <c r="I285" t="s">
        <v>22</v>
      </c>
      <c r="J285" t="s">
        <v>59</v>
      </c>
      <c r="K285" t="s">
        <v>60</v>
      </c>
      <c r="L285" t="s">
        <v>61</v>
      </c>
      <c r="M285" t="s">
        <v>26</v>
      </c>
      <c r="N285" t="s">
        <v>62</v>
      </c>
      <c r="O285" t="s">
        <v>930</v>
      </c>
      <c r="P285" t="s">
        <v>2765</v>
      </c>
      <c r="Q285" t="s">
        <v>2796</v>
      </c>
      <c r="R285" t="str">
        <f t="shared" si="7"/>
        <v>SU</v>
      </c>
    </row>
    <row r="286" spans="1:20" hidden="1" x14ac:dyDescent="0.25">
      <c r="A286" t="s">
        <v>931</v>
      </c>
      <c r="B286" t="s">
        <v>921</v>
      </c>
      <c r="C286" t="s">
        <v>15</v>
      </c>
      <c r="D286" t="s">
        <v>932</v>
      </c>
      <c r="E286" t="s">
        <v>16</v>
      </c>
      <c r="F286">
        <v>0.56000000000000005</v>
      </c>
      <c r="G286" t="s">
        <v>20</v>
      </c>
      <c r="H286" t="s">
        <v>21</v>
      </c>
      <c r="I286" t="s">
        <v>22</v>
      </c>
      <c r="J286" t="s">
        <v>59</v>
      </c>
      <c r="K286" t="s">
        <v>60</v>
      </c>
      <c r="L286" t="s">
        <v>61</v>
      </c>
      <c r="M286" t="s">
        <v>26</v>
      </c>
      <c r="N286" t="s">
        <v>62</v>
      </c>
      <c r="O286" t="s">
        <v>933</v>
      </c>
      <c r="P286" t="s">
        <v>2765</v>
      </c>
      <c r="Q286" t="s">
        <v>2796</v>
      </c>
      <c r="R286" t="str">
        <f t="shared" si="7"/>
        <v>SU</v>
      </c>
    </row>
    <row r="287" spans="1:20" hidden="1" x14ac:dyDescent="0.25">
      <c r="A287" t="s">
        <v>934</v>
      </c>
      <c r="B287" t="s">
        <v>921</v>
      </c>
      <c r="C287" t="s">
        <v>15</v>
      </c>
      <c r="D287" t="s">
        <v>935</v>
      </c>
      <c r="E287" t="s">
        <v>16</v>
      </c>
      <c r="F287">
        <v>0.98</v>
      </c>
      <c r="G287" t="s">
        <v>20</v>
      </c>
      <c r="H287" t="s">
        <v>21</v>
      </c>
      <c r="I287" t="s">
        <v>22</v>
      </c>
      <c r="J287" t="s">
        <v>23</v>
      </c>
      <c r="K287" t="s">
        <v>24</v>
      </c>
      <c r="L287" t="s">
        <v>25</v>
      </c>
      <c r="M287" t="s">
        <v>26</v>
      </c>
      <c r="N287" t="s">
        <v>27</v>
      </c>
      <c r="O287" t="s">
        <v>936</v>
      </c>
      <c r="P287" t="s">
        <v>2765</v>
      </c>
      <c r="Q287" t="s">
        <v>2796</v>
      </c>
      <c r="R287" t="str">
        <f t="shared" si="7"/>
        <v>SU</v>
      </c>
    </row>
    <row r="288" spans="1:20" hidden="1" x14ac:dyDescent="0.25">
      <c r="A288" t="s">
        <v>2057</v>
      </c>
      <c r="B288" t="s">
        <v>495</v>
      </c>
      <c r="C288" t="s">
        <v>15</v>
      </c>
      <c r="D288" t="s">
        <v>2058</v>
      </c>
      <c r="E288" t="s">
        <v>16</v>
      </c>
      <c r="F288">
        <v>1</v>
      </c>
      <c r="G288" t="s">
        <v>20</v>
      </c>
      <c r="H288" t="s">
        <v>70</v>
      </c>
      <c r="I288" t="s">
        <v>71</v>
      </c>
      <c r="J288" t="s">
        <v>72</v>
      </c>
      <c r="K288" t="s">
        <v>1213</v>
      </c>
      <c r="L288" t="s">
        <v>1214</v>
      </c>
      <c r="M288" t="s">
        <v>1215</v>
      </c>
      <c r="N288" t="s">
        <v>1216</v>
      </c>
      <c r="O288" t="s">
        <v>2059</v>
      </c>
      <c r="P288" t="s">
        <v>2798</v>
      </c>
      <c r="Q288" t="s">
        <v>2785</v>
      </c>
      <c r="R288" t="str">
        <f t="shared" si="7"/>
        <v>PU</v>
      </c>
      <c r="S288">
        <v>1</v>
      </c>
    </row>
    <row r="289" spans="1:18" hidden="1" x14ac:dyDescent="0.25">
      <c r="A289" t="s">
        <v>940</v>
      </c>
      <c r="B289" t="s">
        <v>921</v>
      </c>
      <c r="C289" t="s">
        <v>15</v>
      </c>
      <c r="D289" t="s">
        <v>941</v>
      </c>
      <c r="E289" t="s">
        <v>16</v>
      </c>
      <c r="F289">
        <v>0.74</v>
      </c>
      <c r="G289" t="s">
        <v>20</v>
      </c>
      <c r="H289" t="s">
        <v>21</v>
      </c>
      <c r="I289" t="s">
        <v>22</v>
      </c>
      <c r="J289" t="s">
        <v>59</v>
      </c>
      <c r="K289" t="s">
        <v>60</v>
      </c>
      <c r="L289" t="s">
        <v>128</v>
      </c>
      <c r="M289" t="s">
        <v>26</v>
      </c>
      <c r="N289" t="s">
        <v>129</v>
      </c>
      <c r="O289" t="s">
        <v>942</v>
      </c>
      <c r="P289" t="s">
        <v>2765</v>
      </c>
      <c r="Q289" t="s">
        <v>2796</v>
      </c>
      <c r="R289" t="str">
        <f t="shared" si="7"/>
        <v>SU</v>
      </c>
    </row>
    <row r="290" spans="1:18" hidden="1" x14ac:dyDescent="0.25">
      <c r="A290" t="s">
        <v>2182</v>
      </c>
      <c r="B290" t="s">
        <v>579</v>
      </c>
      <c r="C290" t="s">
        <v>15</v>
      </c>
      <c r="D290" t="s">
        <v>2183</v>
      </c>
      <c r="E290" t="s">
        <v>16</v>
      </c>
      <c r="F290">
        <v>1</v>
      </c>
      <c r="G290" t="s">
        <v>20</v>
      </c>
      <c r="H290" t="s">
        <v>70</v>
      </c>
      <c r="I290" t="s">
        <v>71</v>
      </c>
      <c r="J290" t="s">
        <v>72</v>
      </c>
      <c r="K290" t="s">
        <v>1213</v>
      </c>
      <c r="L290" t="s">
        <v>1214</v>
      </c>
      <c r="M290" t="s">
        <v>1215</v>
      </c>
      <c r="N290" t="s">
        <v>1216</v>
      </c>
      <c r="O290" t="s">
        <v>2184</v>
      </c>
      <c r="P290" t="s">
        <v>2798</v>
      </c>
      <c r="Q290" t="s">
        <v>2787</v>
      </c>
      <c r="R290" t="str">
        <f t="shared" si="7"/>
        <v>QU</v>
      </c>
    </row>
    <row r="291" spans="1:18" hidden="1" x14ac:dyDescent="0.25">
      <c r="A291" t="s">
        <v>946</v>
      </c>
      <c r="B291" t="s">
        <v>921</v>
      </c>
      <c r="C291" t="s">
        <v>15</v>
      </c>
      <c r="D291" t="s">
        <v>947</v>
      </c>
      <c r="E291" t="s">
        <v>16</v>
      </c>
      <c r="F291">
        <v>0.91</v>
      </c>
      <c r="G291" t="s">
        <v>20</v>
      </c>
      <c r="H291" t="s">
        <v>21</v>
      </c>
      <c r="I291" t="s">
        <v>22</v>
      </c>
      <c r="J291" t="s">
        <v>59</v>
      </c>
      <c r="K291" t="s">
        <v>60</v>
      </c>
      <c r="L291" t="s">
        <v>61</v>
      </c>
      <c r="M291" t="s">
        <v>26</v>
      </c>
      <c r="N291" t="s">
        <v>62</v>
      </c>
      <c r="O291" t="s">
        <v>948</v>
      </c>
      <c r="P291" t="s">
        <v>2765</v>
      </c>
      <c r="Q291" t="s">
        <v>2796</v>
      </c>
      <c r="R291" t="str">
        <f t="shared" si="7"/>
        <v>SU</v>
      </c>
    </row>
    <row r="292" spans="1:18" hidden="1" x14ac:dyDescent="0.25">
      <c r="A292" t="s">
        <v>2266</v>
      </c>
      <c r="B292" t="s">
        <v>660</v>
      </c>
      <c r="C292" t="s">
        <v>15</v>
      </c>
      <c r="D292" t="s">
        <v>2267</v>
      </c>
      <c r="E292" t="s">
        <v>16</v>
      </c>
      <c r="F292">
        <v>1</v>
      </c>
      <c r="G292" t="s">
        <v>20</v>
      </c>
      <c r="H292" t="s">
        <v>70</v>
      </c>
      <c r="I292" t="s">
        <v>71</v>
      </c>
      <c r="J292" t="s">
        <v>72</v>
      </c>
      <c r="K292" t="s">
        <v>1213</v>
      </c>
      <c r="L292" t="s">
        <v>1214</v>
      </c>
      <c r="M292" t="s">
        <v>1215</v>
      </c>
      <c r="N292" t="s">
        <v>1216</v>
      </c>
      <c r="O292" t="s">
        <v>2268</v>
      </c>
      <c r="P292" t="s">
        <v>2798</v>
      </c>
      <c r="Q292" t="s">
        <v>2789</v>
      </c>
      <c r="R292" t="str">
        <f t="shared" si="7"/>
        <v>QU</v>
      </c>
    </row>
    <row r="293" spans="1:18" hidden="1" x14ac:dyDescent="0.25">
      <c r="A293" t="s">
        <v>2330</v>
      </c>
      <c r="B293" t="s">
        <v>714</v>
      </c>
      <c r="C293" t="s">
        <v>15</v>
      </c>
      <c r="D293" t="s">
        <v>2331</v>
      </c>
      <c r="E293" t="s">
        <v>16</v>
      </c>
      <c r="F293">
        <v>1</v>
      </c>
      <c r="G293" t="s">
        <v>20</v>
      </c>
      <c r="H293" t="s">
        <v>70</v>
      </c>
      <c r="I293" t="s">
        <v>71</v>
      </c>
      <c r="J293" t="s">
        <v>72</v>
      </c>
      <c r="K293" t="s">
        <v>1213</v>
      </c>
      <c r="L293" t="s">
        <v>1214</v>
      </c>
      <c r="M293" t="s">
        <v>1215</v>
      </c>
      <c r="N293" t="str">
        <f>CONCATENATE(L293," ", M293)</f>
        <v>Bacillus muralis</v>
      </c>
      <c r="O293" t="s">
        <v>2332</v>
      </c>
      <c r="P293" t="s">
        <v>2798</v>
      </c>
      <c r="Q293" t="s">
        <v>2791</v>
      </c>
      <c r="R293" t="str">
        <f t="shared" si="7"/>
        <v>RU</v>
      </c>
    </row>
    <row r="294" spans="1:18" hidden="1" x14ac:dyDescent="0.25">
      <c r="A294" t="s">
        <v>954</v>
      </c>
      <c r="B294" t="s">
        <v>921</v>
      </c>
      <c r="C294" t="s">
        <v>15</v>
      </c>
      <c r="D294" t="s">
        <v>955</v>
      </c>
      <c r="E294" t="s">
        <v>16</v>
      </c>
      <c r="F294">
        <v>0.89</v>
      </c>
      <c r="G294" t="s">
        <v>20</v>
      </c>
      <c r="H294" t="s">
        <v>21</v>
      </c>
      <c r="I294" t="s">
        <v>22</v>
      </c>
      <c r="J294" t="s">
        <v>59</v>
      </c>
      <c r="K294" t="s">
        <v>60</v>
      </c>
      <c r="L294" t="s">
        <v>61</v>
      </c>
      <c r="M294" t="s">
        <v>26</v>
      </c>
      <c r="N294" t="s">
        <v>62</v>
      </c>
      <c r="O294" t="s">
        <v>956</v>
      </c>
      <c r="P294" t="s">
        <v>2765</v>
      </c>
      <c r="Q294" t="s">
        <v>2796</v>
      </c>
      <c r="R294" t="str">
        <f t="shared" si="7"/>
        <v>SU</v>
      </c>
    </row>
    <row r="295" spans="1:18" hidden="1" x14ac:dyDescent="0.25">
      <c r="A295" t="s">
        <v>957</v>
      </c>
      <c r="B295" t="s">
        <v>958</v>
      </c>
      <c r="C295" t="s">
        <v>15</v>
      </c>
      <c r="D295" t="s">
        <v>959</v>
      </c>
      <c r="E295" t="s">
        <v>16</v>
      </c>
      <c r="F295">
        <v>0.74</v>
      </c>
      <c r="G295" t="s">
        <v>20</v>
      </c>
      <c r="H295" t="s">
        <v>21</v>
      </c>
      <c r="I295" t="s">
        <v>22</v>
      </c>
      <c r="J295" t="s">
        <v>23</v>
      </c>
      <c r="K295" t="s">
        <v>24</v>
      </c>
      <c r="L295" t="s">
        <v>25</v>
      </c>
      <c r="M295" t="s">
        <v>107</v>
      </c>
      <c r="N295" t="s">
        <v>108</v>
      </c>
      <c r="O295" t="s">
        <v>960</v>
      </c>
      <c r="P295" t="s">
        <v>2765</v>
      </c>
      <c r="Q295" t="s">
        <v>2797</v>
      </c>
      <c r="R295" t="str">
        <f t="shared" si="7"/>
        <v>SU</v>
      </c>
    </row>
    <row r="296" spans="1:18" hidden="1" x14ac:dyDescent="0.25">
      <c r="A296" t="s">
        <v>961</v>
      </c>
      <c r="B296" t="s">
        <v>958</v>
      </c>
      <c r="C296" t="s">
        <v>15</v>
      </c>
      <c r="D296" t="s">
        <v>962</v>
      </c>
      <c r="E296" t="s">
        <v>16</v>
      </c>
      <c r="F296">
        <v>0.98</v>
      </c>
      <c r="G296" t="s">
        <v>20</v>
      </c>
      <c r="H296" t="s">
        <v>21</v>
      </c>
      <c r="I296" t="s">
        <v>861</v>
      </c>
      <c r="J296" t="s">
        <v>862</v>
      </c>
      <c r="K296" t="s">
        <v>963</v>
      </c>
      <c r="N296" t="s">
        <v>963</v>
      </c>
      <c r="O296" t="s">
        <v>964</v>
      </c>
      <c r="P296" t="s">
        <v>2765</v>
      </c>
      <c r="Q296" t="s">
        <v>2797</v>
      </c>
      <c r="R296" t="str">
        <f t="shared" si="7"/>
        <v>SU</v>
      </c>
    </row>
    <row r="297" spans="1:18" hidden="1" x14ac:dyDescent="0.25">
      <c r="A297" t="s">
        <v>965</v>
      </c>
      <c r="B297" t="s">
        <v>958</v>
      </c>
      <c r="C297" t="s">
        <v>15</v>
      </c>
      <c r="D297" t="s">
        <v>966</v>
      </c>
      <c r="E297" t="s">
        <v>16</v>
      </c>
      <c r="F297">
        <v>0.84</v>
      </c>
      <c r="G297" t="s">
        <v>20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 t="s">
        <v>107</v>
      </c>
      <c r="N297" t="s">
        <v>108</v>
      </c>
      <c r="O297" t="s">
        <v>967</v>
      </c>
      <c r="P297" t="s">
        <v>2765</v>
      </c>
      <c r="Q297" t="s">
        <v>2797</v>
      </c>
      <c r="R297" t="str">
        <f t="shared" si="7"/>
        <v>SU</v>
      </c>
    </row>
    <row r="298" spans="1:18" hidden="1" x14ac:dyDescent="0.25">
      <c r="A298" t="s">
        <v>968</v>
      </c>
      <c r="B298" t="s">
        <v>958</v>
      </c>
      <c r="C298" t="s">
        <v>15</v>
      </c>
      <c r="D298" t="s">
        <v>969</v>
      </c>
      <c r="E298" t="s">
        <v>16</v>
      </c>
      <c r="F298">
        <v>0.64</v>
      </c>
      <c r="G298" t="s">
        <v>20</v>
      </c>
      <c r="H298" t="s">
        <v>21</v>
      </c>
      <c r="I298" t="s">
        <v>22</v>
      </c>
      <c r="J298" t="s">
        <v>23</v>
      </c>
      <c r="K298" t="s">
        <v>24</v>
      </c>
      <c r="L298" t="s">
        <v>25</v>
      </c>
      <c r="M298" t="s">
        <v>211</v>
      </c>
      <c r="N298" t="s">
        <v>212</v>
      </c>
      <c r="O298" t="s">
        <v>970</v>
      </c>
      <c r="P298" t="s">
        <v>2765</v>
      </c>
      <c r="Q298" t="s">
        <v>2797</v>
      </c>
      <c r="R298" t="str">
        <f t="shared" si="7"/>
        <v>SU</v>
      </c>
    </row>
    <row r="299" spans="1:18" hidden="1" x14ac:dyDescent="0.25">
      <c r="A299" t="s">
        <v>2336</v>
      </c>
      <c r="B299" t="s">
        <v>714</v>
      </c>
      <c r="C299" t="s">
        <v>15</v>
      </c>
      <c r="D299" t="s">
        <v>2337</v>
      </c>
      <c r="E299" t="s">
        <v>16</v>
      </c>
      <c r="F299">
        <v>1</v>
      </c>
      <c r="G299" t="s">
        <v>20</v>
      </c>
      <c r="H299" t="s">
        <v>70</v>
      </c>
      <c r="I299" t="s">
        <v>71</v>
      </c>
      <c r="J299" t="s">
        <v>72</v>
      </c>
      <c r="K299" t="s">
        <v>1213</v>
      </c>
      <c r="L299" t="s">
        <v>1214</v>
      </c>
      <c r="M299" t="s">
        <v>1215</v>
      </c>
      <c r="N299" t="str">
        <f>CONCATENATE(L299," ", M299)</f>
        <v>Bacillus muralis</v>
      </c>
      <c r="O299" t="s">
        <v>2338</v>
      </c>
      <c r="P299" t="s">
        <v>2798</v>
      </c>
      <c r="Q299" t="s">
        <v>2791</v>
      </c>
      <c r="R299" t="str">
        <f t="shared" si="7"/>
        <v>RU</v>
      </c>
    </row>
    <row r="300" spans="1:18" hidden="1" x14ac:dyDescent="0.25">
      <c r="A300" t="s">
        <v>974</v>
      </c>
      <c r="B300" t="s">
        <v>958</v>
      </c>
      <c r="C300" t="s">
        <v>15</v>
      </c>
      <c r="D300" t="s">
        <v>975</v>
      </c>
      <c r="E300" t="s">
        <v>16</v>
      </c>
      <c r="F300">
        <v>0.86</v>
      </c>
      <c r="G300" t="s">
        <v>20</v>
      </c>
      <c r="H300" t="s">
        <v>21</v>
      </c>
      <c r="I300" t="s">
        <v>22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976</v>
      </c>
      <c r="P300" t="s">
        <v>2765</v>
      </c>
      <c r="Q300" t="s">
        <v>2797</v>
      </c>
      <c r="R300" t="str">
        <f t="shared" si="7"/>
        <v>SU</v>
      </c>
    </row>
    <row r="301" spans="1:18" hidden="1" x14ac:dyDescent="0.25">
      <c r="A301" t="s">
        <v>2342</v>
      </c>
      <c r="B301" t="s">
        <v>714</v>
      </c>
      <c r="C301" t="s">
        <v>15</v>
      </c>
      <c r="D301" t="s">
        <v>2343</v>
      </c>
      <c r="E301" t="s">
        <v>16</v>
      </c>
      <c r="F301">
        <v>1</v>
      </c>
      <c r="G301" t="s">
        <v>20</v>
      </c>
      <c r="H301" t="s">
        <v>70</v>
      </c>
      <c r="I301" t="s">
        <v>71</v>
      </c>
      <c r="J301" t="s">
        <v>72</v>
      </c>
      <c r="K301" t="s">
        <v>1213</v>
      </c>
      <c r="L301" t="s">
        <v>1214</v>
      </c>
      <c r="M301" t="s">
        <v>1215</v>
      </c>
      <c r="N301" t="str">
        <f>CONCATENATE(L301," ", M301)</f>
        <v>Bacillus muralis</v>
      </c>
      <c r="O301" t="s">
        <v>2344</v>
      </c>
      <c r="P301" t="s">
        <v>2798</v>
      </c>
      <c r="Q301" t="s">
        <v>2791</v>
      </c>
      <c r="R301" t="str">
        <f t="shared" si="7"/>
        <v>RU</v>
      </c>
    </row>
    <row r="302" spans="1:18" hidden="1" x14ac:dyDescent="0.25">
      <c r="A302" t="s">
        <v>980</v>
      </c>
      <c r="B302" t="s">
        <v>958</v>
      </c>
      <c r="C302" t="s">
        <v>15</v>
      </c>
      <c r="D302" t="s">
        <v>981</v>
      </c>
      <c r="E302" t="s">
        <v>16</v>
      </c>
      <c r="F302">
        <v>0.88</v>
      </c>
      <c r="G302" t="s">
        <v>20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 t="s">
        <v>107</v>
      </c>
      <c r="N302" t="s">
        <v>108</v>
      </c>
      <c r="O302" t="s">
        <v>982</v>
      </c>
      <c r="P302" t="s">
        <v>2765</v>
      </c>
      <c r="Q302" t="s">
        <v>2797</v>
      </c>
      <c r="R302" t="str">
        <f t="shared" si="7"/>
        <v>SU</v>
      </c>
    </row>
    <row r="303" spans="1:18" hidden="1" x14ac:dyDescent="0.25">
      <c r="A303" t="s">
        <v>983</v>
      </c>
      <c r="B303" t="s">
        <v>958</v>
      </c>
      <c r="C303" t="s">
        <v>15</v>
      </c>
      <c r="D303" t="s">
        <v>984</v>
      </c>
      <c r="E303" t="s">
        <v>16</v>
      </c>
      <c r="F303">
        <v>0.83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N303" t="s">
        <v>27</v>
      </c>
      <c r="O303" t="s">
        <v>985</v>
      </c>
      <c r="P303" t="s">
        <v>2765</v>
      </c>
      <c r="Q303" t="s">
        <v>2797</v>
      </c>
      <c r="R303" t="str">
        <f t="shared" si="7"/>
        <v>SU</v>
      </c>
    </row>
    <row r="304" spans="1:18" hidden="1" x14ac:dyDescent="0.25">
      <c r="A304" t="s">
        <v>986</v>
      </c>
      <c r="B304" t="s">
        <v>958</v>
      </c>
      <c r="C304" t="s">
        <v>15</v>
      </c>
      <c r="D304" t="s">
        <v>987</v>
      </c>
      <c r="E304" t="s">
        <v>16</v>
      </c>
      <c r="F304">
        <v>0.92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 t="s">
        <v>26</v>
      </c>
      <c r="N304" t="s">
        <v>27</v>
      </c>
      <c r="O304" t="s">
        <v>988</v>
      </c>
      <c r="P304" t="s">
        <v>2765</v>
      </c>
      <c r="Q304" t="s">
        <v>2797</v>
      </c>
      <c r="R304" t="str">
        <f t="shared" si="7"/>
        <v>SU</v>
      </c>
    </row>
    <row r="305" spans="1:18" hidden="1" x14ac:dyDescent="0.25">
      <c r="A305" t="s">
        <v>2368</v>
      </c>
      <c r="B305" t="s">
        <v>714</v>
      </c>
      <c r="C305" t="s">
        <v>15</v>
      </c>
      <c r="D305" t="s">
        <v>2369</v>
      </c>
      <c r="E305" t="s">
        <v>16</v>
      </c>
      <c r="F305">
        <v>1</v>
      </c>
      <c r="G305" t="s">
        <v>20</v>
      </c>
      <c r="H305" t="s">
        <v>70</v>
      </c>
      <c r="I305" t="s">
        <v>71</v>
      </c>
      <c r="J305" t="s">
        <v>72</v>
      </c>
      <c r="K305" t="s">
        <v>1213</v>
      </c>
      <c r="L305" t="s">
        <v>1214</v>
      </c>
      <c r="M305" t="s">
        <v>1215</v>
      </c>
      <c r="N305" t="str">
        <f>CONCATENATE(L305," ", M305)</f>
        <v>Bacillus muralis</v>
      </c>
      <c r="O305" t="s">
        <v>2370</v>
      </c>
      <c r="P305" t="s">
        <v>2798</v>
      </c>
      <c r="Q305" t="s">
        <v>2791</v>
      </c>
      <c r="R305" t="str">
        <f t="shared" si="7"/>
        <v>RU</v>
      </c>
    </row>
    <row r="306" spans="1:18" hidden="1" x14ac:dyDescent="0.25">
      <c r="A306" t="s">
        <v>2603</v>
      </c>
      <c r="B306" t="s">
        <v>897</v>
      </c>
      <c r="C306" t="s">
        <v>15</v>
      </c>
      <c r="D306" t="s">
        <v>2604</v>
      </c>
      <c r="E306" t="s">
        <v>16</v>
      </c>
      <c r="F306">
        <v>1</v>
      </c>
      <c r="G306" t="s">
        <v>20</v>
      </c>
      <c r="H306" t="s">
        <v>70</v>
      </c>
      <c r="I306" t="s">
        <v>71</v>
      </c>
      <c r="J306" t="s">
        <v>72</v>
      </c>
      <c r="K306" t="s">
        <v>1213</v>
      </c>
      <c r="L306" t="s">
        <v>1214</v>
      </c>
      <c r="M306" t="s">
        <v>1215</v>
      </c>
      <c r="N306" t="s">
        <v>1216</v>
      </c>
      <c r="O306" t="s">
        <v>2605</v>
      </c>
      <c r="P306" t="s">
        <v>2798</v>
      </c>
      <c r="Q306" t="s">
        <v>2795</v>
      </c>
      <c r="R306" t="str">
        <f t="shared" si="7"/>
        <v>SU</v>
      </c>
    </row>
    <row r="307" spans="1:18" hidden="1" x14ac:dyDescent="0.25">
      <c r="A307" t="s">
        <v>995</v>
      </c>
      <c r="B307" t="s">
        <v>18</v>
      </c>
      <c r="C307" t="s">
        <v>15</v>
      </c>
      <c r="D307" t="s">
        <v>996</v>
      </c>
      <c r="E307" t="s">
        <v>16</v>
      </c>
      <c r="F307">
        <v>0.73</v>
      </c>
      <c r="G307" t="s">
        <v>20</v>
      </c>
      <c r="H307" t="s">
        <v>21</v>
      </c>
      <c r="I307" t="s">
        <v>22</v>
      </c>
      <c r="J307" t="s">
        <v>59</v>
      </c>
      <c r="K307" t="s">
        <v>60</v>
      </c>
      <c r="L307" t="s">
        <v>128</v>
      </c>
      <c r="M307" t="s">
        <v>26</v>
      </c>
      <c r="N307" t="s">
        <v>129</v>
      </c>
      <c r="O307" t="s">
        <v>997</v>
      </c>
      <c r="P307" t="s">
        <v>2798</v>
      </c>
      <c r="Q307" t="s">
        <v>2766</v>
      </c>
      <c r="R307" t="str">
        <f t="shared" si="7"/>
        <v>KU</v>
      </c>
    </row>
    <row r="308" spans="1:18" hidden="1" x14ac:dyDescent="0.25">
      <c r="A308" t="s">
        <v>998</v>
      </c>
      <c r="B308" t="s">
        <v>18</v>
      </c>
      <c r="C308" t="s">
        <v>15</v>
      </c>
      <c r="D308" t="s">
        <v>999</v>
      </c>
      <c r="E308" t="s">
        <v>16</v>
      </c>
      <c r="F308">
        <v>1</v>
      </c>
      <c r="G308" t="s">
        <v>20</v>
      </c>
      <c r="H308" t="s">
        <v>1000</v>
      </c>
      <c r="I308" t="s">
        <v>1000</v>
      </c>
      <c r="J308" t="s">
        <v>1001</v>
      </c>
      <c r="K308" t="s">
        <v>1002</v>
      </c>
      <c r="L308" t="s">
        <v>1003</v>
      </c>
      <c r="M308" t="s">
        <v>26</v>
      </c>
      <c r="N308" t="s">
        <v>1004</v>
      </c>
      <c r="O308" t="s">
        <v>1005</v>
      </c>
      <c r="P308" t="s">
        <v>2798</v>
      </c>
      <c r="Q308" t="s">
        <v>2766</v>
      </c>
      <c r="R308" t="str">
        <f t="shared" si="7"/>
        <v>KU</v>
      </c>
    </row>
    <row r="309" spans="1:18" hidden="1" x14ac:dyDescent="0.25">
      <c r="A309" t="s">
        <v>1006</v>
      </c>
      <c r="B309" t="s">
        <v>18</v>
      </c>
      <c r="C309" t="s">
        <v>15</v>
      </c>
      <c r="D309" t="s">
        <v>1007</v>
      </c>
      <c r="E309" t="s">
        <v>16</v>
      </c>
      <c r="F309">
        <v>0.89</v>
      </c>
      <c r="G309" t="s">
        <v>20</v>
      </c>
      <c r="H309" t="s">
        <v>21</v>
      </c>
      <c r="I309" t="s">
        <v>22</v>
      </c>
      <c r="J309" t="s">
        <v>42</v>
      </c>
      <c r="K309" t="s">
        <v>43</v>
      </c>
      <c r="L309" t="s">
        <v>44</v>
      </c>
      <c r="M309" t="s">
        <v>26</v>
      </c>
      <c r="N309" t="s">
        <v>45</v>
      </c>
      <c r="O309" t="s">
        <v>1008</v>
      </c>
      <c r="P309" t="s">
        <v>2798</v>
      </c>
      <c r="Q309" t="s">
        <v>2766</v>
      </c>
      <c r="R309" t="str">
        <f t="shared" si="7"/>
        <v>KU</v>
      </c>
    </row>
    <row r="310" spans="1:18" hidden="1" x14ac:dyDescent="0.25">
      <c r="A310" t="s">
        <v>1009</v>
      </c>
      <c r="B310" t="s">
        <v>18</v>
      </c>
      <c r="C310" t="s">
        <v>15</v>
      </c>
      <c r="D310" t="s">
        <v>1010</v>
      </c>
      <c r="E310" t="s">
        <v>16</v>
      </c>
      <c r="F310">
        <v>1</v>
      </c>
      <c r="G310" t="s">
        <v>20</v>
      </c>
      <c r="H310" t="s">
        <v>1011</v>
      </c>
      <c r="I310" t="s">
        <v>1012</v>
      </c>
      <c r="J310" t="s">
        <v>1013</v>
      </c>
      <c r="K310" t="s">
        <v>1014</v>
      </c>
      <c r="N310" t="s">
        <v>1014</v>
      </c>
      <c r="O310" t="s">
        <v>1015</v>
      </c>
      <c r="P310" t="s">
        <v>2798</v>
      </c>
      <c r="Q310" t="s">
        <v>2766</v>
      </c>
      <c r="R310" t="str">
        <f t="shared" si="7"/>
        <v>KU</v>
      </c>
    </row>
    <row r="311" spans="1:18" hidden="1" x14ac:dyDescent="0.25">
      <c r="A311" t="s">
        <v>1016</v>
      </c>
      <c r="B311" t="s">
        <v>18</v>
      </c>
      <c r="C311" t="s">
        <v>15</v>
      </c>
      <c r="D311" t="s">
        <v>1017</v>
      </c>
      <c r="E311" t="s">
        <v>16</v>
      </c>
      <c r="F311">
        <v>0.76</v>
      </c>
      <c r="G311" t="s">
        <v>20</v>
      </c>
      <c r="H311" t="s">
        <v>1000</v>
      </c>
      <c r="I311" t="s">
        <v>1000</v>
      </c>
      <c r="J311" t="s">
        <v>1001</v>
      </c>
      <c r="K311" t="s">
        <v>1002</v>
      </c>
      <c r="L311" t="s">
        <v>1003</v>
      </c>
      <c r="M311" t="s">
        <v>1018</v>
      </c>
      <c r="N311" t="s">
        <v>1019</v>
      </c>
      <c r="O311" t="s">
        <v>1020</v>
      </c>
      <c r="P311" t="s">
        <v>2798</v>
      </c>
      <c r="Q311" t="s">
        <v>2766</v>
      </c>
      <c r="R311" t="str">
        <f t="shared" si="7"/>
        <v>KU</v>
      </c>
    </row>
    <row r="312" spans="1:18" hidden="1" x14ac:dyDescent="0.25">
      <c r="A312" t="s">
        <v>1021</v>
      </c>
      <c r="B312" t="s">
        <v>18</v>
      </c>
      <c r="C312" t="s">
        <v>15</v>
      </c>
      <c r="D312" t="s">
        <v>1022</v>
      </c>
      <c r="E312" t="s">
        <v>16</v>
      </c>
      <c r="F312">
        <v>0.85</v>
      </c>
      <c r="G312" t="s">
        <v>20</v>
      </c>
      <c r="H312" t="s">
        <v>21</v>
      </c>
      <c r="I312" t="s">
        <v>22</v>
      </c>
      <c r="J312" t="s">
        <v>42</v>
      </c>
      <c r="K312" t="s">
        <v>43</v>
      </c>
      <c r="L312" t="s">
        <v>44</v>
      </c>
      <c r="M312" t="s">
        <v>26</v>
      </c>
      <c r="N312" t="s">
        <v>45</v>
      </c>
      <c r="O312" t="s">
        <v>1023</v>
      </c>
      <c r="P312" t="s">
        <v>2798</v>
      </c>
      <c r="Q312" t="s">
        <v>2766</v>
      </c>
      <c r="R312" t="str">
        <f t="shared" si="7"/>
        <v>KU</v>
      </c>
    </row>
    <row r="313" spans="1:18" hidden="1" x14ac:dyDescent="0.25">
      <c r="A313" t="s">
        <v>1024</v>
      </c>
      <c r="B313" t="s">
        <v>18</v>
      </c>
      <c r="C313" t="s">
        <v>15</v>
      </c>
      <c r="D313" t="s">
        <v>1025</v>
      </c>
      <c r="E313" t="s">
        <v>16</v>
      </c>
      <c r="F313">
        <v>0.98</v>
      </c>
      <c r="G313" t="s">
        <v>20</v>
      </c>
      <c r="H313" t="s">
        <v>1000</v>
      </c>
      <c r="I313" t="s">
        <v>1000</v>
      </c>
      <c r="J313" t="s">
        <v>1001</v>
      </c>
      <c r="K313" t="s">
        <v>1002</v>
      </c>
      <c r="L313" t="s">
        <v>1003</v>
      </c>
      <c r="M313" t="s">
        <v>26</v>
      </c>
      <c r="N313" t="s">
        <v>1004</v>
      </c>
      <c r="O313" t="s">
        <v>1026</v>
      </c>
      <c r="P313" t="s">
        <v>2798</v>
      </c>
      <c r="Q313" t="s">
        <v>2766</v>
      </c>
      <c r="R313" t="str">
        <f t="shared" si="7"/>
        <v>KU</v>
      </c>
    </row>
    <row r="314" spans="1:18" hidden="1" x14ac:dyDescent="0.25">
      <c r="A314" t="s">
        <v>1027</v>
      </c>
      <c r="B314" t="s">
        <v>18</v>
      </c>
      <c r="C314" t="s">
        <v>15</v>
      </c>
      <c r="D314" t="s">
        <v>1028</v>
      </c>
      <c r="E314" t="s">
        <v>16</v>
      </c>
      <c r="F314">
        <v>1</v>
      </c>
      <c r="G314" t="s">
        <v>20</v>
      </c>
      <c r="H314" t="s">
        <v>21</v>
      </c>
      <c r="I314" t="s">
        <v>22</v>
      </c>
      <c r="J314" t="s">
        <v>42</v>
      </c>
      <c r="K314" t="s">
        <v>43</v>
      </c>
      <c r="L314" t="s">
        <v>1029</v>
      </c>
      <c r="M314" t="s">
        <v>26</v>
      </c>
      <c r="N314" t="s">
        <v>1030</v>
      </c>
      <c r="O314" t="s">
        <v>1031</v>
      </c>
      <c r="P314" t="s">
        <v>2798</v>
      </c>
      <c r="Q314" t="s">
        <v>2766</v>
      </c>
      <c r="R314" t="str">
        <f t="shared" si="7"/>
        <v>KU</v>
      </c>
    </row>
    <row r="315" spans="1:18" hidden="1" x14ac:dyDescent="0.25">
      <c r="A315" t="s">
        <v>2644</v>
      </c>
      <c r="B315" t="s">
        <v>921</v>
      </c>
      <c r="C315" t="s">
        <v>15</v>
      </c>
      <c r="D315" t="s">
        <v>2645</v>
      </c>
      <c r="E315" t="s">
        <v>16</v>
      </c>
      <c r="F315">
        <v>1</v>
      </c>
      <c r="G315" t="s">
        <v>20</v>
      </c>
      <c r="H315" t="s">
        <v>70</v>
      </c>
      <c r="I315" t="s">
        <v>71</v>
      </c>
      <c r="J315" t="s">
        <v>72</v>
      </c>
      <c r="K315" t="s">
        <v>1213</v>
      </c>
      <c r="L315" t="s">
        <v>1214</v>
      </c>
      <c r="M315" t="s">
        <v>1215</v>
      </c>
      <c r="N315" t="s">
        <v>1216</v>
      </c>
      <c r="O315" t="s">
        <v>2646</v>
      </c>
      <c r="P315" t="s">
        <v>2798</v>
      </c>
      <c r="Q315" t="s">
        <v>2796</v>
      </c>
      <c r="R315" t="str">
        <f t="shared" si="7"/>
        <v>SU</v>
      </c>
    </row>
    <row r="316" spans="1:18" hidden="1" x14ac:dyDescent="0.25">
      <c r="A316" t="s">
        <v>1035</v>
      </c>
      <c r="B316" t="s">
        <v>18</v>
      </c>
      <c r="C316" t="s">
        <v>15</v>
      </c>
      <c r="D316" t="s">
        <v>1036</v>
      </c>
      <c r="E316" t="s">
        <v>16</v>
      </c>
      <c r="F316">
        <v>1</v>
      </c>
      <c r="G316" t="s">
        <v>20</v>
      </c>
      <c r="H316" t="s">
        <v>1011</v>
      </c>
      <c r="I316" t="s">
        <v>1012</v>
      </c>
      <c r="J316" t="s">
        <v>1013</v>
      </c>
      <c r="K316" t="s">
        <v>1014</v>
      </c>
      <c r="L316" t="s">
        <v>1037</v>
      </c>
      <c r="M316" t="s">
        <v>26</v>
      </c>
      <c r="N316" t="s">
        <v>1038</v>
      </c>
      <c r="O316" t="s">
        <v>1039</v>
      </c>
      <c r="P316" t="s">
        <v>2798</v>
      </c>
      <c r="Q316" t="s">
        <v>2766</v>
      </c>
      <c r="R316" t="str">
        <f t="shared" si="7"/>
        <v>KU</v>
      </c>
    </row>
    <row r="317" spans="1:18" hidden="1" x14ac:dyDescent="0.25">
      <c r="A317" t="s">
        <v>1040</v>
      </c>
      <c r="B317" t="s">
        <v>18</v>
      </c>
      <c r="C317" t="s">
        <v>15</v>
      </c>
      <c r="D317" t="s">
        <v>1041</v>
      </c>
      <c r="E317" t="s">
        <v>16</v>
      </c>
      <c r="F317">
        <v>0.97</v>
      </c>
      <c r="G317" t="s">
        <v>20</v>
      </c>
      <c r="H317" t="s">
        <v>21</v>
      </c>
      <c r="I317" t="s">
        <v>297</v>
      </c>
      <c r="J317" t="s">
        <v>298</v>
      </c>
      <c r="K317" t="s">
        <v>299</v>
      </c>
      <c r="L317" t="s">
        <v>300</v>
      </c>
      <c r="M317" t="s">
        <v>26</v>
      </c>
      <c r="N317" t="s">
        <v>301</v>
      </c>
      <c r="O317" t="s">
        <v>1042</v>
      </c>
      <c r="P317" t="s">
        <v>2798</v>
      </c>
      <c r="Q317" t="s">
        <v>2766</v>
      </c>
      <c r="R317" t="str">
        <f t="shared" si="7"/>
        <v>KU</v>
      </c>
    </row>
    <row r="318" spans="1:18" hidden="1" x14ac:dyDescent="0.25">
      <c r="A318" t="s">
        <v>1043</v>
      </c>
      <c r="B318" t="s">
        <v>18</v>
      </c>
      <c r="C318" t="s">
        <v>15</v>
      </c>
      <c r="D318" t="s">
        <v>1044</v>
      </c>
      <c r="E318" t="s">
        <v>16</v>
      </c>
      <c r="F318">
        <v>0.53</v>
      </c>
      <c r="G318" t="s">
        <v>20</v>
      </c>
      <c r="H318" t="s">
        <v>21</v>
      </c>
      <c r="I318" t="s">
        <v>22</v>
      </c>
      <c r="J318" t="s">
        <v>59</v>
      </c>
      <c r="K318" t="s">
        <v>60</v>
      </c>
      <c r="L318" t="s">
        <v>1045</v>
      </c>
      <c r="M318" t="s">
        <v>26</v>
      </c>
      <c r="N318" t="s">
        <v>1046</v>
      </c>
      <c r="O318" t="s">
        <v>1047</v>
      </c>
      <c r="P318" t="s">
        <v>2798</v>
      </c>
      <c r="Q318" t="s">
        <v>2766</v>
      </c>
      <c r="R318" t="str">
        <f t="shared" si="7"/>
        <v>KU</v>
      </c>
    </row>
    <row r="319" spans="1:18" hidden="1" x14ac:dyDescent="0.25">
      <c r="A319" t="s">
        <v>1048</v>
      </c>
      <c r="B319" t="s">
        <v>18</v>
      </c>
      <c r="C319" t="s">
        <v>15</v>
      </c>
      <c r="D319" t="s">
        <v>1049</v>
      </c>
      <c r="E319" t="s">
        <v>16</v>
      </c>
      <c r="F319">
        <v>1</v>
      </c>
      <c r="G319" t="s">
        <v>20</v>
      </c>
      <c r="H319" t="s">
        <v>1011</v>
      </c>
      <c r="I319" t="s">
        <v>1050</v>
      </c>
      <c r="J319" t="s">
        <v>1051</v>
      </c>
      <c r="K319" t="s">
        <v>1052</v>
      </c>
      <c r="L319" t="s">
        <v>1053</v>
      </c>
      <c r="M319" t="s">
        <v>26</v>
      </c>
      <c r="N319" t="s">
        <v>1054</v>
      </c>
      <c r="O319" t="s">
        <v>1055</v>
      </c>
      <c r="P319" t="s">
        <v>2798</v>
      </c>
      <c r="Q319" t="s">
        <v>2766</v>
      </c>
      <c r="R319" t="str">
        <f t="shared" si="7"/>
        <v>KU</v>
      </c>
    </row>
    <row r="320" spans="1:18" hidden="1" x14ac:dyDescent="0.25">
      <c r="A320" t="s">
        <v>2719</v>
      </c>
      <c r="B320" t="s">
        <v>958</v>
      </c>
      <c r="C320" t="s">
        <v>15</v>
      </c>
      <c r="D320" t="s">
        <v>2720</v>
      </c>
      <c r="E320" t="s">
        <v>16</v>
      </c>
      <c r="F320">
        <v>1</v>
      </c>
      <c r="G320" t="s">
        <v>20</v>
      </c>
      <c r="H320" t="s">
        <v>70</v>
      </c>
      <c r="I320" t="s">
        <v>71</v>
      </c>
      <c r="J320" t="s">
        <v>72</v>
      </c>
      <c r="K320" t="s">
        <v>1213</v>
      </c>
      <c r="L320" t="s">
        <v>1214</v>
      </c>
      <c r="M320" t="s">
        <v>1215</v>
      </c>
      <c r="N320" t="s">
        <v>1216</v>
      </c>
      <c r="O320" t="s">
        <v>2341</v>
      </c>
      <c r="P320" t="s">
        <v>2798</v>
      </c>
      <c r="Q320" t="s">
        <v>2797</v>
      </c>
      <c r="R320" t="str">
        <f t="shared" si="7"/>
        <v>SU</v>
      </c>
    </row>
    <row r="321" spans="1:18" hidden="1" x14ac:dyDescent="0.25">
      <c r="A321" t="s">
        <v>2743</v>
      </c>
      <c r="B321" t="s">
        <v>958</v>
      </c>
      <c r="C321" t="s">
        <v>15</v>
      </c>
      <c r="D321" t="s">
        <v>2744</v>
      </c>
      <c r="E321" t="s">
        <v>16</v>
      </c>
      <c r="F321">
        <v>1</v>
      </c>
      <c r="G321" t="s">
        <v>20</v>
      </c>
      <c r="H321" t="s">
        <v>70</v>
      </c>
      <c r="I321" t="s">
        <v>71</v>
      </c>
      <c r="J321" t="s">
        <v>72</v>
      </c>
      <c r="K321" t="s">
        <v>1213</v>
      </c>
      <c r="L321" t="s">
        <v>1214</v>
      </c>
      <c r="M321" t="s">
        <v>1215</v>
      </c>
      <c r="N321" t="s">
        <v>1216</v>
      </c>
      <c r="O321" t="s">
        <v>2745</v>
      </c>
      <c r="P321" t="s">
        <v>2798</v>
      </c>
      <c r="Q321" t="s">
        <v>2797</v>
      </c>
      <c r="R321" t="str">
        <f t="shared" si="7"/>
        <v>SU</v>
      </c>
    </row>
    <row r="322" spans="1:18" hidden="1" x14ac:dyDescent="0.25">
      <c r="A322" t="s">
        <v>1065</v>
      </c>
      <c r="B322" t="s">
        <v>18</v>
      </c>
      <c r="C322" t="s">
        <v>15</v>
      </c>
      <c r="D322" t="s">
        <v>1066</v>
      </c>
      <c r="E322" t="s">
        <v>16</v>
      </c>
      <c r="F322">
        <v>1</v>
      </c>
      <c r="G322" t="s">
        <v>20</v>
      </c>
      <c r="H322" t="s">
        <v>1011</v>
      </c>
      <c r="I322" t="s">
        <v>1050</v>
      </c>
      <c r="J322" t="s">
        <v>1051</v>
      </c>
      <c r="K322" t="s">
        <v>1052</v>
      </c>
      <c r="L322" t="s">
        <v>1053</v>
      </c>
      <c r="M322" t="s">
        <v>26</v>
      </c>
      <c r="N322" t="s">
        <v>1054</v>
      </c>
      <c r="O322" t="s">
        <v>1067</v>
      </c>
      <c r="P322" t="s">
        <v>2798</v>
      </c>
      <c r="Q322" t="s">
        <v>2766</v>
      </c>
      <c r="R322" t="str">
        <f t="shared" si="7"/>
        <v>KU</v>
      </c>
    </row>
    <row r="323" spans="1:18" hidden="1" x14ac:dyDescent="0.25">
      <c r="A323" t="s">
        <v>1068</v>
      </c>
      <c r="B323" t="s">
        <v>18</v>
      </c>
      <c r="C323" t="s">
        <v>15</v>
      </c>
      <c r="D323" t="s">
        <v>1069</v>
      </c>
      <c r="E323" t="s">
        <v>16</v>
      </c>
      <c r="F323">
        <v>0.64</v>
      </c>
      <c r="G323" t="s">
        <v>20</v>
      </c>
      <c r="H323" t="s">
        <v>21</v>
      </c>
      <c r="I323" t="s">
        <v>297</v>
      </c>
      <c r="J323" t="s">
        <v>1070</v>
      </c>
      <c r="K323" t="s">
        <v>1071</v>
      </c>
      <c r="L323" t="s">
        <v>1072</v>
      </c>
      <c r="M323" t="s">
        <v>1073</v>
      </c>
      <c r="N323" t="s">
        <v>1074</v>
      </c>
      <c r="O323" t="s">
        <v>1075</v>
      </c>
      <c r="P323" t="s">
        <v>2798</v>
      </c>
      <c r="Q323" t="s">
        <v>2766</v>
      </c>
      <c r="R323" t="str">
        <f t="shared" si="7"/>
        <v>KU</v>
      </c>
    </row>
    <row r="324" spans="1:18" hidden="1" x14ac:dyDescent="0.25">
      <c r="A324" t="s">
        <v>1076</v>
      </c>
      <c r="B324" t="s">
        <v>18</v>
      </c>
      <c r="C324" t="s">
        <v>15</v>
      </c>
      <c r="D324" t="s">
        <v>1077</v>
      </c>
      <c r="E324" t="s">
        <v>16</v>
      </c>
      <c r="F324">
        <v>0.61</v>
      </c>
      <c r="G324" t="s">
        <v>20</v>
      </c>
      <c r="H324" t="s">
        <v>21</v>
      </c>
      <c r="I324" t="s">
        <v>297</v>
      </c>
      <c r="J324" t="s">
        <v>1070</v>
      </c>
      <c r="K324" t="s">
        <v>1071</v>
      </c>
      <c r="L324" t="s">
        <v>1072</v>
      </c>
      <c r="M324" t="s">
        <v>26</v>
      </c>
      <c r="N324" t="s">
        <v>1078</v>
      </c>
      <c r="O324" t="s">
        <v>1079</v>
      </c>
      <c r="P324" t="s">
        <v>2798</v>
      </c>
      <c r="Q324" t="s">
        <v>2766</v>
      </c>
      <c r="R324" t="str">
        <f t="shared" si="7"/>
        <v>KU</v>
      </c>
    </row>
    <row r="325" spans="1:18" hidden="1" x14ac:dyDescent="0.25">
      <c r="A325" t="s">
        <v>1080</v>
      </c>
      <c r="B325" t="s">
        <v>18</v>
      </c>
      <c r="C325" t="s">
        <v>15</v>
      </c>
      <c r="D325" t="s">
        <v>1081</v>
      </c>
      <c r="E325" t="s">
        <v>16</v>
      </c>
      <c r="F325">
        <v>1</v>
      </c>
      <c r="G325" t="s">
        <v>20</v>
      </c>
      <c r="H325" t="s">
        <v>1000</v>
      </c>
      <c r="I325" t="s">
        <v>1000</v>
      </c>
      <c r="J325" t="s">
        <v>1001</v>
      </c>
      <c r="K325" t="s">
        <v>1082</v>
      </c>
      <c r="L325" t="s">
        <v>1083</v>
      </c>
      <c r="M325" t="s">
        <v>26</v>
      </c>
      <c r="N325" t="s">
        <v>1084</v>
      </c>
      <c r="O325" t="s">
        <v>1085</v>
      </c>
      <c r="P325" t="s">
        <v>2798</v>
      </c>
      <c r="Q325" t="s">
        <v>2766</v>
      </c>
      <c r="R325" t="str">
        <f t="shared" si="7"/>
        <v>KU</v>
      </c>
    </row>
    <row r="326" spans="1:18" hidden="1" x14ac:dyDescent="0.25">
      <c r="A326" t="s">
        <v>1086</v>
      </c>
      <c r="B326" t="s">
        <v>18</v>
      </c>
      <c r="C326" t="s">
        <v>15</v>
      </c>
      <c r="D326" t="s">
        <v>1087</v>
      </c>
      <c r="E326" t="s">
        <v>16</v>
      </c>
      <c r="F326">
        <v>0.74</v>
      </c>
      <c r="G326" t="s">
        <v>20</v>
      </c>
      <c r="H326" t="s">
        <v>21</v>
      </c>
      <c r="I326" t="s">
        <v>297</v>
      </c>
      <c r="J326" t="s">
        <v>298</v>
      </c>
      <c r="N326" t="s">
        <v>298</v>
      </c>
      <c r="O326" t="s">
        <v>1088</v>
      </c>
      <c r="P326" t="s">
        <v>2798</v>
      </c>
      <c r="Q326" t="s">
        <v>2766</v>
      </c>
      <c r="R326" t="str">
        <f t="shared" ref="R326:R389" si="8">LEFT(Q326,2)</f>
        <v>KU</v>
      </c>
    </row>
    <row r="327" spans="1:18" hidden="1" x14ac:dyDescent="0.25">
      <c r="A327" t="s">
        <v>1089</v>
      </c>
      <c r="B327" t="s">
        <v>48</v>
      </c>
      <c r="C327" t="s">
        <v>15</v>
      </c>
      <c r="D327" t="s">
        <v>1090</v>
      </c>
      <c r="E327" t="s">
        <v>16</v>
      </c>
      <c r="F327">
        <v>1</v>
      </c>
      <c r="G327" t="s">
        <v>20</v>
      </c>
      <c r="H327" t="s">
        <v>21</v>
      </c>
      <c r="I327" t="s">
        <v>22</v>
      </c>
      <c r="J327" t="s">
        <v>59</v>
      </c>
      <c r="K327" t="s">
        <v>60</v>
      </c>
      <c r="N327" t="s">
        <v>60</v>
      </c>
      <c r="O327" t="s">
        <v>1091</v>
      </c>
      <c r="P327" t="s">
        <v>2798</v>
      </c>
      <c r="Q327" t="s">
        <v>2767</v>
      </c>
      <c r="R327" t="str">
        <f t="shared" si="8"/>
        <v>KU</v>
      </c>
    </row>
    <row r="328" spans="1:18" hidden="1" x14ac:dyDescent="0.25">
      <c r="A328" t="s">
        <v>1092</v>
      </c>
      <c r="B328" t="s">
        <v>48</v>
      </c>
      <c r="C328" t="s">
        <v>15</v>
      </c>
      <c r="D328" t="s">
        <v>1093</v>
      </c>
      <c r="E328" t="s">
        <v>16</v>
      </c>
      <c r="F328">
        <v>0.6</v>
      </c>
      <c r="G328" t="s">
        <v>20</v>
      </c>
      <c r="H328" t="s">
        <v>21</v>
      </c>
      <c r="I328" t="s">
        <v>297</v>
      </c>
      <c r="J328" t="s">
        <v>1070</v>
      </c>
      <c r="K328" t="s">
        <v>1071</v>
      </c>
      <c r="L328" t="s">
        <v>1072</v>
      </c>
      <c r="M328" t="s">
        <v>26</v>
      </c>
      <c r="N328" t="s">
        <v>1078</v>
      </c>
      <c r="O328" t="s">
        <v>1094</v>
      </c>
      <c r="P328" t="s">
        <v>2798</v>
      </c>
      <c r="Q328" t="s">
        <v>2767</v>
      </c>
      <c r="R328" t="str">
        <f t="shared" si="8"/>
        <v>KU</v>
      </c>
    </row>
    <row r="329" spans="1:18" hidden="1" x14ac:dyDescent="0.25">
      <c r="A329" t="s">
        <v>1095</v>
      </c>
      <c r="B329" t="s">
        <v>48</v>
      </c>
      <c r="C329" t="s">
        <v>15</v>
      </c>
      <c r="D329" t="s">
        <v>1096</v>
      </c>
      <c r="E329" t="s">
        <v>16</v>
      </c>
      <c r="F329">
        <v>0.53</v>
      </c>
      <c r="G329" t="s">
        <v>20</v>
      </c>
      <c r="H329" t="s">
        <v>21</v>
      </c>
      <c r="I329" t="s">
        <v>22</v>
      </c>
      <c r="J329" t="s">
        <v>59</v>
      </c>
      <c r="K329" t="s">
        <v>60</v>
      </c>
      <c r="L329" t="s">
        <v>1045</v>
      </c>
      <c r="M329" t="s">
        <v>26</v>
      </c>
      <c r="N329" t="s">
        <v>1046</v>
      </c>
      <c r="O329" t="s">
        <v>1097</v>
      </c>
      <c r="P329" t="s">
        <v>2798</v>
      </c>
      <c r="Q329" t="s">
        <v>2767</v>
      </c>
      <c r="R329" t="str">
        <f t="shared" si="8"/>
        <v>KU</v>
      </c>
    </row>
    <row r="330" spans="1:18" hidden="1" x14ac:dyDescent="0.25">
      <c r="A330" t="s">
        <v>1098</v>
      </c>
      <c r="B330" t="s">
        <v>48</v>
      </c>
      <c r="C330" t="s">
        <v>15</v>
      </c>
      <c r="D330" t="s">
        <v>1099</v>
      </c>
      <c r="E330" t="s">
        <v>16</v>
      </c>
      <c r="F330">
        <v>0.67</v>
      </c>
      <c r="G330" t="s">
        <v>20</v>
      </c>
      <c r="H330" t="s">
        <v>21</v>
      </c>
      <c r="I330" t="s">
        <v>297</v>
      </c>
      <c r="J330" t="s">
        <v>1070</v>
      </c>
      <c r="K330" t="s">
        <v>1071</v>
      </c>
      <c r="L330" t="s">
        <v>1072</v>
      </c>
      <c r="M330" t="s">
        <v>1073</v>
      </c>
      <c r="N330" t="s">
        <v>1074</v>
      </c>
      <c r="O330" t="s">
        <v>1100</v>
      </c>
      <c r="P330" t="s">
        <v>2798</v>
      </c>
      <c r="Q330" t="s">
        <v>2767</v>
      </c>
      <c r="R330" t="str">
        <f t="shared" si="8"/>
        <v>KU</v>
      </c>
    </row>
    <row r="331" spans="1:18" hidden="1" x14ac:dyDescent="0.25">
      <c r="A331" t="s">
        <v>2287</v>
      </c>
      <c r="B331" t="s">
        <v>698</v>
      </c>
      <c r="C331" t="s">
        <v>15</v>
      </c>
      <c r="D331" t="s">
        <v>2288</v>
      </c>
      <c r="E331" t="s">
        <v>16</v>
      </c>
      <c r="F331">
        <v>0.95</v>
      </c>
      <c r="G331" t="s">
        <v>20</v>
      </c>
      <c r="H331" t="s">
        <v>21</v>
      </c>
      <c r="I331" t="s">
        <v>861</v>
      </c>
      <c r="J331" t="s">
        <v>862</v>
      </c>
      <c r="K331" t="s">
        <v>1206</v>
      </c>
      <c r="L331" t="s">
        <v>1207</v>
      </c>
      <c r="M331" t="s">
        <v>1208</v>
      </c>
      <c r="N331" t="str">
        <f>CONCATENATE(L331," ", M331)</f>
        <v>Burkholderia glathei</v>
      </c>
      <c r="O331" t="s">
        <v>2289</v>
      </c>
      <c r="P331" t="s">
        <v>2798</v>
      </c>
      <c r="Q331" t="s">
        <v>2790</v>
      </c>
      <c r="R331" t="str">
        <f t="shared" si="8"/>
        <v>RU</v>
      </c>
    </row>
    <row r="332" spans="1:18" hidden="1" x14ac:dyDescent="0.25">
      <c r="A332" t="s">
        <v>1503</v>
      </c>
      <c r="B332" t="s">
        <v>157</v>
      </c>
      <c r="C332" t="s">
        <v>15</v>
      </c>
      <c r="D332" t="s">
        <v>1504</v>
      </c>
      <c r="E332" t="s">
        <v>16</v>
      </c>
      <c r="F332">
        <v>0.95</v>
      </c>
      <c r="G332" t="s">
        <v>20</v>
      </c>
      <c r="H332" t="s">
        <v>1011</v>
      </c>
      <c r="I332" t="s">
        <v>1050</v>
      </c>
      <c r="J332" t="s">
        <v>1051</v>
      </c>
      <c r="K332" t="s">
        <v>1505</v>
      </c>
      <c r="L332" t="s">
        <v>1506</v>
      </c>
      <c r="M332" t="s">
        <v>1507</v>
      </c>
      <c r="N332" t="s">
        <v>1508</v>
      </c>
      <c r="O332" t="s">
        <v>1509</v>
      </c>
      <c r="P332" t="s">
        <v>2798</v>
      </c>
      <c r="Q332" t="s">
        <v>2774</v>
      </c>
      <c r="R332" t="str">
        <f t="shared" si="8"/>
        <v>MU</v>
      </c>
    </row>
    <row r="333" spans="1:18" hidden="1" x14ac:dyDescent="0.25">
      <c r="A333" t="s">
        <v>1107</v>
      </c>
      <c r="B333" t="s">
        <v>48</v>
      </c>
      <c r="C333" t="s">
        <v>15</v>
      </c>
      <c r="D333" t="s">
        <v>1108</v>
      </c>
      <c r="E333" t="s">
        <v>16</v>
      </c>
      <c r="F333">
        <v>1</v>
      </c>
      <c r="G333" t="s">
        <v>20</v>
      </c>
      <c r="H333" t="s">
        <v>1011</v>
      </c>
      <c r="I333" t="s">
        <v>1050</v>
      </c>
      <c r="J333" t="s">
        <v>1051</v>
      </c>
      <c r="K333" t="s">
        <v>1052</v>
      </c>
      <c r="L333" t="s">
        <v>1053</v>
      </c>
      <c r="M333" t="s">
        <v>26</v>
      </c>
      <c r="N333" t="s">
        <v>1054</v>
      </c>
      <c r="O333" t="s">
        <v>1109</v>
      </c>
      <c r="P333" t="s">
        <v>2798</v>
      </c>
      <c r="Q333" t="s">
        <v>2767</v>
      </c>
      <c r="R333" t="str">
        <f t="shared" si="8"/>
        <v>KU</v>
      </c>
    </row>
    <row r="334" spans="1:18" hidden="1" x14ac:dyDescent="0.25">
      <c r="A334" t="s">
        <v>1110</v>
      </c>
      <c r="B334" t="s">
        <v>48</v>
      </c>
      <c r="C334" t="s">
        <v>15</v>
      </c>
      <c r="D334" t="s">
        <v>1111</v>
      </c>
      <c r="E334" t="s">
        <v>16</v>
      </c>
      <c r="F334">
        <v>0.8</v>
      </c>
      <c r="G334" t="s">
        <v>20</v>
      </c>
      <c r="H334" t="s">
        <v>21</v>
      </c>
      <c r="I334" t="s">
        <v>22</v>
      </c>
      <c r="J334" t="s">
        <v>59</v>
      </c>
      <c r="K334" t="s">
        <v>60</v>
      </c>
      <c r="L334" t="s">
        <v>128</v>
      </c>
      <c r="M334" t="s">
        <v>26</v>
      </c>
      <c r="N334" t="s">
        <v>129</v>
      </c>
      <c r="O334" t="s">
        <v>1112</v>
      </c>
      <c r="P334" t="s">
        <v>2798</v>
      </c>
      <c r="Q334" t="s">
        <v>2767</v>
      </c>
      <c r="R334" t="str">
        <f t="shared" si="8"/>
        <v>KU</v>
      </c>
    </row>
    <row r="335" spans="1:18" hidden="1" x14ac:dyDescent="0.25">
      <c r="A335" t="s">
        <v>1113</v>
      </c>
      <c r="B335" t="s">
        <v>48</v>
      </c>
      <c r="C335" t="s">
        <v>15</v>
      </c>
      <c r="D335" t="s">
        <v>1114</v>
      </c>
      <c r="E335" t="s">
        <v>16</v>
      </c>
      <c r="F335">
        <v>0.53</v>
      </c>
      <c r="G335" t="s">
        <v>20</v>
      </c>
      <c r="H335" t="s">
        <v>21</v>
      </c>
      <c r="I335" t="s">
        <v>22</v>
      </c>
      <c r="J335" t="s">
        <v>42</v>
      </c>
      <c r="K335" t="s">
        <v>43</v>
      </c>
      <c r="L335" t="s">
        <v>1115</v>
      </c>
      <c r="M335" t="s">
        <v>26</v>
      </c>
      <c r="N335" t="s">
        <v>1116</v>
      </c>
      <c r="O335" t="s">
        <v>1117</v>
      </c>
      <c r="P335" t="s">
        <v>2798</v>
      </c>
      <c r="Q335" t="s">
        <v>2767</v>
      </c>
      <c r="R335" t="str">
        <f t="shared" si="8"/>
        <v>KU</v>
      </c>
    </row>
    <row r="336" spans="1:18" hidden="1" x14ac:dyDescent="0.25">
      <c r="A336" t="s">
        <v>1118</v>
      </c>
      <c r="B336" t="s">
        <v>48</v>
      </c>
      <c r="C336" t="s">
        <v>15</v>
      </c>
      <c r="D336" t="s">
        <v>1119</v>
      </c>
      <c r="E336" t="s">
        <v>16</v>
      </c>
      <c r="F336">
        <v>0.99</v>
      </c>
      <c r="G336" t="s">
        <v>20</v>
      </c>
      <c r="H336" t="s">
        <v>1000</v>
      </c>
      <c r="I336" t="s">
        <v>1000</v>
      </c>
      <c r="J336" t="s">
        <v>1001</v>
      </c>
      <c r="K336" t="s">
        <v>1002</v>
      </c>
      <c r="L336" t="s">
        <v>1003</v>
      </c>
      <c r="M336" t="s">
        <v>26</v>
      </c>
      <c r="N336" t="s">
        <v>1004</v>
      </c>
      <c r="O336" t="s">
        <v>1120</v>
      </c>
      <c r="P336" t="s">
        <v>2798</v>
      </c>
      <c r="Q336" t="s">
        <v>2767</v>
      </c>
      <c r="R336" t="str">
        <f t="shared" si="8"/>
        <v>KU</v>
      </c>
    </row>
    <row r="337" spans="1:18" hidden="1" x14ac:dyDescent="0.25">
      <c r="A337" t="s">
        <v>1121</v>
      </c>
      <c r="B337" t="s">
        <v>48</v>
      </c>
      <c r="C337" t="s">
        <v>15</v>
      </c>
      <c r="D337" t="s">
        <v>1122</v>
      </c>
      <c r="E337" t="s">
        <v>16</v>
      </c>
      <c r="F337">
        <v>0.5</v>
      </c>
      <c r="G337" t="s">
        <v>20</v>
      </c>
      <c r="H337" t="s">
        <v>21</v>
      </c>
      <c r="I337" t="s">
        <v>297</v>
      </c>
      <c r="J337" t="s">
        <v>1070</v>
      </c>
      <c r="K337" t="s">
        <v>1071</v>
      </c>
      <c r="L337" t="s">
        <v>1072</v>
      </c>
      <c r="M337" t="s">
        <v>26</v>
      </c>
      <c r="N337" t="s">
        <v>1078</v>
      </c>
      <c r="O337" t="s">
        <v>1123</v>
      </c>
      <c r="P337" t="s">
        <v>2798</v>
      </c>
      <c r="Q337" t="s">
        <v>2767</v>
      </c>
      <c r="R337" t="str">
        <f t="shared" si="8"/>
        <v>KU</v>
      </c>
    </row>
    <row r="338" spans="1:18" hidden="1" x14ac:dyDescent="0.25">
      <c r="A338" t="s">
        <v>1124</v>
      </c>
      <c r="B338" t="s">
        <v>48</v>
      </c>
      <c r="C338" t="s">
        <v>15</v>
      </c>
      <c r="D338" t="s">
        <v>1125</v>
      </c>
      <c r="E338" t="s">
        <v>16</v>
      </c>
      <c r="F338">
        <v>0.77</v>
      </c>
      <c r="G338" t="s">
        <v>20</v>
      </c>
      <c r="H338" t="s">
        <v>1000</v>
      </c>
      <c r="I338" t="s">
        <v>1000</v>
      </c>
      <c r="J338" t="s">
        <v>1001</v>
      </c>
      <c r="K338" t="s">
        <v>1002</v>
      </c>
      <c r="L338" t="s">
        <v>1126</v>
      </c>
      <c r="M338" t="s">
        <v>26</v>
      </c>
      <c r="N338" t="s">
        <v>1127</v>
      </c>
      <c r="O338" t="s">
        <v>1128</v>
      </c>
      <c r="P338" t="s">
        <v>2798</v>
      </c>
      <c r="Q338" t="s">
        <v>2767</v>
      </c>
      <c r="R338" t="str">
        <f t="shared" si="8"/>
        <v>KU</v>
      </c>
    </row>
    <row r="339" spans="1:18" hidden="1" x14ac:dyDescent="0.25">
      <c r="A339" t="s">
        <v>1129</v>
      </c>
      <c r="B339" t="s">
        <v>48</v>
      </c>
      <c r="C339" t="s">
        <v>15</v>
      </c>
      <c r="D339" t="s">
        <v>1130</v>
      </c>
      <c r="E339" t="s">
        <v>16</v>
      </c>
      <c r="F339">
        <v>1</v>
      </c>
      <c r="G339" t="s">
        <v>20</v>
      </c>
      <c r="H339" t="s">
        <v>1011</v>
      </c>
      <c r="I339" t="s">
        <v>1050</v>
      </c>
      <c r="J339" t="s">
        <v>1051</v>
      </c>
      <c r="K339" t="s">
        <v>1052</v>
      </c>
      <c r="L339" t="s">
        <v>1053</v>
      </c>
      <c r="M339" t="s">
        <v>26</v>
      </c>
      <c r="N339" t="s">
        <v>1054</v>
      </c>
      <c r="O339" t="s">
        <v>1131</v>
      </c>
      <c r="P339" t="s">
        <v>2798</v>
      </c>
      <c r="Q339" t="s">
        <v>2767</v>
      </c>
      <c r="R339" t="str">
        <f t="shared" si="8"/>
        <v>KU</v>
      </c>
    </row>
    <row r="340" spans="1:18" hidden="1" x14ac:dyDescent="0.25">
      <c r="A340" t="s">
        <v>1132</v>
      </c>
      <c r="B340" t="s">
        <v>48</v>
      </c>
      <c r="C340" t="s">
        <v>15</v>
      </c>
      <c r="D340" t="s">
        <v>1133</v>
      </c>
      <c r="E340" t="s">
        <v>16</v>
      </c>
      <c r="F340">
        <v>1</v>
      </c>
      <c r="G340" t="s">
        <v>20</v>
      </c>
      <c r="H340" t="s">
        <v>1000</v>
      </c>
      <c r="I340" t="s">
        <v>1000</v>
      </c>
      <c r="J340" t="s">
        <v>1001</v>
      </c>
      <c r="K340" t="s">
        <v>1002</v>
      </c>
      <c r="L340" t="s">
        <v>1134</v>
      </c>
      <c r="M340" t="s">
        <v>26</v>
      </c>
      <c r="N340" t="s">
        <v>1135</v>
      </c>
      <c r="O340" t="s">
        <v>1136</v>
      </c>
      <c r="P340" t="s">
        <v>2798</v>
      </c>
      <c r="Q340" t="s">
        <v>2767</v>
      </c>
      <c r="R340" t="str">
        <f t="shared" si="8"/>
        <v>KU</v>
      </c>
    </row>
    <row r="341" spans="1:18" hidden="1" x14ac:dyDescent="0.25">
      <c r="A341" t="s">
        <v>1137</v>
      </c>
      <c r="B341" t="s">
        <v>48</v>
      </c>
      <c r="C341" t="s">
        <v>15</v>
      </c>
      <c r="D341" t="s">
        <v>1138</v>
      </c>
      <c r="E341" t="s">
        <v>16</v>
      </c>
      <c r="F341">
        <v>1</v>
      </c>
      <c r="G341" t="s">
        <v>20</v>
      </c>
      <c r="H341" t="s">
        <v>1011</v>
      </c>
      <c r="I341" t="s">
        <v>1012</v>
      </c>
      <c r="J341" t="s">
        <v>1013</v>
      </c>
      <c r="K341" t="s">
        <v>1014</v>
      </c>
      <c r="L341" t="s">
        <v>1037</v>
      </c>
      <c r="M341" t="s">
        <v>26</v>
      </c>
      <c r="N341" t="s">
        <v>1038</v>
      </c>
      <c r="O341" t="s">
        <v>1139</v>
      </c>
      <c r="P341" t="s">
        <v>2798</v>
      </c>
      <c r="Q341" t="s">
        <v>2767</v>
      </c>
      <c r="R341" t="str">
        <f t="shared" si="8"/>
        <v>KU</v>
      </c>
    </row>
    <row r="342" spans="1:18" hidden="1" x14ac:dyDescent="0.25">
      <c r="A342" t="s">
        <v>1140</v>
      </c>
      <c r="B342" t="s">
        <v>48</v>
      </c>
      <c r="C342" t="s">
        <v>15</v>
      </c>
      <c r="D342" t="s">
        <v>1141</v>
      </c>
      <c r="E342" t="s">
        <v>16</v>
      </c>
      <c r="F342">
        <v>0.65</v>
      </c>
      <c r="G342" t="s">
        <v>20</v>
      </c>
      <c r="H342" t="s">
        <v>21</v>
      </c>
      <c r="I342" t="s">
        <v>22</v>
      </c>
      <c r="J342" t="s">
        <v>59</v>
      </c>
      <c r="K342" t="s">
        <v>60</v>
      </c>
      <c r="L342" t="s">
        <v>902</v>
      </c>
      <c r="M342" t="s">
        <v>26</v>
      </c>
      <c r="N342" t="s">
        <v>903</v>
      </c>
      <c r="O342" t="s">
        <v>1142</v>
      </c>
      <c r="P342" t="s">
        <v>2798</v>
      </c>
      <c r="Q342" t="s">
        <v>2767</v>
      </c>
      <c r="R342" t="str">
        <f t="shared" si="8"/>
        <v>KU</v>
      </c>
    </row>
    <row r="343" spans="1:18" hidden="1" x14ac:dyDescent="0.25">
      <c r="A343" t="s">
        <v>1143</v>
      </c>
      <c r="B343" t="s">
        <v>48</v>
      </c>
      <c r="C343" t="s">
        <v>15</v>
      </c>
      <c r="D343" t="s">
        <v>1144</v>
      </c>
      <c r="E343" t="s">
        <v>16</v>
      </c>
      <c r="F343">
        <v>1</v>
      </c>
      <c r="G343" t="s">
        <v>20</v>
      </c>
      <c r="H343" t="s">
        <v>1011</v>
      </c>
      <c r="I343" t="s">
        <v>1050</v>
      </c>
      <c r="J343" t="s">
        <v>1051</v>
      </c>
      <c r="K343" t="s">
        <v>1052</v>
      </c>
      <c r="L343" t="s">
        <v>1053</v>
      </c>
      <c r="M343" t="s">
        <v>26</v>
      </c>
      <c r="N343" t="s">
        <v>1054</v>
      </c>
      <c r="O343" t="s">
        <v>1145</v>
      </c>
      <c r="P343" t="s">
        <v>2798</v>
      </c>
      <c r="Q343" t="s">
        <v>2767</v>
      </c>
      <c r="R343" t="str">
        <f t="shared" si="8"/>
        <v>KU</v>
      </c>
    </row>
    <row r="344" spans="1:18" hidden="1" x14ac:dyDescent="0.25">
      <c r="A344" t="s">
        <v>1521</v>
      </c>
      <c r="B344" t="s">
        <v>157</v>
      </c>
      <c r="C344" t="s">
        <v>15</v>
      </c>
      <c r="D344" t="s">
        <v>1522</v>
      </c>
      <c r="E344" t="s">
        <v>16</v>
      </c>
      <c r="F344">
        <v>1</v>
      </c>
      <c r="G344" t="s">
        <v>20</v>
      </c>
      <c r="H344" t="s">
        <v>1011</v>
      </c>
      <c r="I344" t="s">
        <v>1050</v>
      </c>
      <c r="J344" t="s">
        <v>1051</v>
      </c>
      <c r="K344" t="s">
        <v>1505</v>
      </c>
      <c r="L344" t="s">
        <v>1506</v>
      </c>
      <c r="M344" t="s">
        <v>1507</v>
      </c>
      <c r="N344" t="s">
        <v>1508</v>
      </c>
      <c r="O344" t="s">
        <v>1523</v>
      </c>
      <c r="P344" t="s">
        <v>2798</v>
      </c>
      <c r="Q344" t="s">
        <v>2774</v>
      </c>
      <c r="R344" t="str">
        <f t="shared" si="8"/>
        <v>MU</v>
      </c>
    </row>
    <row r="345" spans="1:18" hidden="1" x14ac:dyDescent="0.25">
      <c r="A345" t="s">
        <v>1150</v>
      </c>
      <c r="B345" t="s">
        <v>48</v>
      </c>
      <c r="C345" t="s">
        <v>15</v>
      </c>
      <c r="D345" t="s">
        <v>1151</v>
      </c>
      <c r="E345" t="s">
        <v>16</v>
      </c>
      <c r="F345">
        <v>1</v>
      </c>
      <c r="G345" t="s">
        <v>20</v>
      </c>
      <c r="H345" t="s">
        <v>1011</v>
      </c>
      <c r="I345" t="s">
        <v>1050</v>
      </c>
      <c r="J345" t="s">
        <v>1051</v>
      </c>
      <c r="K345" t="s">
        <v>1052</v>
      </c>
      <c r="L345" t="s">
        <v>1053</v>
      </c>
      <c r="M345" t="s">
        <v>26</v>
      </c>
      <c r="N345" t="s">
        <v>1054</v>
      </c>
      <c r="O345" t="s">
        <v>1152</v>
      </c>
      <c r="P345" t="s">
        <v>2798</v>
      </c>
      <c r="Q345" t="s">
        <v>2767</v>
      </c>
      <c r="R345" t="str">
        <f t="shared" si="8"/>
        <v>KU</v>
      </c>
    </row>
    <row r="346" spans="1:18" hidden="1" x14ac:dyDescent="0.25">
      <c r="A346" t="s">
        <v>1153</v>
      </c>
      <c r="B346" t="s">
        <v>48</v>
      </c>
      <c r="C346" t="s">
        <v>15</v>
      </c>
      <c r="D346" t="s">
        <v>1154</v>
      </c>
      <c r="E346" t="s">
        <v>16</v>
      </c>
      <c r="F346">
        <v>1</v>
      </c>
      <c r="G346" t="s">
        <v>20</v>
      </c>
      <c r="H346" t="s">
        <v>1011</v>
      </c>
      <c r="I346" t="s">
        <v>1050</v>
      </c>
      <c r="J346" t="s">
        <v>1051</v>
      </c>
      <c r="K346" t="s">
        <v>1052</v>
      </c>
      <c r="L346" t="s">
        <v>1053</v>
      </c>
      <c r="M346" t="s">
        <v>26</v>
      </c>
      <c r="N346" t="s">
        <v>1054</v>
      </c>
      <c r="O346" t="s">
        <v>1155</v>
      </c>
      <c r="P346" t="s">
        <v>2798</v>
      </c>
      <c r="Q346" t="s">
        <v>2767</v>
      </c>
      <c r="R346" t="str">
        <f t="shared" si="8"/>
        <v>KU</v>
      </c>
    </row>
    <row r="347" spans="1:18" hidden="1" x14ac:dyDescent="0.25">
      <c r="A347" t="s">
        <v>1532</v>
      </c>
      <c r="B347" t="s">
        <v>157</v>
      </c>
      <c r="C347" t="s">
        <v>15</v>
      </c>
      <c r="D347" t="s">
        <v>1533</v>
      </c>
      <c r="E347" t="s">
        <v>16</v>
      </c>
      <c r="F347">
        <v>1</v>
      </c>
      <c r="G347" t="s">
        <v>20</v>
      </c>
      <c r="H347" t="s">
        <v>1011</v>
      </c>
      <c r="I347" t="s">
        <v>1050</v>
      </c>
      <c r="J347" t="s">
        <v>1051</v>
      </c>
      <c r="K347" t="s">
        <v>1505</v>
      </c>
      <c r="L347" t="s">
        <v>1506</v>
      </c>
      <c r="M347" t="s">
        <v>1507</v>
      </c>
      <c r="N347" t="s">
        <v>1508</v>
      </c>
      <c r="O347" t="s">
        <v>1534</v>
      </c>
      <c r="P347" t="s">
        <v>2798</v>
      </c>
      <c r="Q347" t="s">
        <v>2774</v>
      </c>
      <c r="R347" t="str">
        <f t="shared" si="8"/>
        <v>MU</v>
      </c>
    </row>
    <row r="348" spans="1:18" hidden="1" x14ac:dyDescent="0.25">
      <c r="A348" t="s">
        <v>1161</v>
      </c>
      <c r="B348" t="s">
        <v>65</v>
      </c>
      <c r="C348" t="s">
        <v>15</v>
      </c>
      <c r="D348" t="s">
        <v>1162</v>
      </c>
      <c r="E348" t="s">
        <v>16</v>
      </c>
      <c r="F348">
        <v>1</v>
      </c>
      <c r="G348" t="s">
        <v>20</v>
      </c>
      <c r="H348" t="s">
        <v>21</v>
      </c>
      <c r="I348" t="s">
        <v>861</v>
      </c>
      <c r="J348" t="s">
        <v>862</v>
      </c>
      <c r="K348" t="s">
        <v>863</v>
      </c>
      <c r="L348" t="s">
        <v>1163</v>
      </c>
      <c r="M348" t="s">
        <v>26</v>
      </c>
      <c r="N348" t="s">
        <v>1164</v>
      </c>
      <c r="O348" t="s">
        <v>1165</v>
      </c>
      <c r="P348" t="s">
        <v>2798</v>
      </c>
      <c r="Q348" t="s">
        <v>2768</v>
      </c>
      <c r="R348" t="str">
        <f t="shared" si="8"/>
        <v>KU</v>
      </c>
    </row>
    <row r="349" spans="1:18" hidden="1" x14ac:dyDescent="0.25">
      <c r="A349" t="s">
        <v>1544</v>
      </c>
      <c r="B349" t="s">
        <v>175</v>
      </c>
      <c r="C349" t="s">
        <v>15</v>
      </c>
      <c r="D349" t="s">
        <v>1545</v>
      </c>
      <c r="E349" t="s">
        <v>16</v>
      </c>
      <c r="F349">
        <v>0.97</v>
      </c>
      <c r="G349" t="s">
        <v>20</v>
      </c>
      <c r="H349" t="s">
        <v>1011</v>
      </c>
      <c r="I349" t="s">
        <v>1050</v>
      </c>
      <c r="J349" t="s">
        <v>1051</v>
      </c>
      <c r="K349" t="s">
        <v>1505</v>
      </c>
      <c r="L349" t="s">
        <v>1506</v>
      </c>
      <c r="M349" t="s">
        <v>1507</v>
      </c>
      <c r="N349" t="s">
        <v>1508</v>
      </c>
      <c r="O349" t="s">
        <v>1546</v>
      </c>
      <c r="P349" t="s">
        <v>2798</v>
      </c>
      <c r="Q349" t="s">
        <v>2775</v>
      </c>
      <c r="R349" t="str">
        <f t="shared" si="8"/>
        <v>MU</v>
      </c>
    </row>
    <row r="350" spans="1:18" hidden="1" x14ac:dyDescent="0.25">
      <c r="A350" t="s">
        <v>1173</v>
      </c>
      <c r="B350" t="s">
        <v>65</v>
      </c>
      <c r="C350" t="s">
        <v>15</v>
      </c>
      <c r="D350" t="s">
        <v>1174</v>
      </c>
      <c r="E350" t="s">
        <v>16</v>
      </c>
      <c r="F350">
        <v>1</v>
      </c>
      <c r="G350" t="s">
        <v>20</v>
      </c>
      <c r="H350" t="s">
        <v>21</v>
      </c>
      <c r="I350" t="s">
        <v>861</v>
      </c>
      <c r="J350" t="s">
        <v>862</v>
      </c>
      <c r="K350" t="s">
        <v>863</v>
      </c>
      <c r="L350" t="s">
        <v>1163</v>
      </c>
      <c r="M350" t="s">
        <v>26</v>
      </c>
      <c r="N350" t="s">
        <v>1164</v>
      </c>
      <c r="O350" t="s">
        <v>1165</v>
      </c>
      <c r="P350" t="s">
        <v>2798</v>
      </c>
      <c r="Q350" t="s">
        <v>2768</v>
      </c>
      <c r="R350" t="str">
        <f t="shared" si="8"/>
        <v>KU</v>
      </c>
    </row>
    <row r="351" spans="1:18" hidden="1" x14ac:dyDescent="0.25">
      <c r="A351" t="s">
        <v>1175</v>
      </c>
      <c r="B351" t="s">
        <v>65</v>
      </c>
      <c r="C351" t="s">
        <v>15</v>
      </c>
      <c r="D351" t="s">
        <v>1176</v>
      </c>
      <c r="E351" t="s">
        <v>16</v>
      </c>
      <c r="F351">
        <v>1</v>
      </c>
      <c r="G351" t="s">
        <v>20</v>
      </c>
      <c r="H351" t="s">
        <v>21</v>
      </c>
      <c r="I351" t="s">
        <v>297</v>
      </c>
      <c r="J351" t="s">
        <v>298</v>
      </c>
      <c r="K351" t="s">
        <v>1177</v>
      </c>
      <c r="L351" t="s">
        <v>1178</v>
      </c>
      <c r="M351" t="s">
        <v>26</v>
      </c>
      <c r="N351" t="s">
        <v>1179</v>
      </c>
      <c r="O351" t="s">
        <v>1180</v>
      </c>
      <c r="P351" t="s">
        <v>2798</v>
      </c>
      <c r="Q351" t="s">
        <v>2768</v>
      </c>
      <c r="R351" t="str">
        <f t="shared" si="8"/>
        <v>KU</v>
      </c>
    </row>
    <row r="352" spans="1:18" hidden="1" x14ac:dyDescent="0.25">
      <c r="A352" t="s">
        <v>1181</v>
      </c>
      <c r="B352" t="s">
        <v>65</v>
      </c>
      <c r="C352" t="s">
        <v>15</v>
      </c>
      <c r="D352" t="s">
        <v>1182</v>
      </c>
      <c r="E352" t="s">
        <v>16</v>
      </c>
      <c r="F352">
        <v>0.66</v>
      </c>
      <c r="G352" t="s">
        <v>20</v>
      </c>
      <c r="H352" t="s">
        <v>21</v>
      </c>
      <c r="I352" t="s">
        <v>22</v>
      </c>
      <c r="J352" t="s">
        <v>42</v>
      </c>
      <c r="K352" t="s">
        <v>43</v>
      </c>
      <c r="L352" t="s">
        <v>44</v>
      </c>
      <c r="M352" t="s">
        <v>150</v>
      </c>
      <c r="N352" t="s">
        <v>151</v>
      </c>
      <c r="O352" t="s">
        <v>1183</v>
      </c>
      <c r="P352" t="s">
        <v>2798</v>
      </c>
      <c r="Q352" t="s">
        <v>2768</v>
      </c>
      <c r="R352" t="str">
        <f t="shared" si="8"/>
        <v>KU</v>
      </c>
    </row>
    <row r="353" spans="1:18" hidden="1" x14ac:dyDescent="0.25">
      <c r="A353" t="s">
        <v>1184</v>
      </c>
      <c r="B353" t="s">
        <v>65</v>
      </c>
      <c r="C353" t="s">
        <v>15</v>
      </c>
      <c r="D353" t="s">
        <v>1185</v>
      </c>
      <c r="E353" t="s">
        <v>16</v>
      </c>
      <c r="F353">
        <v>1</v>
      </c>
      <c r="G353" t="s">
        <v>20</v>
      </c>
      <c r="H353" t="s">
        <v>1000</v>
      </c>
      <c r="I353" t="s">
        <v>1000</v>
      </c>
      <c r="J353" t="s">
        <v>1001</v>
      </c>
      <c r="K353" t="s">
        <v>1186</v>
      </c>
      <c r="L353" t="s">
        <v>1187</v>
      </c>
      <c r="M353" t="s">
        <v>26</v>
      </c>
      <c r="N353" t="s">
        <v>1188</v>
      </c>
      <c r="O353" t="s">
        <v>1189</v>
      </c>
      <c r="P353" t="s">
        <v>2798</v>
      </c>
      <c r="Q353" t="s">
        <v>2768</v>
      </c>
      <c r="R353" t="str">
        <f t="shared" si="8"/>
        <v>KU</v>
      </c>
    </row>
    <row r="354" spans="1:18" hidden="1" x14ac:dyDescent="0.25">
      <c r="A354" t="s">
        <v>1190</v>
      </c>
      <c r="B354" t="s">
        <v>65</v>
      </c>
      <c r="C354" t="s">
        <v>15</v>
      </c>
      <c r="D354" t="s">
        <v>1191</v>
      </c>
      <c r="E354" t="s">
        <v>16</v>
      </c>
      <c r="F354">
        <v>1</v>
      </c>
      <c r="G354" t="s">
        <v>20</v>
      </c>
      <c r="H354" t="s">
        <v>21</v>
      </c>
      <c r="I354" t="s">
        <v>861</v>
      </c>
      <c r="J354" t="s">
        <v>862</v>
      </c>
      <c r="K354" t="s">
        <v>863</v>
      </c>
      <c r="L354" t="s">
        <v>1163</v>
      </c>
      <c r="M354" t="s">
        <v>26</v>
      </c>
      <c r="N354" t="s">
        <v>1164</v>
      </c>
      <c r="O354" t="s">
        <v>1165</v>
      </c>
      <c r="P354" t="s">
        <v>2798</v>
      </c>
      <c r="Q354" t="s">
        <v>2768</v>
      </c>
      <c r="R354" t="str">
        <f t="shared" si="8"/>
        <v>KU</v>
      </c>
    </row>
    <row r="355" spans="1:18" hidden="1" x14ac:dyDescent="0.25">
      <c r="A355" t="s">
        <v>1192</v>
      </c>
      <c r="B355" t="s">
        <v>65</v>
      </c>
      <c r="C355" t="s">
        <v>15</v>
      </c>
      <c r="D355" t="s">
        <v>1193</v>
      </c>
      <c r="E355" t="s">
        <v>16</v>
      </c>
      <c r="F355">
        <v>1</v>
      </c>
      <c r="G355" t="s">
        <v>20</v>
      </c>
      <c r="H355" t="s">
        <v>21</v>
      </c>
      <c r="I355" t="s">
        <v>297</v>
      </c>
      <c r="J355" t="s">
        <v>298</v>
      </c>
      <c r="K355" t="s">
        <v>299</v>
      </c>
      <c r="L355" t="s">
        <v>1194</v>
      </c>
      <c r="M355" t="s">
        <v>26</v>
      </c>
      <c r="N355" t="s">
        <v>1195</v>
      </c>
      <c r="O355" t="s">
        <v>1196</v>
      </c>
      <c r="P355" t="s">
        <v>2798</v>
      </c>
      <c r="Q355" t="s">
        <v>2768</v>
      </c>
      <c r="R355" t="str">
        <f t="shared" si="8"/>
        <v>KU</v>
      </c>
    </row>
    <row r="356" spans="1:18" hidden="1" x14ac:dyDescent="0.25">
      <c r="A356" t="s">
        <v>1558</v>
      </c>
      <c r="B356" t="s">
        <v>175</v>
      </c>
      <c r="C356" t="s">
        <v>15</v>
      </c>
      <c r="D356" t="s">
        <v>1559</v>
      </c>
      <c r="E356" t="s">
        <v>16</v>
      </c>
      <c r="F356">
        <v>0.97</v>
      </c>
      <c r="G356" t="s">
        <v>20</v>
      </c>
      <c r="H356" t="s">
        <v>1011</v>
      </c>
      <c r="I356" t="s">
        <v>1050</v>
      </c>
      <c r="J356" t="s">
        <v>1051</v>
      </c>
      <c r="K356" t="s">
        <v>1505</v>
      </c>
      <c r="L356" t="s">
        <v>1506</v>
      </c>
      <c r="M356" t="s">
        <v>1507</v>
      </c>
      <c r="N356" t="s">
        <v>1508</v>
      </c>
      <c r="O356" t="s">
        <v>1560</v>
      </c>
      <c r="P356" t="s">
        <v>2798</v>
      </c>
      <c r="Q356" t="s">
        <v>2775</v>
      </c>
      <c r="R356" t="str">
        <f t="shared" si="8"/>
        <v>MU</v>
      </c>
    </row>
    <row r="357" spans="1:18" hidden="1" x14ac:dyDescent="0.25">
      <c r="A357" t="s">
        <v>1199</v>
      </c>
      <c r="B357" t="s">
        <v>65</v>
      </c>
      <c r="C357" t="s">
        <v>15</v>
      </c>
      <c r="D357" t="s">
        <v>1200</v>
      </c>
      <c r="E357" t="s">
        <v>16</v>
      </c>
      <c r="F357">
        <v>0.64</v>
      </c>
      <c r="G357" t="s">
        <v>20</v>
      </c>
      <c r="H357" t="s">
        <v>21</v>
      </c>
      <c r="I357" t="s">
        <v>22</v>
      </c>
      <c r="J357" t="s">
        <v>42</v>
      </c>
      <c r="K357" t="s">
        <v>43</v>
      </c>
      <c r="L357" t="s">
        <v>44</v>
      </c>
      <c r="M357" t="s">
        <v>150</v>
      </c>
      <c r="N357" t="s">
        <v>151</v>
      </c>
      <c r="O357" t="s">
        <v>243</v>
      </c>
      <c r="P357" t="s">
        <v>2798</v>
      </c>
      <c r="Q357" t="s">
        <v>2768</v>
      </c>
      <c r="R357" t="str">
        <f t="shared" si="8"/>
        <v>KU</v>
      </c>
    </row>
    <row r="358" spans="1:18" hidden="1" x14ac:dyDescent="0.25">
      <c r="A358" t="s">
        <v>1201</v>
      </c>
      <c r="B358" t="s">
        <v>65</v>
      </c>
      <c r="C358" t="s">
        <v>15</v>
      </c>
      <c r="D358" t="s">
        <v>1202</v>
      </c>
      <c r="E358" t="s">
        <v>16</v>
      </c>
      <c r="F358">
        <v>1</v>
      </c>
      <c r="G358" t="s">
        <v>20</v>
      </c>
      <c r="H358" t="s">
        <v>21</v>
      </c>
      <c r="I358" t="s">
        <v>22</v>
      </c>
      <c r="J358" t="s">
        <v>59</v>
      </c>
      <c r="K358" t="s">
        <v>60</v>
      </c>
      <c r="N358" t="s">
        <v>60</v>
      </c>
      <c r="O358" t="s">
        <v>1203</v>
      </c>
      <c r="P358" t="s">
        <v>2798</v>
      </c>
      <c r="Q358" t="s">
        <v>2768</v>
      </c>
      <c r="R358" t="str">
        <f t="shared" si="8"/>
        <v>KU</v>
      </c>
    </row>
    <row r="359" spans="1:18" hidden="1" x14ac:dyDescent="0.25">
      <c r="A359" t="s">
        <v>1204</v>
      </c>
      <c r="B359" t="s">
        <v>65</v>
      </c>
      <c r="C359" t="s">
        <v>15</v>
      </c>
      <c r="D359" t="s">
        <v>1205</v>
      </c>
      <c r="E359" t="s">
        <v>16</v>
      </c>
      <c r="F359">
        <v>0.55000000000000004</v>
      </c>
      <c r="G359" t="s">
        <v>20</v>
      </c>
      <c r="H359" t="s">
        <v>21</v>
      </c>
      <c r="I359" t="s">
        <v>861</v>
      </c>
      <c r="J359" t="s">
        <v>862</v>
      </c>
      <c r="K359" t="s">
        <v>1206</v>
      </c>
      <c r="L359" t="s">
        <v>1207</v>
      </c>
      <c r="M359" t="s">
        <v>1208</v>
      </c>
      <c r="N359" t="s">
        <v>1209</v>
      </c>
      <c r="O359" t="s">
        <v>1210</v>
      </c>
      <c r="P359" t="s">
        <v>2798</v>
      </c>
      <c r="Q359" t="s">
        <v>2768</v>
      </c>
      <c r="R359" t="str">
        <f t="shared" si="8"/>
        <v>KU</v>
      </c>
    </row>
    <row r="360" spans="1:18" hidden="1" x14ac:dyDescent="0.25">
      <c r="A360" t="s">
        <v>1579</v>
      </c>
      <c r="B360" t="s">
        <v>203</v>
      </c>
      <c r="C360" t="s">
        <v>15</v>
      </c>
      <c r="D360" t="s">
        <v>1580</v>
      </c>
      <c r="E360" t="s">
        <v>16</v>
      </c>
      <c r="F360">
        <v>0.99</v>
      </c>
      <c r="G360" t="s">
        <v>20</v>
      </c>
      <c r="H360" t="s">
        <v>1011</v>
      </c>
      <c r="I360" t="s">
        <v>1050</v>
      </c>
      <c r="J360" t="s">
        <v>1051</v>
      </c>
      <c r="K360" t="s">
        <v>1505</v>
      </c>
      <c r="L360" t="s">
        <v>1506</v>
      </c>
      <c r="M360" t="s">
        <v>1507</v>
      </c>
      <c r="N360" t="str">
        <f>CONCATENATE(L360," ", M360)</f>
        <v>Flavobacterium succinicans</v>
      </c>
      <c r="O360" t="s">
        <v>1581</v>
      </c>
      <c r="P360" t="s">
        <v>2798</v>
      </c>
      <c r="Q360" t="s">
        <v>2776</v>
      </c>
      <c r="R360" t="str">
        <f t="shared" si="8"/>
        <v>MU</v>
      </c>
    </row>
    <row r="361" spans="1:18" hidden="1" x14ac:dyDescent="0.25">
      <c r="A361" t="s">
        <v>1218</v>
      </c>
      <c r="B361" t="s">
        <v>65</v>
      </c>
      <c r="C361" t="s">
        <v>15</v>
      </c>
      <c r="D361" t="s">
        <v>1219</v>
      </c>
      <c r="E361" t="s">
        <v>16</v>
      </c>
      <c r="F361">
        <v>0.64</v>
      </c>
      <c r="G361" t="s">
        <v>20</v>
      </c>
      <c r="H361" t="s">
        <v>21</v>
      </c>
      <c r="I361" t="s">
        <v>22</v>
      </c>
      <c r="J361" t="s">
        <v>42</v>
      </c>
      <c r="K361" t="s">
        <v>43</v>
      </c>
      <c r="L361" t="s">
        <v>44</v>
      </c>
      <c r="M361" t="s">
        <v>150</v>
      </c>
      <c r="N361" t="s">
        <v>151</v>
      </c>
      <c r="O361" t="s">
        <v>1220</v>
      </c>
      <c r="P361" t="s">
        <v>2798</v>
      </c>
      <c r="Q361" t="s">
        <v>2768</v>
      </c>
      <c r="R361" t="str">
        <f t="shared" si="8"/>
        <v>KU</v>
      </c>
    </row>
    <row r="362" spans="1:18" hidden="1" x14ac:dyDescent="0.25">
      <c r="A362" t="s">
        <v>1585</v>
      </c>
      <c r="B362" t="s">
        <v>203</v>
      </c>
      <c r="C362" t="s">
        <v>15</v>
      </c>
      <c r="D362" t="s">
        <v>1586</v>
      </c>
      <c r="E362" t="s">
        <v>16</v>
      </c>
      <c r="F362">
        <v>0.97</v>
      </c>
      <c r="G362" t="s">
        <v>20</v>
      </c>
      <c r="H362" t="s">
        <v>1011</v>
      </c>
      <c r="I362" t="s">
        <v>1050</v>
      </c>
      <c r="J362" t="s">
        <v>1051</v>
      </c>
      <c r="K362" t="s">
        <v>1505</v>
      </c>
      <c r="L362" t="s">
        <v>1506</v>
      </c>
      <c r="M362" t="s">
        <v>1507</v>
      </c>
      <c r="N362" t="str">
        <f>CONCATENATE(L362," ", M362)</f>
        <v>Flavobacterium succinicans</v>
      </c>
      <c r="O362" t="s">
        <v>1587</v>
      </c>
      <c r="P362" t="s">
        <v>2798</v>
      </c>
      <c r="Q362" t="s">
        <v>2776</v>
      </c>
      <c r="R362" t="str">
        <f t="shared" si="8"/>
        <v>MU</v>
      </c>
    </row>
    <row r="363" spans="1:18" hidden="1" x14ac:dyDescent="0.25">
      <c r="A363" t="s">
        <v>1224</v>
      </c>
      <c r="B363" t="s">
        <v>65</v>
      </c>
      <c r="C363" t="s">
        <v>15</v>
      </c>
      <c r="D363" t="s">
        <v>1225</v>
      </c>
      <c r="E363" t="s">
        <v>16</v>
      </c>
      <c r="F363">
        <v>0.64</v>
      </c>
      <c r="G363" t="s">
        <v>20</v>
      </c>
      <c r="H363" t="s">
        <v>21</v>
      </c>
      <c r="I363" t="s">
        <v>297</v>
      </c>
      <c r="J363" t="s">
        <v>298</v>
      </c>
      <c r="K363" t="s">
        <v>1226</v>
      </c>
      <c r="L363" t="s">
        <v>1227</v>
      </c>
      <c r="M363" t="s">
        <v>26</v>
      </c>
      <c r="N363" t="s">
        <v>1228</v>
      </c>
      <c r="O363" t="s">
        <v>1229</v>
      </c>
      <c r="P363" t="s">
        <v>2798</v>
      </c>
      <c r="Q363" t="s">
        <v>2768</v>
      </c>
      <c r="R363" t="str">
        <f t="shared" si="8"/>
        <v>KU</v>
      </c>
    </row>
    <row r="364" spans="1:18" hidden="1" x14ac:dyDescent="0.25">
      <c r="A364" t="s">
        <v>1230</v>
      </c>
      <c r="B364" t="s">
        <v>65</v>
      </c>
      <c r="C364" t="s">
        <v>15</v>
      </c>
      <c r="D364" t="s">
        <v>1231</v>
      </c>
      <c r="E364" t="s">
        <v>16</v>
      </c>
      <c r="F364">
        <v>1</v>
      </c>
      <c r="G364" t="s">
        <v>20</v>
      </c>
      <c r="H364" t="s">
        <v>21</v>
      </c>
      <c r="I364" t="s">
        <v>861</v>
      </c>
      <c r="J364" t="s">
        <v>862</v>
      </c>
      <c r="K364" t="s">
        <v>863</v>
      </c>
      <c r="L364" t="s">
        <v>1163</v>
      </c>
      <c r="M364" t="s">
        <v>26</v>
      </c>
      <c r="N364" t="s">
        <v>1164</v>
      </c>
      <c r="O364" t="s">
        <v>1232</v>
      </c>
      <c r="P364" t="s">
        <v>2798</v>
      </c>
      <c r="Q364" t="s">
        <v>2768</v>
      </c>
      <c r="R364" t="str">
        <f t="shared" si="8"/>
        <v>KU</v>
      </c>
    </row>
    <row r="365" spans="1:18" hidden="1" x14ac:dyDescent="0.25">
      <c r="A365" t="s">
        <v>1233</v>
      </c>
      <c r="B365" t="s">
        <v>65</v>
      </c>
      <c r="C365" t="s">
        <v>15</v>
      </c>
      <c r="D365" t="s">
        <v>1234</v>
      </c>
      <c r="E365" t="s">
        <v>16</v>
      </c>
      <c r="F365">
        <v>0.9</v>
      </c>
      <c r="G365" t="s">
        <v>20</v>
      </c>
      <c r="H365" t="s">
        <v>21</v>
      </c>
      <c r="I365" t="s">
        <v>22</v>
      </c>
      <c r="J365" t="s">
        <v>42</v>
      </c>
      <c r="K365" t="s">
        <v>43</v>
      </c>
      <c r="L365" t="s">
        <v>1235</v>
      </c>
      <c r="M365" t="s">
        <v>26</v>
      </c>
      <c r="N365" t="s">
        <v>1236</v>
      </c>
      <c r="O365" t="s">
        <v>1237</v>
      </c>
      <c r="P365" t="s">
        <v>2798</v>
      </c>
      <c r="Q365" t="s">
        <v>2768</v>
      </c>
      <c r="R365" t="str">
        <f t="shared" si="8"/>
        <v>KU</v>
      </c>
    </row>
    <row r="366" spans="1:18" hidden="1" x14ac:dyDescent="0.25">
      <c r="A366" t="s">
        <v>1238</v>
      </c>
      <c r="B366" t="s">
        <v>1239</v>
      </c>
      <c r="C366" t="s">
        <v>15</v>
      </c>
      <c r="D366" t="s">
        <v>1240</v>
      </c>
      <c r="E366" t="s">
        <v>16</v>
      </c>
      <c r="F366">
        <v>0.74</v>
      </c>
      <c r="G366" t="s">
        <v>20</v>
      </c>
      <c r="H366" t="s">
        <v>21</v>
      </c>
      <c r="I366" t="s">
        <v>297</v>
      </c>
      <c r="J366" t="s">
        <v>298</v>
      </c>
      <c r="K366" t="s">
        <v>889</v>
      </c>
      <c r="L366" t="s">
        <v>1241</v>
      </c>
      <c r="M366" t="s">
        <v>1242</v>
      </c>
      <c r="N366" t="s">
        <v>1243</v>
      </c>
      <c r="O366" t="s">
        <v>1244</v>
      </c>
      <c r="P366" t="s">
        <v>2798</v>
      </c>
      <c r="Q366" t="s">
        <v>2769</v>
      </c>
      <c r="R366" t="str">
        <f t="shared" si="8"/>
        <v>KU</v>
      </c>
    </row>
    <row r="367" spans="1:18" hidden="1" x14ac:dyDescent="0.25">
      <c r="A367" t="s">
        <v>1245</v>
      </c>
      <c r="B367" t="s">
        <v>1239</v>
      </c>
      <c r="C367" t="s">
        <v>15</v>
      </c>
      <c r="D367" t="s">
        <v>1246</v>
      </c>
      <c r="E367" t="s">
        <v>16</v>
      </c>
      <c r="F367">
        <v>1</v>
      </c>
      <c r="G367" t="s">
        <v>20</v>
      </c>
      <c r="H367" t="s">
        <v>1011</v>
      </c>
      <c r="I367" t="s">
        <v>1012</v>
      </c>
      <c r="J367" t="s">
        <v>1013</v>
      </c>
      <c r="K367" t="s">
        <v>1014</v>
      </c>
      <c r="L367" t="s">
        <v>1037</v>
      </c>
      <c r="M367" t="s">
        <v>26</v>
      </c>
      <c r="N367" t="s">
        <v>1038</v>
      </c>
      <c r="O367" t="s">
        <v>1247</v>
      </c>
      <c r="P367" t="s">
        <v>2798</v>
      </c>
      <c r="Q367" t="s">
        <v>2769</v>
      </c>
      <c r="R367" t="str">
        <f t="shared" si="8"/>
        <v>KU</v>
      </c>
    </row>
    <row r="368" spans="1:18" hidden="1" x14ac:dyDescent="0.25">
      <c r="A368" t="s">
        <v>1248</v>
      </c>
      <c r="B368" t="s">
        <v>1239</v>
      </c>
      <c r="C368" t="s">
        <v>15</v>
      </c>
      <c r="D368" t="s">
        <v>1249</v>
      </c>
      <c r="E368" t="s">
        <v>16</v>
      </c>
      <c r="F368">
        <v>0.99</v>
      </c>
      <c r="G368" t="s">
        <v>20</v>
      </c>
      <c r="H368" t="s">
        <v>21</v>
      </c>
      <c r="I368" t="s">
        <v>861</v>
      </c>
      <c r="J368" t="s">
        <v>862</v>
      </c>
      <c r="K368" t="s">
        <v>863</v>
      </c>
      <c r="L368" t="s">
        <v>1163</v>
      </c>
      <c r="M368" t="s">
        <v>26</v>
      </c>
      <c r="N368" t="s">
        <v>1164</v>
      </c>
      <c r="O368" t="s">
        <v>1250</v>
      </c>
      <c r="P368" t="s">
        <v>2798</v>
      </c>
      <c r="Q368" t="s">
        <v>2769</v>
      </c>
      <c r="R368" t="str">
        <f t="shared" si="8"/>
        <v>KU</v>
      </c>
    </row>
    <row r="369" spans="1:20" hidden="1" x14ac:dyDescent="0.25">
      <c r="A369" t="s">
        <v>1251</v>
      </c>
      <c r="B369" t="s">
        <v>1239</v>
      </c>
      <c r="C369" t="s">
        <v>15</v>
      </c>
      <c r="D369" t="s">
        <v>1252</v>
      </c>
      <c r="E369" t="s">
        <v>16</v>
      </c>
      <c r="F369">
        <v>1</v>
      </c>
      <c r="G369" t="s">
        <v>20</v>
      </c>
      <c r="H369" t="s">
        <v>1011</v>
      </c>
      <c r="I369" t="s">
        <v>1050</v>
      </c>
      <c r="J369" t="s">
        <v>1051</v>
      </c>
      <c r="K369" t="s">
        <v>1052</v>
      </c>
      <c r="L369" t="s">
        <v>1053</v>
      </c>
      <c r="M369" t="s">
        <v>26</v>
      </c>
      <c r="N369" t="s">
        <v>1054</v>
      </c>
      <c r="O369" t="s">
        <v>1253</v>
      </c>
      <c r="P369" t="s">
        <v>2798</v>
      </c>
      <c r="Q369" t="s">
        <v>2769</v>
      </c>
      <c r="R369" t="str">
        <f t="shared" si="8"/>
        <v>KU</v>
      </c>
    </row>
    <row r="370" spans="1:20" hidden="1" x14ac:dyDescent="0.25">
      <c r="A370" t="s">
        <v>1254</v>
      </c>
      <c r="B370" t="s">
        <v>1239</v>
      </c>
      <c r="C370" t="s">
        <v>15</v>
      </c>
      <c r="D370" t="s">
        <v>1255</v>
      </c>
      <c r="E370" t="s">
        <v>16</v>
      </c>
      <c r="F370">
        <v>0.99</v>
      </c>
      <c r="G370" t="s">
        <v>20</v>
      </c>
      <c r="H370" t="s">
        <v>1000</v>
      </c>
      <c r="I370" t="s">
        <v>1000</v>
      </c>
      <c r="J370" t="s">
        <v>1001</v>
      </c>
      <c r="K370" t="s">
        <v>1002</v>
      </c>
      <c r="L370" t="s">
        <v>1256</v>
      </c>
      <c r="M370" t="s">
        <v>26</v>
      </c>
      <c r="N370" t="s">
        <v>1257</v>
      </c>
      <c r="O370" t="s">
        <v>1258</v>
      </c>
      <c r="P370" t="s">
        <v>2798</v>
      </c>
      <c r="Q370" t="s">
        <v>2769</v>
      </c>
      <c r="R370" t="str">
        <f t="shared" si="8"/>
        <v>KU</v>
      </c>
    </row>
    <row r="371" spans="1:20" hidden="1" x14ac:dyDescent="0.25">
      <c r="A371" t="s">
        <v>1259</v>
      </c>
      <c r="B371" t="s">
        <v>1239</v>
      </c>
      <c r="C371" t="s">
        <v>15</v>
      </c>
      <c r="D371" t="s">
        <v>1260</v>
      </c>
      <c r="E371" t="s">
        <v>16</v>
      </c>
      <c r="F371">
        <v>1</v>
      </c>
      <c r="G371" t="s">
        <v>20</v>
      </c>
      <c r="H371" t="s">
        <v>1000</v>
      </c>
      <c r="I371" t="s">
        <v>1000</v>
      </c>
      <c r="J371" t="s">
        <v>1001</v>
      </c>
      <c r="K371" t="s">
        <v>1002</v>
      </c>
      <c r="L371" t="s">
        <v>1256</v>
      </c>
      <c r="M371" t="s">
        <v>26</v>
      </c>
      <c r="N371" t="s">
        <v>1257</v>
      </c>
      <c r="O371" t="s">
        <v>1261</v>
      </c>
      <c r="P371" t="s">
        <v>2798</v>
      </c>
      <c r="Q371" t="s">
        <v>2769</v>
      </c>
      <c r="R371" t="str">
        <f t="shared" si="8"/>
        <v>KU</v>
      </c>
    </row>
    <row r="372" spans="1:20" hidden="1" x14ac:dyDescent="0.25">
      <c r="A372" t="s">
        <v>1262</v>
      </c>
      <c r="B372" t="s">
        <v>1239</v>
      </c>
      <c r="C372" t="s">
        <v>15</v>
      </c>
      <c r="D372" t="s">
        <v>1263</v>
      </c>
      <c r="E372" t="s">
        <v>16</v>
      </c>
      <c r="F372">
        <v>1</v>
      </c>
      <c r="G372" t="s">
        <v>20</v>
      </c>
      <c r="H372" t="s">
        <v>1011</v>
      </c>
      <c r="I372" t="s">
        <v>1050</v>
      </c>
      <c r="J372" t="s">
        <v>1051</v>
      </c>
      <c r="K372" t="s">
        <v>1052</v>
      </c>
      <c r="L372" t="s">
        <v>1053</v>
      </c>
      <c r="M372" t="s">
        <v>26</v>
      </c>
      <c r="N372" t="s">
        <v>1054</v>
      </c>
      <c r="O372" t="s">
        <v>1264</v>
      </c>
      <c r="P372" t="s">
        <v>2798</v>
      </c>
      <c r="Q372" t="s">
        <v>2769</v>
      </c>
      <c r="R372" t="str">
        <f t="shared" si="8"/>
        <v>KU</v>
      </c>
    </row>
    <row r="373" spans="1:20" hidden="1" x14ac:dyDescent="0.25">
      <c r="A373" t="s">
        <v>1265</v>
      </c>
      <c r="B373" t="s">
        <v>1239</v>
      </c>
      <c r="C373" t="s">
        <v>15</v>
      </c>
      <c r="D373" t="s">
        <v>1266</v>
      </c>
      <c r="E373" t="s">
        <v>16</v>
      </c>
      <c r="F373">
        <v>0.57999999999999996</v>
      </c>
      <c r="G373" t="s">
        <v>20</v>
      </c>
      <c r="H373" t="s">
        <v>21</v>
      </c>
      <c r="I373" t="s">
        <v>861</v>
      </c>
      <c r="J373" t="s">
        <v>862</v>
      </c>
      <c r="K373" t="s">
        <v>1206</v>
      </c>
      <c r="L373" t="s">
        <v>1207</v>
      </c>
      <c r="M373" t="s">
        <v>1208</v>
      </c>
      <c r="N373" t="s">
        <v>1209</v>
      </c>
      <c r="O373" t="s">
        <v>1267</v>
      </c>
      <c r="P373" t="s">
        <v>2798</v>
      </c>
      <c r="Q373" t="s">
        <v>2769</v>
      </c>
      <c r="R373" t="str">
        <f t="shared" si="8"/>
        <v>KU</v>
      </c>
    </row>
    <row r="374" spans="1:20" hidden="1" x14ac:dyDescent="0.25">
      <c r="A374" t="s">
        <v>1622</v>
      </c>
      <c r="B374" t="s">
        <v>203</v>
      </c>
      <c r="C374" t="s">
        <v>15</v>
      </c>
      <c r="D374" t="s">
        <v>1623</v>
      </c>
      <c r="E374" t="s">
        <v>16</v>
      </c>
      <c r="F374">
        <v>0.99</v>
      </c>
      <c r="G374" t="s">
        <v>20</v>
      </c>
      <c r="H374" t="s">
        <v>1011</v>
      </c>
      <c r="I374" t="s">
        <v>1050</v>
      </c>
      <c r="J374" t="s">
        <v>1051</v>
      </c>
      <c r="K374" t="s">
        <v>1505</v>
      </c>
      <c r="L374" t="s">
        <v>1506</v>
      </c>
      <c r="M374" t="s">
        <v>1507</v>
      </c>
      <c r="N374" t="str">
        <f>CONCATENATE(L374," ", M374)</f>
        <v>Flavobacterium succinicans</v>
      </c>
      <c r="O374" t="s">
        <v>1624</v>
      </c>
      <c r="P374" t="s">
        <v>2798</v>
      </c>
      <c r="Q374" t="s">
        <v>2776</v>
      </c>
      <c r="R374" t="str">
        <f t="shared" si="8"/>
        <v>MU</v>
      </c>
    </row>
    <row r="375" spans="1:20" hidden="1" x14ac:dyDescent="0.25">
      <c r="A375" t="s">
        <v>1273</v>
      </c>
      <c r="B375" t="s">
        <v>92</v>
      </c>
      <c r="C375" t="s">
        <v>15</v>
      </c>
      <c r="D375" t="s">
        <v>1274</v>
      </c>
      <c r="E375" t="s">
        <v>16</v>
      </c>
      <c r="F375">
        <v>0.75</v>
      </c>
      <c r="G375" t="s">
        <v>20</v>
      </c>
      <c r="H375" t="s">
        <v>1000</v>
      </c>
      <c r="I375" t="s">
        <v>1000</v>
      </c>
      <c r="J375" t="s">
        <v>1001</v>
      </c>
      <c r="K375" t="s">
        <v>1002</v>
      </c>
      <c r="L375" t="s">
        <v>1275</v>
      </c>
      <c r="M375" t="s">
        <v>26</v>
      </c>
      <c r="N375" t="s">
        <v>1276</v>
      </c>
      <c r="O375" t="s">
        <v>1277</v>
      </c>
      <c r="P375" t="s">
        <v>2798</v>
      </c>
      <c r="Q375" t="s">
        <v>2770</v>
      </c>
      <c r="R375" t="str">
        <f t="shared" si="8"/>
        <v>LU</v>
      </c>
    </row>
    <row r="376" spans="1:20" hidden="1" x14ac:dyDescent="0.25">
      <c r="A376" t="s">
        <v>1278</v>
      </c>
      <c r="B376" t="s">
        <v>92</v>
      </c>
      <c r="C376" t="s">
        <v>15</v>
      </c>
      <c r="D376" t="s">
        <v>1279</v>
      </c>
      <c r="E376" t="s">
        <v>16</v>
      </c>
      <c r="F376">
        <v>0.6</v>
      </c>
      <c r="G376" t="s">
        <v>20</v>
      </c>
      <c r="H376" t="s">
        <v>1000</v>
      </c>
      <c r="I376" t="s">
        <v>1000</v>
      </c>
      <c r="J376" t="s">
        <v>1001</v>
      </c>
      <c r="K376" t="s">
        <v>1002</v>
      </c>
      <c r="L376" t="s">
        <v>1003</v>
      </c>
      <c r="M376" t="s">
        <v>26</v>
      </c>
      <c r="N376" t="s">
        <v>1004</v>
      </c>
      <c r="O376" t="s">
        <v>1280</v>
      </c>
      <c r="P376" t="s">
        <v>2798</v>
      </c>
      <c r="Q376" t="s">
        <v>2770</v>
      </c>
      <c r="R376" t="str">
        <f t="shared" si="8"/>
        <v>LU</v>
      </c>
    </row>
    <row r="377" spans="1:20" x14ac:dyDescent="0.25">
      <c r="A377" t="s">
        <v>1281</v>
      </c>
      <c r="B377" t="s">
        <v>92</v>
      </c>
      <c r="C377" t="s">
        <v>15</v>
      </c>
      <c r="D377" t="s">
        <v>1282</v>
      </c>
      <c r="E377" t="s">
        <v>16</v>
      </c>
      <c r="F377">
        <v>1</v>
      </c>
      <c r="G377" t="s">
        <v>20</v>
      </c>
      <c r="H377" t="s">
        <v>70</v>
      </c>
      <c r="I377" t="s">
        <v>71</v>
      </c>
      <c r="J377" t="s">
        <v>72</v>
      </c>
      <c r="K377" t="s">
        <v>1283</v>
      </c>
      <c r="L377" t="s">
        <v>1284</v>
      </c>
      <c r="M377" t="s">
        <v>1285</v>
      </c>
      <c r="N377" t="s">
        <v>1286</v>
      </c>
      <c r="O377" t="s">
        <v>1287</v>
      </c>
      <c r="P377" t="s">
        <v>2798</v>
      </c>
      <c r="Q377" t="s">
        <v>2770</v>
      </c>
      <c r="R377" t="str">
        <f t="shared" si="8"/>
        <v>LU</v>
      </c>
      <c r="T377">
        <v>7</v>
      </c>
    </row>
    <row r="378" spans="1:20" hidden="1" x14ac:dyDescent="0.25">
      <c r="A378" t="s">
        <v>1288</v>
      </c>
      <c r="B378" t="s">
        <v>92</v>
      </c>
      <c r="C378" t="s">
        <v>15</v>
      </c>
      <c r="D378" t="s">
        <v>1289</v>
      </c>
      <c r="E378" t="s">
        <v>16</v>
      </c>
      <c r="F378">
        <v>0.93</v>
      </c>
      <c r="G378" t="s">
        <v>20</v>
      </c>
      <c r="H378" t="s">
        <v>1000</v>
      </c>
      <c r="I378" t="s">
        <v>1000</v>
      </c>
      <c r="J378" t="s">
        <v>1001</v>
      </c>
      <c r="K378" t="s">
        <v>1290</v>
      </c>
      <c r="L378" t="s">
        <v>1291</v>
      </c>
      <c r="M378" t="s">
        <v>26</v>
      </c>
      <c r="N378" t="s">
        <v>1292</v>
      </c>
      <c r="O378" t="s">
        <v>1293</v>
      </c>
      <c r="P378" t="s">
        <v>2798</v>
      </c>
      <c r="Q378" t="s">
        <v>2770</v>
      </c>
      <c r="R378" t="str">
        <f t="shared" si="8"/>
        <v>LU</v>
      </c>
    </row>
    <row r="379" spans="1:20" hidden="1" x14ac:dyDescent="0.25">
      <c r="A379" t="s">
        <v>1294</v>
      </c>
      <c r="B379" t="s">
        <v>92</v>
      </c>
      <c r="C379" t="s">
        <v>15</v>
      </c>
      <c r="D379" t="s">
        <v>1295</v>
      </c>
      <c r="E379" t="s">
        <v>16</v>
      </c>
      <c r="F379">
        <v>0.63</v>
      </c>
      <c r="G379" t="s">
        <v>20</v>
      </c>
      <c r="H379" t="s">
        <v>21</v>
      </c>
      <c r="I379" t="s">
        <v>297</v>
      </c>
      <c r="J379" t="s">
        <v>1296</v>
      </c>
      <c r="K379" t="s">
        <v>1297</v>
      </c>
      <c r="N379" t="s">
        <v>1297</v>
      </c>
      <c r="O379" t="s">
        <v>1298</v>
      </c>
      <c r="P379" t="s">
        <v>2798</v>
      </c>
      <c r="Q379" t="s">
        <v>2770</v>
      </c>
      <c r="R379" t="str">
        <f t="shared" si="8"/>
        <v>LU</v>
      </c>
    </row>
    <row r="380" spans="1:20" x14ac:dyDescent="0.25">
      <c r="A380" t="s">
        <v>1440</v>
      </c>
      <c r="B380" t="s">
        <v>137</v>
      </c>
      <c r="C380" t="s">
        <v>15</v>
      </c>
      <c r="D380" t="s">
        <v>1441</v>
      </c>
      <c r="E380" t="s">
        <v>16</v>
      </c>
      <c r="F380">
        <v>1</v>
      </c>
      <c r="G380" t="s">
        <v>20</v>
      </c>
      <c r="H380" t="s">
        <v>70</v>
      </c>
      <c r="I380" t="s">
        <v>71</v>
      </c>
      <c r="J380" t="s">
        <v>72</v>
      </c>
      <c r="K380" t="s">
        <v>1395</v>
      </c>
      <c r="L380" t="s">
        <v>1396</v>
      </c>
      <c r="M380" t="s">
        <v>1442</v>
      </c>
      <c r="N380" t="s">
        <v>1443</v>
      </c>
      <c r="O380" t="s">
        <v>1444</v>
      </c>
      <c r="P380" t="s">
        <v>2798</v>
      </c>
      <c r="Q380" t="s">
        <v>2773</v>
      </c>
      <c r="R380" t="str">
        <f t="shared" si="8"/>
        <v>LU</v>
      </c>
      <c r="T380">
        <v>8</v>
      </c>
    </row>
    <row r="381" spans="1:20" hidden="1" x14ac:dyDescent="0.25">
      <c r="A381" t="s">
        <v>1302</v>
      </c>
      <c r="B381" t="s">
        <v>92</v>
      </c>
      <c r="C381" t="s">
        <v>15</v>
      </c>
      <c r="D381" t="s">
        <v>1303</v>
      </c>
      <c r="E381" t="s">
        <v>16</v>
      </c>
      <c r="F381">
        <v>0.7</v>
      </c>
      <c r="G381" t="s">
        <v>20</v>
      </c>
      <c r="H381" t="s">
        <v>21</v>
      </c>
      <c r="I381" t="s">
        <v>22</v>
      </c>
      <c r="J381" t="s">
        <v>59</v>
      </c>
      <c r="K381" t="s">
        <v>60</v>
      </c>
      <c r="L381" t="s">
        <v>61</v>
      </c>
      <c r="M381" t="s">
        <v>761</v>
      </c>
      <c r="N381" t="s">
        <v>1148</v>
      </c>
      <c r="O381" t="s">
        <v>1304</v>
      </c>
      <c r="P381" t="s">
        <v>2798</v>
      </c>
      <c r="Q381" t="s">
        <v>2770</v>
      </c>
      <c r="R381" t="str">
        <f t="shared" si="8"/>
        <v>LU</v>
      </c>
    </row>
    <row r="382" spans="1:20" hidden="1" x14ac:dyDescent="0.25">
      <c r="A382" t="s">
        <v>1305</v>
      </c>
      <c r="B382" t="s">
        <v>92</v>
      </c>
      <c r="C382" t="s">
        <v>15</v>
      </c>
      <c r="D382" t="s">
        <v>1306</v>
      </c>
      <c r="E382" t="s">
        <v>16</v>
      </c>
      <c r="F382">
        <v>0.98</v>
      </c>
      <c r="G382" t="s">
        <v>20</v>
      </c>
      <c r="H382" t="s">
        <v>21</v>
      </c>
      <c r="I382" t="s">
        <v>297</v>
      </c>
      <c r="J382" t="s">
        <v>1070</v>
      </c>
      <c r="K382" t="s">
        <v>1071</v>
      </c>
      <c r="N382" t="s">
        <v>1071</v>
      </c>
      <c r="O382" t="s">
        <v>1307</v>
      </c>
      <c r="P382" t="s">
        <v>2798</v>
      </c>
      <c r="Q382" t="s">
        <v>2770</v>
      </c>
      <c r="R382" t="str">
        <f t="shared" si="8"/>
        <v>LU</v>
      </c>
    </row>
    <row r="383" spans="1:20" hidden="1" x14ac:dyDescent="0.25">
      <c r="A383" t="s">
        <v>1308</v>
      </c>
      <c r="B383" t="s">
        <v>92</v>
      </c>
      <c r="C383" t="s">
        <v>15</v>
      </c>
      <c r="D383" t="s">
        <v>1309</v>
      </c>
      <c r="E383" t="s">
        <v>16</v>
      </c>
      <c r="F383">
        <v>0.91</v>
      </c>
      <c r="G383" t="s">
        <v>20</v>
      </c>
      <c r="H383" t="s">
        <v>1000</v>
      </c>
      <c r="I383" t="s">
        <v>1000</v>
      </c>
      <c r="J383" t="s">
        <v>1001</v>
      </c>
      <c r="K383" t="s">
        <v>1082</v>
      </c>
      <c r="L383" t="s">
        <v>1083</v>
      </c>
      <c r="M383" t="s">
        <v>26</v>
      </c>
      <c r="N383" t="s">
        <v>1084</v>
      </c>
      <c r="O383" t="s">
        <v>1310</v>
      </c>
      <c r="P383" t="s">
        <v>2798</v>
      </c>
      <c r="Q383" t="s">
        <v>2770</v>
      </c>
      <c r="R383" t="str">
        <f t="shared" si="8"/>
        <v>LU</v>
      </c>
    </row>
    <row r="384" spans="1:20" hidden="1" x14ac:dyDescent="0.25">
      <c r="A384" t="s">
        <v>1311</v>
      </c>
      <c r="B384" t="s">
        <v>92</v>
      </c>
      <c r="C384" t="s">
        <v>15</v>
      </c>
      <c r="D384" t="s">
        <v>1312</v>
      </c>
      <c r="E384" t="s">
        <v>16</v>
      </c>
      <c r="F384">
        <v>1</v>
      </c>
      <c r="G384" t="s">
        <v>20</v>
      </c>
      <c r="H384" t="s">
        <v>1000</v>
      </c>
      <c r="I384" t="s">
        <v>1000</v>
      </c>
      <c r="J384" t="s">
        <v>1001</v>
      </c>
      <c r="K384" t="s">
        <v>1313</v>
      </c>
      <c r="L384" t="s">
        <v>1314</v>
      </c>
      <c r="M384" t="s">
        <v>26</v>
      </c>
      <c r="N384" t="s">
        <v>1315</v>
      </c>
      <c r="O384" t="s">
        <v>1316</v>
      </c>
      <c r="P384" t="s">
        <v>2798</v>
      </c>
      <c r="Q384" t="s">
        <v>2770</v>
      </c>
      <c r="R384" t="str">
        <f t="shared" si="8"/>
        <v>LU</v>
      </c>
    </row>
    <row r="385" spans="1:18" hidden="1" x14ac:dyDescent="0.25">
      <c r="A385" t="s">
        <v>1317</v>
      </c>
      <c r="B385" t="s">
        <v>92</v>
      </c>
      <c r="C385" t="s">
        <v>15</v>
      </c>
      <c r="D385" t="s">
        <v>1318</v>
      </c>
      <c r="E385" t="s">
        <v>16</v>
      </c>
      <c r="F385">
        <v>0.99</v>
      </c>
      <c r="G385" t="s">
        <v>20</v>
      </c>
      <c r="H385" t="s">
        <v>21</v>
      </c>
      <c r="I385" t="s">
        <v>297</v>
      </c>
      <c r="J385" t="s">
        <v>1070</v>
      </c>
      <c r="K385" t="s">
        <v>1071</v>
      </c>
      <c r="N385" t="s">
        <v>1071</v>
      </c>
      <c r="O385" t="s">
        <v>1319</v>
      </c>
      <c r="P385" t="s">
        <v>2798</v>
      </c>
      <c r="Q385" t="s">
        <v>2770</v>
      </c>
      <c r="R385" t="str">
        <f t="shared" si="8"/>
        <v>LU</v>
      </c>
    </row>
    <row r="386" spans="1:18" hidden="1" x14ac:dyDescent="0.25">
      <c r="A386" t="s">
        <v>1320</v>
      </c>
      <c r="B386" t="s">
        <v>92</v>
      </c>
      <c r="C386" t="s">
        <v>15</v>
      </c>
      <c r="D386" t="s">
        <v>1321</v>
      </c>
      <c r="E386" t="s">
        <v>16</v>
      </c>
      <c r="F386">
        <v>1</v>
      </c>
      <c r="G386" t="s">
        <v>20</v>
      </c>
      <c r="H386" t="s">
        <v>1011</v>
      </c>
      <c r="I386" t="s">
        <v>1012</v>
      </c>
      <c r="J386" t="s">
        <v>1013</v>
      </c>
      <c r="K386" t="s">
        <v>1014</v>
      </c>
      <c r="L386" t="s">
        <v>1037</v>
      </c>
      <c r="M386" t="s">
        <v>26</v>
      </c>
      <c r="N386" t="s">
        <v>1038</v>
      </c>
      <c r="O386" t="s">
        <v>1322</v>
      </c>
      <c r="P386" t="s">
        <v>2798</v>
      </c>
      <c r="Q386" t="s">
        <v>2770</v>
      </c>
      <c r="R386" t="str">
        <f t="shared" si="8"/>
        <v>LU</v>
      </c>
    </row>
    <row r="387" spans="1:18" hidden="1" x14ac:dyDescent="0.25">
      <c r="A387" t="s">
        <v>1323</v>
      </c>
      <c r="B387" t="s">
        <v>92</v>
      </c>
      <c r="C387" t="s">
        <v>15</v>
      </c>
      <c r="D387" t="s">
        <v>1324</v>
      </c>
      <c r="E387" t="s">
        <v>16</v>
      </c>
      <c r="F387">
        <v>0.89</v>
      </c>
      <c r="G387" t="s">
        <v>20</v>
      </c>
      <c r="H387" t="s">
        <v>21</v>
      </c>
      <c r="I387" t="s">
        <v>861</v>
      </c>
      <c r="J387" t="s">
        <v>862</v>
      </c>
      <c r="K387" t="s">
        <v>1325</v>
      </c>
      <c r="N387" t="s">
        <v>1325</v>
      </c>
      <c r="O387" t="s">
        <v>1326</v>
      </c>
      <c r="P387" t="s">
        <v>2798</v>
      </c>
      <c r="Q387" t="s">
        <v>2770</v>
      </c>
      <c r="R387" t="str">
        <f t="shared" si="8"/>
        <v>LU</v>
      </c>
    </row>
    <row r="388" spans="1:18" hidden="1" x14ac:dyDescent="0.25">
      <c r="A388" t="s">
        <v>2119</v>
      </c>
      <c r="B388" t="s">
        <v>540</v>
      </c>
      <c r="C388" t="s">
        <v>15</v>
      </c>
      <c r="D388" t="s">
        <v>2120</v>
      </c>
      <c r="E388" t="s">
        <v>16</v>
      </c>
      <c r="F388">
        <v>1</v>
      </c>
      <c r="G388" t="s">
        <v>20</v>
      </c>
      <c r="H388" t="s">
        <v>1011</v>
      </c>
      <c r="I388" t="s">
        <v>1050</v>
      </c>
      <c r="J388" t="s">
        <v>1051</v>
      </c>
      <c r="K388" t="s">
        <v>1505</v>
      </c>
      <c r="L388" t="s">
        <v>1506</v>
      </c>
      <c r="M388" t="s">
        <v>1507</v>
      </c>
      <c r="N388" t="s">
        <v>1508</v>
      </c>
      <c r="O388" t="s">
        <v>2121</v>
      </c>
      <c r="P388" t="s">
        <v>2798</v>
      </c>
      <c r="Q388" t="s">
        <v>2786</v>
      </c>
      <c r="R388" t="str">
        <f t="shared" si="8"/>
        <v>QU</v>
      </c>
    </row>
    <row r="389" spans="1:18" hidden="1" x14ac:dyDescent="0.25">
      <c r="A389" t="s">
        <v>1330</v>
      </c>
      <c r="B389" t="s">
        <v>92</v>
      </c>
      <c r="C389" t="s">
        <v>15</v>
      </c>
      <c r="D389" t="s">
        <v>1331</v>
      </c>
      <c r="E389" t="s">
        <v>16</v>
      </c>
      <c r="F389">
        <v>0.99</v>
      </c>
      <c r="G389" t="s">
        <v>20</v>
      </c>
      <c r="H389" t="s">
        <v>21</v>
      </c>
      <c r="I389" t="s">
        <v>297</v>
      </c>
      <c r="J389" t="s">
        <v>298</v>
      </c>
      <c r="K389" t="s">
        <v>889</v>
      </c>
      <c r="N389" t="s">
        <v>889</v>
      </c>
      <c r="O389" t="s">
        <v>1332</v>
      </c>
      <c r="P389" t="s">
        <v>2798</v>
      </c>
      <c r="Q389" t="s">
        <v>2770</v>
      </c>
      <c r="R389" t="str">
        <f t="shared" si="8"/>
        <v>LU</v>
      </c>
    </row>
    <row r="390" spans="1:18" hidden="1" x14ac:dyDescent="0.25">
      <c r="A390" t="s">
        <v>1333</v>
      </c>
      <c r="B390" t="s">
        <v>92</v>
      </c>
      <c r="C390" t="s">
        <v>15</v>
      </c>
      <c r="D390" t="s">
        <v>1334</v>
      </c>
      <c r="E390" t="s">
        <v>16</v>
      </c>
      <c r="F390">
        <v>0.56000000000000005</v>
      </c>
      <c r="G390" t="s">
        <v>20</v>
      </c>
      <c r="H390" t="s">
        <v>21</v>
      </c>
      <c r="I390" t="s">
        <v>22</v>
      </c>
      <c r="J390" t="s">
        <v>59</v>
      </c>
      <c r="K390" t="s">
        <v>60</v>
      </c>
      <c r="L390" t="s">
        <v>61</v>
      </c>
      <c r="M390" t="s">
        <v>761</v>
      </c>
      <c r="N390" t="s">
        <v>1148</v>
      </c>
      <c r="O390" t="s">
        <v>1335</v>
      </c>
      <c r="P390" t="s">
        <v>2798</v>
      </c>
      <c r="Q390" t="s">
        <v>2770</v>
      </c>
      <c r="R390" t="str">
        <f t="shared" ref="R390:R453" si="9">LEFT(Q390,2)</f>
        <v>LU</v>
      </c>
    </row>
    <row r="391" spans="1:18" hidden="1" x14ac:dyDescent="0.25">
      <c r="A391" t="s">
        <v>2122</v>
      </c>
      <c r="B391" t="s">
        <v>540</v>
      </c>
      <c r="C391" t="s">
        <v>15</v>
      </c>
      <c r="D391" t="s">
        <v>2123</v>
      </c>
      <c r="E391" t="s">
        <v>16</v>
      </c>
      <c r="F391">
        <v>0.99</v>
      </c>
      <c r="G391" t="s">
        <v>20</v>
      </c>
      <c r="H391" t="s">
        <v>1011</v>
      </c>
      <c r="I391" t="s">
        <v>1050</v>
      </c>
      <c r="J391" t="s">
        <v>1051</v>
      </c>
      <c r="K391" t="s">
        <v>1505</v>
      </c>
      <c r="L391" t="s">
        <v>1506</v>
      </c>
      <c r="M391" t="s">
        <v>1507</v>
      </c>
      <c r="N391" t="s">
        <v>1508</v>
      </c>
      <c r="O391" t="s">
        <v>2124</v>
      </c>
      <c r="P391" t="s">
        <v>2798</v>
      </c>
      <c r="Q391" t="s">
        <v>2786</v>
      </c>
      <c r="R391" t="str">
        <f t="shared" si="9"/>
        <v>QU</v>
      </c>
    </row>
    <row r="392" spans="1:18" hidden="1" x14ac:dyDescent="0.25">
      <c r="A392" t="s">
        <v>1338</v>
      </c>
      <c r="B392" t="s">
        <v>92</v>
      </c>
      <c r="C392" t="s">
        <v>15</v>
      </c>
      <c r="D392" t="s">
        <v>1339</v>
      </c>
      <c r="E392" t="s">
        <v>16</v>
      </c>
      <c r="F392">
        <v>1</v>
      </c>
      <c r="G392" t="s">
        <v>20</v>
      </c>
      <c r="H392" t="s">
        <v>1000</v>
      </c>
      <c r="I392" t="s">
        <v>1000</v>
      </c>
      <c r="J392" t="s">
        <v>1001</v>
      </c>
      <c r="K392" t="s">
        <v>1290</v>
      </c>
      <c r="N392" t="s">
        <v>1290</v>
      </c>
      <c r="O392" t="s">
        <v>1340</v>
      </c>
      <c r="P392" t="s">
        <v>2798</v>
      </c>
      <c r="Q392" t="s">
        <v>2770</v>
      </c>
      <c r="R392" t="str">
        <f t="shared" si="9"/>
        <v>LU</v>
      </c>
    </row>
    <row r="393" spans="1:18" hidden="1" x14ac:dyDescent="0.25">
      <c r="A393" t="s">
        <v>1341</v>
      </c>
      <c r="B393" t="s">
        <v>92</v>
      </c>
      <c r="C393" t="s">
        <v>15</v>
      </c>
      <c r="D393" t="s">
        <v>1342</v>
      </c>
      <c r="E393" t="s">
        <v>16</v>
      </c>
      <c r="F393">
        <v>0.56999999999999995</v>
      </c>
      <c r="G393" t="s">
        <v>20</v>
      </c>
      <c r="H393" t="s">
        <v>1000</v>
      </c>
      <c r="I393" t="s">
        <v>1000</v>
      </c>
      <c r="J393" t="s">
        <v>1001</v>
      </c>
      <c r="K393" t="s">
        <v>1343</v>
      </c>
      <c r="L393" t="s">
        <v>1344</v>
      </c>
      <c r="M393" t="s">
        <v>1345</v>
      </c>
      <c r="N393" t="s">
        <v>1346</v>
      </c>
      <c r="O393" t="s">
        <v>1347</v>
      </c>
      <c r="P393" t="s">
        <v>2798</v>
      </c>
      <c r="Q393" t="s">
        <v>2770</v>
      </c>
      <c r="R393" t="str">
        <f t="shared" si="9"/>
        <v>LU</v>
      </c>
    </row>
    <row r="394" spans="1:18" hidden="1" x14ac:dyDescent="0.25">
      <c r="A394" t="s">
        <v>1348</v>
      </c>
      <c r="B394" t="s">
        <v>92</v>
      </c>
      <c r="C394" t="s">
        <v>15</v>
      </c>
      <c r="D394" t="s">
        <v>1349</v>
      </c>
      <c r="E394" t="s">
        <v>16</v>
      </c>
      <c r="F394">
        <v>1</v>
      </c>
      <c r="G394" t="s">
        <v>20</v>
      </c>
      <c r="H394" t="s">
        <v>21</v>
      </c>
      <c r="I394" t="s">
        <v>297</v>
      </c>
      <c r="J394" t="s">
        <v>298</v>
      </c>
      <c r="K394" t="s">
        <v>1177</v>
      </c>
      <c r="L394" t="s">
        <v>1178</v>
      </c>
      <c r="M394" t="s">
        <v>26</v>
      </c>
      <c r="N394" t="s">
        <v>1179</v>
      </c>
      <c r="O394" t="s">
        <v>1350</v>
      </c>
      <c r="P394" t="s">
        <v>2798</v>
      </c>
      <c r="Q394" t="s">
        <v>2770</v>
      </c>
      <c r="R394" t="str">
        <f t="shared" si="9"/>
        <v>LU</v>
      </c>
    </row>
    <row r="395" spans="1:18" hidden="1" x14ac:dyDescent="0.25">
      <c r="A395" t="s">
        <v>1813</v>
      </c>
      <c r="B395" t="s">
        <v>290</v>
      </c>
      <c r="C395" t="s">
        <v>15</v>
      </c>
      <c r="D395" t="s">
        <v>1814</v>
      </c>
      <c r="E395" t="s">
        <v>16</v>
      </c>
      <c r="F395">
        <v>0.99</v>
      </c>
      <c r="G395" t="s">
        <v>20</v>
      </c>
      <c r="H395" t="s">
        <v>70</v>
      </c>
      <c r="I395" t="s">
        <v>71</v>
      </c>
      <c r="J395" t="s">
        <v>72</v>
      </c>
      <c r="K395" t="s">
        <v>1395</v>
      </c>
      <c r="L395" t="s">
        <v>1396</v>
      </c>
      <c r="M395" t="s">
        <v>1442</v>
      </c>
      <c r="N395" t="s">
        <v>1443</v>
      </c>
      <c r="O395" t="s">
        <v>1815</v>
      </c>
      <c r="P395" t="s">
        <v>2798</v>
      </c>
      <c r="Q395" t="s">
        <v>2780</v>
      </c>
      <c r="R395" t="str">
        <f t="shared" si="9"/>
        <v>NU</v>
      </c>
    </row>
    <row r="396" spans="1:18" hidden="1" x14ac:dyDescent="0.25">
      <c r="A396" t="s">
        <v>1356</v>
      </c>
      <c r="B396" t="s">
        <v>92</v>
      </c>
      <c r="C396" t="s">
        <v>15</v>
      </c>
      <c r="D396" t="s">
        <v>1357</v>
      </c>
      <c r="E396" t="s">
        <v>16</v>
      </c>
      <c r="F396">
        <v>1</v>
      </c>
      <c r="G396" t="s">
        <v>20</v>
      </c>
      <c r="H396" t="s">
        <v>1011</v>
      </c>
      <c r="I396" t="s">
        <v>1012</v>
      </c>
      <c r="J396" t="s">
        <v>1013</v>
      </c>
      <c r="K396" t="s">
        <v>1014</v>
      </c>
      <c r="L396" t="s">
        <v>1037</v>
      </c>
      <c r="M396" t="s">
        <v>26</v>
      </c>
      <c r="N396" t="s">
        <v>1038</v>
      </c>
      <c r="O396" t="s">
        <v>1358</v>
      </c>
      <c r="P396" t="s">
        <v>2798</v>
      </c>
      <c r="Q396" t="s">
        <v>2770</v>
      </c>
      <c r="R396" t="str">
        <f t="shared" si="9"/>
        <v>LU</v>
      </c>
    </row>
    <row r="397" spans="1:18" hidden="1" x14ac:dyDescent="0.25">
      <c r="A397" t="s">
        <v>1359</v>
      </c>
      <c r="B397" t="s">
        <v>111</v>
      </c>
      <c r="C397" t="s">
        <v>15</v>
      </c>
      <c r="D397" t="s">
        <v>1360</v>
      </c>
      <c r="E397" t="s">
        <v>16</v>
      </c>
      <c r="F397">
        <v>1</v>
      </c>
      <c r="G397" t="s">
        <v>20</v>
      </c>
      <c r="H397" t="s">
        <v>21</v>
      </c>
      <c r="I397" t="s">
        <v>22</v>
      </c>
      <c r="J397" t="s">
        <v>42</v>
      </c>
      <c r="K397" t="s">
        <v>43</v>
      </c>
      <c r="L397" t="s">
        <v>1029</v>
      </c>
      <c r="M397" t="s">
        <v>26</v>
      </c>
      <c r="N397" t="s">
        <v>1030</v>
      </c>
      <c r="O397" t="s">
        <v>1361</v>
      </c>
      <c r="P397" t="s">
        <v>2798</v>
      </c>
      <c r="Q397" t="s">
        <v>2771</v>
      </c>
      <c r="R397" t="str">
        <f t="shared" si="9"/>
        <v>LU</v>
      </c>
    </row>
    <row r="398" spans="1:18" hidden="1" x14ac:dyDescent="0.25">
      <c r="A398" t="s">
        <v>1362</v>
      </c>
      <c r="B398" t="s">
        <v>111</v>
      </c>
      <c r="C398" t="s">
        <v>15</v>
      </c>
      <c r="D398" t="s">
        <v>1363</v>
      </c>
      <c r="E398" t="s">
        <v>16</v>
      </c>
      <c r="F398">
        <v>0.6</v>
      </c>
      <c r="G398" t="s">
        <v>20</v>
      </c>
      <c r="H398" t="s">
        <v>21</v>
      </c>
      <c r="I398" t="s">
        <v>297</v>
      </c>
      <c r="J398" t="s">
        <v>298</v>
      </c>
      <c r="K398" t="s">
        <v>299</v>
      </c>
      <c r="L398" t="s">
        <v>1364</v>
      </c>
      <c r="M398" t="s">
        <v>26</v>
      </c>
      <c r="N398" t="s">
        <v>1365</v>
      </c>
      <c r="O398" t="s">
        <v>1366</v>
      </c>
      <c r="P398" t="s">
        <v>2798</v>
      </c>
      <c r="Q398" t="s">
        <v>2771</v>
      </c>
      <c r="R398" t="str">
        <f t="shared" si="9"/>
        <v>LU</v>
      </c>
    </row>
    <row r="399" spans="1:18" hidden="1" x14ac:dyDescent="0.25">
      <c r="A399" t="s">
        <v>1367</v>
      </c>
      <c r="B399" t="s">
        <v>111</v>
      </c>
      <c r="C399" t="s">
        <v>15</v>
      </c>
      <c r="D399" t="s">
        <v>1368</v>
      </c>
      <c r="E399" t="s">
        <v>16</v>
      </c>
      <c r="F399">
        <v>0.97</v>
      </c>
      <c r="G399" t="s">
        <v>20</v>
      </c>
      <c r="H399" t="s">
        <v>1000</v>
      </c>
      <c r="I399" t="s">
        <v>1000</v>
      </c>
      <c r="J399" t="s">
        <v>1001</v>
      </c>
      <c r="K399" t="s">
        <v>1343</v>
      </c>
      <c r="N399" t="s">
        <v>1343</v>
      </c>
      <c r="O399" t="s">
        <v>1369</v>
      </c>
      <c r="P399" t="s">
        <v>2798</v>
      </c>
      <c r="Q399" t="s">
        <v>2771</v>
      </c>
      <c r="R399" t="str">
        <f t="shared" si="9"/>
        <v>LU</v>
      </c>
    </row>
    <row r="400" spans="1:18" hidden="1" x14ac:dyDescent="0.25">
      <c r="A400" t="s">
        <v>1370</v>
      </c>
      <c r="B400" t="s">
        <v>111</v>
      </c>
      <c r="C400" t="s">
        <v>15</v>
      </c>
      <c r="D400" t="s">
        <v>1371</v>
      </c>
      <c r="E400" t="s">
        <v>16</v>
      </c>
      <c r="F400">
        <v>1</v>
      </c>
      <c r="G400" t="s">
        <v>20</v>
      </c>
      <c r="H400" t="s">
        <v>1000</v>
      </c>
      <c r="I400" t="s">
        <v>1000</v>
      </c>
      <c r="J400" t="s">
        <v>1001</v>
      </c>
      <c r="K400" t="s">
        <v>1343</v>
      </c>
      <c r="N400" t="s">
        <v>1343</v>
      </c>
      <c r="O400" t="s">
        <v>1372</v>
      </c>
      <c r="P400" t="s">
        <v>2798</v>
      </c>
      <c r="Q400" t="s">
        <v>2771</v>
      </c>
      <c r="R400" t="str">
        <f t="shared" si="9"/>
        <v>LU</v>
      </c>
    </row>
    <row r="401" spans="1:18" hidden="1" x14ac:dyDescent="0.25">
      <c r="A401" t="s">
        <v>1373</v>
      </c>
      <c r="B401" t="s">
        <v>111</v>
      </c>
      <c r="C401" t="s">
        <v>15</v>
      </c>
      <c r="D401" t="s">
        <v>1374</v>
      </c>
      <c r="E401" t="s">
        <v>16</v>
      </c>
      <c r="F401">
        <v>0.93</v>
      </c>
      <c r="G401" t="s">
        <v>20</v>
      </c>
      <c r="H401" t="s">
        <v>1000</v>
      </c>
      <c r="I401" t="s">
        <v>1000</v>
      </c>
      <c r="J401" t="s">
        <v>1001</v>
      </c>
      <c r="K401" t="s">
        <v>1290</v>
      </c>
      <c r="N401" t="s">
        <v>1290</v>
      </c>
      <c r="O401" t="s">
        <v>1375</v>
      </c>
      <c r="P401" t="s">
        <v>2798</v>
      </c>
      <c r="Q401" t="s">
        <v>2771</v>
      </c>
      <c r="R401" t="str">
        <f t="shared" si="9"/>
        <v>LU</v>
      </c>
    </row>
    <row r="402" spans="1:18" hidden="1" x14ac:dyDescent="0.25">
      <c r="A402" t="s">
        <v>1376</v>
      </c>
      <c r="B402" t="s">
        <v>111</v>
      </c>
      <c r="C402" t="s">
        <v>15</v>
      </c>
      <c r="D402" t="s">
        <v>1377</v>
      </c>
      <c r="E402" t="s">
        <v>16</v>
      </c>
      <c r="F402">
        <v>0.99</v>
      </c>
      <c r="G402" t="s">
        <v>20</v>
      </c>
      <c r="H402" t="s">
        <v>1000</v>
      </c>
      <c r="I402" t="s">
        <v>1000</v>
      </c>
      <c r="J402" t="s">
        <v>1001</v>
      </c>
      <c r="K402" t="s">
        <v>1343</v>
      </c>
      <c r="N402" t="s">
        <v>1343</v>
      </c>
      <c r="O402" t="s">
        <v>1378</v>
      </c>
      <c r="P402" t="s">
        <v>2798</v>
      </c>
      <c r="Q402" t="s">
        <v>2771</v>
      </c>
      <c r="R402" t="str">
        <f t="shared" si="9"/>
        <v>LU</v>
      </c>
    </row>
    <row r="403" spans="1:18" hidden="1" x14ac:dyDescent="0.25">
      <c r="A403" t="s">
        <v>1379</v>
      </c>
      <c r="B403" t="s">
        <v>111</v>
      </c>
      <c r="C403" t="s">
        <v>15</v>
      </c>
      <c r="D403" t="s">
        <v>1380</v>
      </c>
      <c r="E403" t="s">
        <v>16</v>
      </c>
      <c r="F403">
        <v>1</v>
      </c>
      <c r="G403" t="s">
        <v>20</v>
      </c>
      <c r="H403" t="s">
        <v>1000</v>
      </c>
      <c r="I403" t="s">
        <v>1000</v>
      </c>
      <c r="J403" t="s">
        <v>1001</v>
      </c>
      <c r="K403" t="s">
        <v>1343</v>
      </c>
      <c r="N403" t="s">
        <v>1343</v>
      </c>
      <c r="O403" t="s">
        <v>1381</v>
      </c>
      <c r="P403" t="s">
        <v>2798</v>
      </c>
      <c r="Q403" t="s">
        <v>2771</v>
      </c>
      <c r="R403" t="str">
        <f t="shared" si="9"/>
        <v>LU</v>
      </c>
    </row>
    <row r="404" spans="1:18" hidden="1" x14ac:dyDescent="0.25">
      <c r="A404" t="s">
        <v>1897</v>
      </c>
      <c r="B404" t="s">
        <v>369</v>
      </c>
      <c r="C404" t="s">
        <v>15</v>
      </c>
      <c r="D404" t="s">
        <v>1898</v>
      </c>
      <c r="E404" t="s">
        <v>16</v>
      </c>
      <c r="F404">
        <v>1</v>
      </c>
      <c r="G404" t="s">
        <v>20</v>
      </c>
      <c r="H404" t="s">
        <v>70</v>
      </c>
      <c r="I404" t="s">
        <v>71</v>
      </c>
      <c r="J404" t="s">
        <v>72</v>
      </c>
      <c r="K404" t="s">
        <v>1395</v>
      </c>
      <c r="L404" t="s">
        <v>1396</v>
      </c>
      <c r="M404" t="s">
        <v>1442</v>
      </c>
      <c r="N404" t="s">
        <v>1443</v>
      </c>
      <c r="O404" t="s">
        <v>1899</v>
      </c>
      <c r="P404" t="s">
        <v>2798</v>
      </c>
      <c r="Q404" t="s">
        <v>2782</v>
      </c>
      <c r="R404" t="str">
        <f t="shared" si="9"/>
        <v>PU</v>
      </c>
    </row>
    <row r="405" spans="1:18" hidden="1" x14ac:dyDescent="0.25">
      <c r="A405" t="s">
        <v>1390</v>
      </c>
      <c r="B405" t="s">
        <v>123</v>
      </c>
      <c r="C405" t="s">
        <v>15</v>
      </c>
      <c r="D405" t="s">
        <v>1391</v>
      </c>
      <c r="E405" t="s">
        <v>16</v>
      </c>
      <c r="F405">
        <v>0.64</v>
      </c>
      <c r="G405" t="s">
        <v>20</v>
      </c>
      <c r="H405" t="s">
        <v>1000</v>
      </c>
      <c r="I405" t="s">
        <v>1000</v>
      </c>
      <c r="J405" t="s">
        <v>1001</v>
      </c>
      <c r="K405" t="s">
        <v>1290</v>
      </c>
      <c r="L405" t="s">
        <v>1291</v>
      </c>
      <c r="M405" t="s">
        <v>26</v>
      </c>
      <c r="N405" t="s">
        <v>1292</v>
      </c>
      <c r="O405" t="s">
        <v>1392</v>
      </c>
      <c r="P405" t="s">
        <v>2798</v>
      </c>
      <c r="Q405" t="s">
        <v>2772</v>
      </c>
      <c r="R405" t="str">
        <f t="shared" si="9"/>
        <v>LU</v>
      </c>
    </row>
    <row r="406" spans="1:18" hidden="1" x14ac:dyDescent="0.25">
      <c r="A406" t="s">
        <v>1393</v>
      </c>
      <c r="B406" t="s">
        <v>123</v>
      </c>
      <c r="C406" t="s">
        <v>15</v>
      </c>
      <c r="D406" t="s">
        <v>1394</v>
      </c>
      <c r="E406" t="s">
        <v>16</v>
      </c>
      <c r="F406">
        <v>1</v>
      </c>
      <c r="G406" t="s">
        <v>20</v>
      </c>
      <c r="H406" t="s">
        <v>70</v>
      </c>
      <c r="I406" t="s">
        <v>71</v>
      </c>
      <c r="J406" t="s">
        <v>72</v>
      </c>
      <c r="K406" t="s">
        <v>1395</v>
      </c>
      <c r="L406" t="s">
        <v>1396</v>
      </c>
      <c r="M406" t="s">
        <v>26</v>
      </c>
      <c r="N406" t="s">
        <v>1397</v>
      </c>
      <c r="O406" t="s">
        <v>1398</v>
      </c>
      <c r="P406" t="s">
        <v>2798</v>
      </c>
      <c r="Q406" t="s">
        <v>2772</v>
      </c>
      <c r="R406" t="str">
        <f t="shared" si="9"/>
        <v>LU</v>
      </c>
    </row>
    <row r="407" spans="1:18" hidden="1" x14ac:dyDescent="0.25">
      <c r="A407" t="s">
        <v>1399</v>
      </c>
      <c r="B407" t="s">
        <v>123</v>
      </c>
      <c r="C407" t="s">
        <v>15</v>
      </c>
      <c r="D407" t="s">
        <v>1400</v>
      </c>
      <c r="E407" t="s">
        <v>16</v>
      </c>
      <c r="F407">
        <v>0.82</v>
      </c>
      <c r="G407" t="s">
        <v>20</v>
      </c>
      <c r="H407" t="s">
        <v>21</v>
      </c>
      <c r="I407" t="s">
        <v>22</v>
      </c>
      <c r="J407" t="s">
        <v>59</v>
      </c>
      <c r="K407" t="s">
        <v>60</v>
      </c>
      <c r="L407" t="s">
        <v>61</v>
      </c>
      <c r="M407" t="s">
        <v>26</v>
      </c>
      <c r="N407" t="s">
        <v>62</v>
      </c>
      <c r="O407" t="s">
        <v>639</v>
      </c>
      <c r="P407" t="s">
        <v>2798</v>
      </c>
      <c r="Q407" t="s">
        <v>2772</v>
      </c>
      <c r="R407" t="str">
        <f t="shared" si="9"/>
        <v>LU</v>
      </c>
    </row>
    <row r="408" spans="1:18" hidden="1" x14ac:dyDescent="0.25">
      <c r="A408" t="s">
        <v>1401</v>
      </c>
      <c r="B408" t="s">
        <v>123</v>
      </c>
      <c r="C408" t="s">
        <v>15</v>
      </c>
      <c r="D408" t="s">
        <v>1402</v>
      </c>
      <c r="E408" t="s">
        <v>16</v>
      </c>
      <c r="F408">
        <v>0.83</v>
      </c>
      <c r="G408" t="s">
        <v>20</v>
      </c>
      <c r="H408" t="s">
        <v>1000</v>
      </c>
      <c r="I408" t="s">
        <v>1000</v>
      </c>
      <c r="J408" t="s">
        <v>1001</v>
      </c>
      <c r="K408" t="s">
        <v>1290</v>
      </c>
      <c r="N408" t="s">
        <v>1290</v>
      </c>
      <c r="O408" t="s">
        <v>1403</v>
      </c>
      <c r="P408" t="s">
        <v>2798</v>
      </c>
      <c r="Q408" t="s">
        <v>2772</v>
      </c>
      <c r="R408" t="str">
        <f t="shared" si="9"/>
        <v>LU</v>
      </c>
    </row>
    <row r="409" spans="1:18" hidden="1" x14ac:dyDescent="0.25">
      <c r="A409" t="s">
        <v>1404</v>
      </c>
      <c r="B409" t="s">
        <v>137</v>
      </c>
      <c r="C409" t="s">
        <v>15</v>
      </c>
      <c r="D409" t="s">
        <v>1405</v>
      </c>
      <c r="E409" t="s">
        <v>16</v>
      </c>
      <c r="F409">
        <v>0.73</v>
      </c>
      <c r="G409" t="s">
        <v>20</v>
      </c>
      <c r="H409" t="s">
        <v>1011</v>
      </c>
      <c r="I409" t="s">
        <v>1406</v>
      </c>
      <c r="J409" t="s">
        <v>1407</v>
      </c>
      <c r="K409" t="s">
        <v>1408</v>
      </c>
      <c r="L409" t="s">
        <v>1409</v>
      </c>
      <c r="M409" t="s">
        <v>26</v>
      </c>
      <c r="N409" t="s">
        <v>1410</v>
      </c>
      <c r="O409" t="s">
        <v>1411</v>
      </c>
      <c r="P409" t="s">
        <v>2798</v>
      </c>
      <c r="Q409" t="s">
        <v>2773</v>
      </c>
      <c r="R409" t="str">
        <f t="shared" si="9"/>
        <v>LU</v>
      </c>
    </row>
    <row r="410" spans="1:18" hidden="1" x14ac:dyDescent="0.25">
      <c r="A410" t="s">
        <v>1412</v>
      </c>
      <c r="B410" t="s">
        <v>137</v>
      </c>
      <c r="C410" t="s">
        <v>15</v>
      </c>
      <c r="D410" t="s">
        <v>1413</v>
      </c>
      <c r="E410" t="s">
        <v>16</v>
      </c>
      <c r="F410">
        <v>0.7</v>
      </c>
      <c r="G410" t="s">
        <v>20</v>
      </c>
      <c r="H410" t="s">
        <v>1000</v>
      </c>
      <c r="I410" t="s">
        <v>1000</v>
      </c>
      <c r="J410" t="s">
        <v>1001</v>
      </c>
      <c r="K410" t="s">
        <v>1290</v>
      </c>
      <c r="N410" t="s">
        <v>1290</v>
      </c>
      <c r="O410" t="s">
        <v>1414</v>
      </c>
      <c r="P410" t="s">
        <v>2798</v>
      </c>
      <c r="Q410" t="s">
        <v>2773</v>
      </c>
      <c r="R410" t="str">
        <f t="shared" si="9"/>
        <v>LU</v>
      </c>
    </row>
    <row r="411" spans="1:18" hidden="1" x14ac:dyDescent="0.25">
      <c r="A411" t="s">
        <v>1415</v>
      </c>
      <c r="B411" t="s">
        <v>137</v>
      </c>
      <c r="C411" t="s">
        <v>15</v>
      </c>
      <c r="D411" t="s">
        <v>1416</v>
      </c>
      <c r="E411" t="s">
        <v>16</v>
      </c>
      <c r="F411">
        <v>0.63</v>
      </c>
      <c r="G411" t="s">
        <v>20</v>
      </c>
      <c r="H411" t="s">
        <v>21</v>
      </c>
      <c r="I411" t="s">
        <v>22</v>
      </c>
      <c r="J411" t="s">
        <v>42</v>
      </c>
      <c r="K411" t="s">
        <v>43</v>
      </c>
      <c r="L411" t="s">
        <v>44</v>
      </c>
      <c r="M411" t="s">
        <v>150</v>
      </c>
      <c r="N411" t="s">
        <v>151</v>
      </c>
      <c r="O411" t="s">
        <v>1220</v>
      </c>
      <c r="P411" t="s">
        <v>2798</v>
      </c>
      <c r="Q411" t="s">
        <v>2773</v>
      </c>
      <c r="R411" t="str">
        <f t="shared" si="9"/>
        <v>LU</v>
      </c>
    </row>
    <row r="412" spans="1:18" hidden="1" x14ac:dyDescent="0.25">
      <c r="A412" t="s">
        <v>1417</v>
      </c>
      <c r="B412" t="s">
        <v>137</v>
      </c>
      <c r="C412" t="s">
        <v>15</v>
      </c>
      <c r="D412" t="s">
        <v>1418</v>
      </c>
      <c r="E412" t="s">
        <v>16</v>
      </c>
      <c r="F412">
        <v>0.81</v>
      </c>
      <c r="G412" t="s">
        <v>20</v>
      </c>
      <c r="N412" t="s">
        <v>520</v>
      </c>
      <c r="O412" t="s">
        <v>1419</v>
      </c>
      <c r="P412" t="s">
        <v>2798</v>
      </c>
      <c r="Q412" t="s">
        <v>2773</v>
      </c>
      <c r="R412" t="str">
        <f t="shared" si="9"/>
        <v>LU</v>
      </c>
    </row>
    <row r="413" spans="1:18" hidden="1" x14ac:dyDescent="0.25">
      <c r="A413" t="s">
        <v>1420</v>
      </c>
      <c r="B413" t="s">
        <v>137</v>
      </c>
      <c r="C413" t="s">
        <v>15</v>
      </c>
      <c r="D413" t="s">
        <v>1421</v>
      </c>
      <c r="E413" t="s">
        <v>16</v>
      </c>
      <c r="F413">
        <v>1</v>
      </c>
      <c r="G413" t="s">
        <v>20</v>
      </c>
      <c r="H413" t="s">
        <v>1011</v>
      </c>
      <c r="I413" t="s">
        <v>1012</v>
      </c>
      <c r="J413" t="s">
        <v>1013</v>
      </c>
      <c r="K413" t="s">
        <v>1014</v>
      </c>
      <c r="N413" t="s">
        <v>1014</v>
      </c>
      <c r="O413" t="s">
        <v>1422</v>
      </c>
      <c r="P413" t="s">
        <v>2798</v>
      </c>
      <c r="Q413" t="s">
        <v>2773</v>
      </c>
      <c r="R413" t="str">
        <f t="shared" si="9"/>
        <v>LU</v>
      </c>
    </row>
    <row r="414" spans="1:18" hidden="1" x14ac:dyDescent="0.25">
      <c r="A414" t="s">
        <v>1423</v>
      </c>
      <c r="B414" t="s">
        <v>137</v>
      </c>
      <c r="C414" t="s">
        <v>15</v>
      </c>
      <c r="D414" t="s">
        <v>1424</v>
      </c>
      <c r="E414" t="s">
        <v>16</v>
      </c>
      <c r="F414">
        <v>0.95</v>
      </c>
      <c r="G414" t="s">
        <v>20</v>
      </c>
      <c r="H414" t="s">
        <v>21</v>
      </c>
      <c r="I414" t="s">
        <v>297</v>
      </c>
      <c r="J414" t="s">
        <v>298</v>
      </c>
      <c r="K414" t="s">
        <v>299</v>
      </c>
      <c r="L414" t="s">
        <v>300</v>
      </c>
      <c r="M414" t="s">
        <v>26</v>
      </c>
      <c r="N414" t="s">
        <v>301</v>
      </c>
      <c r="O414" t="s">
        <v>302</v>
      </c>
      <c r="P414" t="s">
        <v>2798</v>
      </c>
      <c r="Q414" t="s">
        <v>2773</v>
      </c>
      <c r="R414" t="str">
        <f t="shared" si="9"/>
        <v>LU</v>
      </c>
    </row>
    <row r="415" spans="1:18" hidden="1" x14ac:dyDescent="0.25">
      <c r="A415" t="s">
        <v>1425</v>
      </c>
      <c r="B415" t="s">
        <v>137</v>
      </c>
      <c r="C415" t="s">
        <v>15</v>
      </c>
      <c r="D415" t="s">
        <v>1426</v>
      </c>
      <c r="E415" t="s">
        <v>16</v>
      </c>
      <c r="F415">
        <v>0.85</v>
      </c>
      <c r="G415" t="s">
        <v>20</v>
      </c>
      <c r="H415" t="s">
        <v>70</v>
      </c>
      <c r="I415" t="s">
        <v>71</v>
      </c>
      <c r="J415" t="s">
        <v>72</v>
      </c>
      <c r="K415" t="s">
        <v>1213</v>
      </c>
      <c r="L415" t="s">
        <v>1214</v>
      </c>
      <c r="M415" t="s">
        <v>26</v>
      </c>
      <c r="N415" t="s">
        <v>1427</v>
      </c>
      <c r="O415" t="s">
        <v>1428</v>
      </c>
      <c r="P415" t="s">
        <v>2798</v>
      </c>
      <c r="Q415" t="s">
        <v>2773</v>
      </c>
      <c r="R415" t="str">
        <f t="shared" si="9"/>
        <v>LU</v>
      </c>
    </row>
    <row r="416" spans="1:18" hidden="1" x14ac:dyDescent="0.25">
      <c r="A416" t="s">
        <v>1429</v>
      </c>
      <c r="B416" t="s">
        <v>137</v>
      </c>
      <c r="C416" t="s">
        <v>15</v>
      </c>
      <c r="D416" t="s">
        <v>1430</v>
      </c>
      <c r="E416" t="s">
        <v>16</v>
      </c>
      <c r="F416">
        <v>0.93</v>
      </c>
      <c r="G416" t="s">
        <v>20</v>
      </c>
      <c r="N416" t="s">
        <v>520</v>
      </c>
      <c r="O416" t="s">
        <v>1431</v>
      </c>
      <c r="P416" t="s">
        <v>2798</v>
      </c>
      <c r="Q416" t="s">
        <v>2773</v>
      </c>
      <c r="R416" t="str">
        <f t="shared" si="9"/>
        <v>LU</v>
      </c>
    </row>
    <row r="417" spans="1:20" hidden="1" x14ac:dyDescent="0.25">
      <c r="A417" t="s">
        <v>1432</v>
      </c>
      <c r="B417" t="s">
        <v>137</v>
      </c>
      <c r="C417" t="s">
        <v>15</v>
      </c>
      <c r="D417" t="s">
        <v>1433</v>
      </c>
      <c r="E417" t="s">
        <v>16</v>
      </c>
      <c r="F417">
        <v>0.62</v>
      </c>
      <c r="G417" t="s">
        <v>20</v>
      </c>
      <c r="H417" t="s">
        <v>1000</v>
      </c>
      <c r="I417" t="s">
        <v>1000</v>
      </c>
      <c r="J417" t="s">
        <v>1001</v>
      </c>
      <c r="K417" t="s">
        <v>1002</v>
      </c>
      <c r="L417" t="s">
        <v>1003</v>
      </c>
      <c r="M417" t="s">
        <v>26</v>
      </c>
      <c r="N417" t="s">
        <v>1004</v>
      </c>
      <c r="O417" t="s">
        <v>1434</v>
      </c>
      <c r="P417" t="s">
        <v>2798</v>
      </c>
      <c r="Q417" t="s">
        <v>2773</v>
      </c>
      <c r="R417" t="str">
        <f t="shared" si="9"/>
        <v>LU</v>
      </c>
    </row>
    <row r="418" spans="1:20" hidden="1" x14ac:dyDescent="0.25">
      <c r="A418" t="s">
        <v>1435</v>
      </c>
      <c r="B418" t="s">
        <v>137</v>
      </c>
      <c r="C418" t="s">
        <v>15</v>
      </c>
      <c r="D418" t="s">
        <v>1436</v>
      </c>
      <c r="E418" t="s">
        <v>16</v>
      </c>
      <c r="F418">
        <v>0.63</v>
      </c>
      <c r="G418" t="s">
        <v>20</v>
      </c>
      <c r="H418" t="s">
        <v>21</v>
      </c>
      <c r="I418" t="s">
        <v>861</v>
      </c>
      <c r="J418" t="s">
        <v>862</v>
      </c>
      <c r="K418" t="s">
        <v>1206</v>
      </c>
      <c r="L418" t="s">
        <v>1207</v>
      </c>
      <c r="M418" t="s">
        <v>1437</v>
      </c>
      <c r="N418" t="s">
        <v>1438</v>
      </c>
      <c r="O418" t="s">
        <v>1439</v>
      </c>
      <c r="P418" t="s">
        <v>2798</v>
      </c>
      <c r="Q418" t="s">
        <v>2773</v>
      </c>
      <c r="R418" t="str">
        <f t="shared" si="9"/>
        <v>LU</v>
      </c>
    </row>
    <row r="419" spans="1:20" x14ac:dyDescent="0.25">
      <c r="A419" t="s">
        <v>68</v>
      </c>
      <c r="B419" t="s">
        <v>65</v>
      </c>
      <c r="C419" t="s">
        <v>15</v>
      </c>
      <c r="D419" t="s">
        <v>69</v>
      </c>
      <c r="E419" t="s">
        <v>16</v>
      </c>
      <c r="F419">
        <v>1</v>
      </c>
      <c r="G419" t="s">
        <v>20</v>
      </c>
      <c r="H419" t="s">
        <v>70</v>
      </c>
      <c r="I419" t="s">
        <v>71</v>
      </c>
      <c r="J419" t="s">
        <v>72</v>
      </c>
      <c r="K419" t="s">
        <v>73</v>
      </c>
      <c r="L419" t="s">
        <v>74</v>
      </c>
      <c r="M419" t="s">
        <v>75</v>
      </c>
      <c r="N419" t="s">
        <v>76</v>
      </c>
      <c r="O419" t="s">
        <v>77</v>
      </c>
      <c r="P419" t="s">
        <v>2765</v>
      </c>
      <c r="Q419" t="s">
        <v>2768</v>
      </c>
      <c r="R419" t="str">
        <f t="shared" si="9"/>
        <v>KU</v>
      </c>
      <c r="T419">
        <v>9</v>
      </c>
    </row>
    <row r="420" spans="1:20" hidden="1" x14ac:dyDescent="0.25">
      <c r="A420" t="s">
        <v>1445</v>
      </c>
      <c r="B420" t="s">
        <v>137</v>
      </c>
      <c r="C420" t="s">
        <v>15</v>
      </c>
      <c r="D420" t="s">
        <v>1446</v>
      </c>
      <c r="E420" t="s">
        <v>16</v>
      </c>
      <c r="F420">
        <v>1</v>
      </c>
      <c r="G420" t="s">
        <v>20</v>
      </c>
      <c r="H420" t="s">
        <v>1011</v>
      </c>
      <c r="I420" t="s">
        <v>1050</v>
      </c>
      <c r="J420" t="s">
        <v>1051</v>
      </c>
      <c r="K420" t="s">
        <v>1052</v>
      </c>
      <c r="L420" t="s">
        <v>1053</v>
      </c>
      <c r="M420" t="s">
        <v>26</v>
      </c>
      <c r="N420" t="s">
        <v>1054</v>
      </c>
      <c r="O420" t="s">
        <v>1447</v>
      </c>
      <c r="P420" t="s">
        <v>2798</v>
      </c>
      <c r="Q420" t="s">
        <v>2773</v>
      </c>
      <c r="R420" t="str">
        <f t="shared" si="9"/>
        <v>LU</v>
      </c>
    </row>
    <row r="421" spans="1:20" hidden="1" x14ac:dyDescent="0.25">
      <c r="A421" t="s">
        <v>1576</v>
      </c>
      <c r="B421" t="s">
        <v>203</v>
      </c>
      <c r="C421" t="s">
        <v>15</v>
      </c>
      <c r="D421" t="s">
        <v>1577</v>
      </c>
      <c r="E421" t="s">
        <v>16</v>
      </c>
      <c r="F421">
        <v>1</v>
      </c>
      <c r="G421" t="s">
        <v>20</v>
      </c>
      <c r="H421" t="s">
        <v>21</v>
      </c>
      <c r="I421" t="s">
        <v>22</v>
      </c>
      <c r="J421" t="s">
        <v>42</v>
      </c>
      <c r="K421" t="s">
        <v>43</v>
      </c>
      <c r="L421" t="s">
        <v>1450</v>
      </c>
      <c r="M421" t="s">
        <v>1451</v>
      </c>
      <c r="N421" t="str">
        <f>CONCATENATE(L421," ", M421)</f>
        <v>Luteibacter rhizovicinus</v>
      </c>
      <c r="O421" t="s">
        <v>1578</v>
      </c>
      <c r="P421" t="s">
        <v>2798</v>
      </c>
      <c r="Q421" t="s">
        <v>2776</v>
      </c>
      <c r="R421" t="str">
        <f t="shared" si="9"/>
        <v>MU</v>
      </c>
    </row>
    <row r="422" spans="1:20" hidden="1" x14ac:dyDescent="0.25">
      <c r="A422" t="s">
        <v>1664</v>
      </c>
      <c r="B422" t="s">
        <v>227</v>
      </c>
      <c r="C422" t="s">
        <v>15</v>
      </c>
      <c r="D422" t="s">
        <v>1665</v>
      </c>
      <c r="E422" t="s">
        <v>16</v>
      </c>
      <c r="F422">
        <v>0.99</v>
      </c>
      <c r="G422" t="s">
        <v>20</v>
      </c>
      <c r="H422" t="s">
        <v>21</v>
      </c>
      <c r="I422" t="s">
        <v>22</v>
      </c>
      <c r="J422" t="s">
        <v>42</v>
      </c>
      <c r="K422" t="s">
        <v>43</v>
      </c>
      <c r="L422" t="s">
        <v>1450</v>
      </c>
      <c r="M422" t="s">
        <v>1451</v>
      </c>
      <c r="N422" t="str">
        <f>CONCATENATE(L422," ", M422)</f>
        <v>Luteibacter rhizovicinus</v>
      </c>
      <c r="O422" t="s">
        <v>1666</v>
      </c>
      <c r="P422" t="s">
        <v>2798</v>
      </c>
      <c r="Q422" t="s">
        <v>2777</v>
      </c>
      <c r="R422" t="str">
        <f t="shared" si="9"/>
        <v>MU</v>
      </c>
    </row>
    <row r="423" spans="1:20" hidden="1" x14ac:dyDescent="0.25">
      <c r="A423" t="s">
        <v>1460</v>
      </c>
      <c r="B423" t="s">
        <v>137</v>
      </c>
      <c r="C423" t="s">
        <v>15</v>
      </c>
      <c r="D423" t="s">
        <v>1461</v>
      </c>
      <c r="E423" t="s">
        <v>16</v>
      </c>
      <c r="F423">
        <v>0.99</v>
      </c>
      <c r="G423" t="s">
        <v>20</v>
      </c>
      <c r="H423" t="s">
        <v>1000</v>
      </c>
      <c r="I423" t="s">
        <v>1000</v>
      </c>
      <c r="J423" t="s">
        <v>1001</v>
      </c>
      <c r="K423" t="s">
        <v>1343</v>
      </c>
      <c r="N423" t="s">
        <v>1343</v>
      </c>
      <c r="O423" t="s">
        <v>1462</v>
      </c>
      <c r="P423" t="s">
        <v>2798</v>
      </c>
      <c r="Q423" t="s">
        <v>2773</v>
      </c>
      <c r="R423" t="str">
        <f t="shared" si="9"/>
        <v>LU</v>
      </c>
    </row>
    <row r="424" spans="1:20" x14ac:dyDescent="0.25">
      <c r="A424" t="s">
        <v>1056</v>
      </c>
      <c r="B424" t="s">
        <v>18</v>
      </c>
      <c r="C424" t="s">
        <v>15</v>
      </c>
      <c r="D424" t="s">
        <v>1057</v>
      </c>
      <c r="E424" t="s">
        <v>16</v>
      </c>
      <c r="F424">
        <v>1</v>
      </c>
      <c r="G424" t="s">
        <v>20</v>
      </c>
      <c r="H424" t="s">
        <v>21</v>
      </c>
      <c r="I424" t="s">
        <v>861</v>
      </c>
      <c r="J424" t="s">
        <v>862</v>
      </c>
      <c r="K424" t="s">
        <v>863</v>
      </c>
      <c r="L424" t="s">
        <v>1058</v>
      </c>
      <c r="M424" t="s">
        <v>1059</v>
      </c>
      <c r="N424" t="s">
        <v>1060</v>
      </c>
      <c r="O424" t="s">
        <v>1061</v>
      </c>
      <c r="P424" t="s">
        <v>2798</v>
      </c>
      <c r="Q424" t="s">
        <v>2766</v>
      </c>
      <c r="R424" t="str">
        <f t="shared" si="9"/>
        <v>KU</v>
      </c>
      <c r="T424">
        <v>10</v>
      </c>
    </row>
    <row r="425" spans="1:20" hidden="1" x14ac:dyDescent="0.25">
      <c r="A425" t="s">
        <v>1465</v>
      </c>
      <c r="B425" t="s">
        <v>157</v>
      </c>
      <c r="C425" t="s">
        <v>15</v>
      </c>
      <c r="D425" t="s">
        <v>1466</v>
      </c>
      <c r="E425" t="s">
        <v>16</v>
      </c>
      <c r="F425">
        <v>1</v>
      </c>
      <c r="G425" t="s">
        <v>20</v>
      </c>
      <c r="H425" t="s">
        <v>1011</v>
      </c>
      <c r="I425" t="s">
        <v>1050</v>
      </c>
      <c r="J425" t="s">
        <v>1051</v>
      </c>
      <c r="K425" t="s">
        <v>1052</v>
      </c>
      <c r="L425" t="s">
        <v>1053</v>
      </c>
      <c r="M425" t="s">
        <v>26</v>
      </c>
      <c r="N425" t="s">
        <v>1054</v>
      </c>
      <c r="O425" t="s">
        <v>1467</v>
      </c>
      <c r="P425" t="s">
        <v>2798</v>
      </c>
      <c r="Q425" t="s">
        <v>2774</v>
      </c>
      <c r="R425" t="str">
        <f t="shared" si="9"/>
        <v>MU</v>
      </c>
    </row>
    <row r="426" spans="1:20" hidden="1" x14ac:dyDescent="0.25">
      <c r="A426" t="s">
        <v>1468</v>
      </c>
      <c r="B426" t="s">
        <v>157</v>
      </c>
      <c r="C426" t="s">
        <v>15</v>
      </c>
      <c r="D426" t="s">
        <v>1469</v>
      </c>
      <c r="E426" t="s">
        <v>16</v>
      </c>
      <c r="F426">
        <v>0.54</v>
      </c>
      <c r="G426" t="s">
        <v>20</v>
      </c>
      <c r="H426" t="s">
        <v>21</v>
      </c>
      <c r="I426" t="s">
        <v>22</v>
      </c>
      <c r="J426" t="s">
        <v>59</v>
      </c>
      <c r="K426" t="s">
        <v>60</v>
      </c>
      <c r="L426" t="s">
        <v>61</v>
      </c>
      <c r="M426" t="s">
        <v>26</v>
      </c>
      <c r="N426" t="s">
        <v>62</v>
      </c>
      <c r="O426" t="s">
        <v>144</v>
      </c>
      <c r="P426" t="s">
        <v>2798</v>
      </c>
      <c r="Q426" t="s">
        <v>2774</v>
      </c>
      <c r="R426" t="str">
        <f t="shared" si="9"/>
        <v>MU</v>
      </c>
    </row>
    <row r="427" spans="1:20" hidden="1" x14ac:dyDescent="0.25">
      <c r="A427" t="s">
        <v>1470</v>
      </c>
      <c r="B427" t="s">
        <v>157</v>
      </c>
      <c r="C427" t="s">
        <v>15</v>
      </c>
      <c r="D427" t="s">
        <v>1471</v>
      </c>
      <c r="E427" t="s">
        <v>16</v>
      </c>
      <c r="F427">
        <v>1</v>
      </c>
      <c r="G427" t="s">
        <v>20</v>
      </c>
      <c r="H427" t="s">
        <v>1011</v>
      </c>
      <c r="I427" t="s">
        <v>1050</v>
      </c>
      <c r="J427" t="s">
        <v>1051</v>
      </c>
      <c r="K427" t="s">
        <v>1052</v>
      </c>
      <c r="L427" t="s">
        <v>1053</v>
      </c>
      <c r="M427" t="s">
        <v>26</v>
      </c>
      <c r="N427" t="s">
        <v>1054</v>
      </c>
      <c r="O427" t="s">
        <v>1472</v>
      </c>
      <c r="P427" t="s">
        <v>2798</v>
      </c>
      <c r="Q427" t="s">
        <v>2774</v>
      </c>
      <c r="R427" t="str">
        <f t="shared" si="9"/>
        <v>MU</v>
      </c>
    </row>
    <row r="428" spans="1:20" hidden="1" x14ac:dyDescent="0.25">
      <c r="A428" t="s">
        <v>1473</v>
      </c>
      <c r="B428" t="s">
        <v>157</v>
      </c>
      <c r="C428" t="s">
        <v>15</v>
      </c>
      <c r="D428" t="s">
        <v>1474</v>
      </c>
      <c r="E428" t="s">
        <v>16</v>
      </c>
      <c r="F428">
        <v>0.87</v>
      </c>
      <c r="G428" t="s">
        <v>20</v>
      </c>
      <c r="H428" t="s">
        <v>21</v>
      </c>
      <c r="I428" t="s">
        <v>861</v>
      </c>
      <c r="J428" t="s">
        <v>862</v>
      </c>
      <c r="K428" t="s">
        <v>1325</v>
      </c>
      <c r="L428" t="s">
        <v>1475</v>
      </c>
      <c r="M428" t="s">
        <v>26</v>
      </c>
      <c r="N428" t="s">
        <v>1476</v>
      </c>
      <c r="O428" t="s">
        <v>1477</v>
      </c>
      <c r="P428" t="s">
        <v>2798</v>
      </c>
      <c r="Q428" t="s">
        <v>2774</v>
      </c>
      <c r="R428" t="str">
        <f t="shared" si="9"/>
        <v>MU</v>
      </c>
    </row>
    <row r="429" spans="1:20" x14ac:dyDescent="0.25">
      <c r="A429" t="s">
        <v>1062</v>
      </c>
      <c r="B429" t="s">
        <v>18</v>
      </c>
      <c r="C429" t="s">
        <v>15</v>
      </c>
      <c r="D429" t="s">
        <v>1063</v>
      </c>
      <c r="E429" t="s">
        <v>16</v>
      </c>
      <c r="F429">
        <v>1</v>
      </c>
      <c r="G429" t="s">
        <v>20</v>
      </c>
      <c r="H429" t="s">
        <v>21</v>
      </c>
      <c r="I429" t="s">
        <v>861</v>
      </c>
      <c r="J429" t="s">
        <v>862</v>
      </c>
      <c r="K429" t="s">
        <v>863</v>
      </c>
      <c r="L429" t="s">
        <v>1058</v>
      </c>
      <c r="M429" t="s">
        <v>1059</v>
      </c>
      <c r="N429" t="s">
        <v>1060</v>
      </c>
      <c r="O429" t="s">
        <v>1064</v>
      </c>
      <c r="P429" t="s">
        <v>2798</v>
      </c>
      <c r="Q429" t="s">
        <v>2766</v>
      </c>
      <c r="R429" t="str">
        <f t="shared" si="9"/>
        <v>KU</v>
      </c>
      <c r="S429">
        <v>2</v>
      </c>
    </row>
    <row r="430" spans="1:20" hidden="1" x14ac:dyDescent="0.25">
      <c r="A430" t="s">
        <v>1483</v>
      </c>
      <c r="B430" t="s">
        <v>157</v>
      </c>
      <c r="C430" t="s">
        <v>15</v>
      </c>
      <c r="D430" t="s">
        <v>1484</v>
      </c>
      <c r="E430" t="s">
        <v>16</v>
      </c>
      <c r="F430">
        <v>1</v>
      </c>
      <c r="G430" t="s">
        <v>20</v>
      </c>
      <c r="H430" t="s">
        <v>1011</v>
      </c>
      <c r="I430" t="s">
        <v>1050</v>
      </c>
      <c r="J430" t="s">
        <v>1051</v>
      </c>
      <c r="K430" t="s">
        <v>1052</v>
      </c>
      <c r="L430" t="s">
        <v>1053</v>
      </c>
      <c r="M430" t="s">
        <v>26</v>
      </c>
      <c r="N430" t="s">
        <v>1054</v>
      </c>
      <c r="O430" t="s">
        <v>1485</v>
      </c>
      <c r="P430" t="s">
        <v>2798</v>
      </c>
      <c r="Q430" t="s">
        <v>2774</v>
      </c>
      <c r="R430" t="str">
        <f t="shared" si="9"/>
        <v>MU</v>
      </c>
    </row>
    <row r="431" spans="1:20" hidden="1" x14ac:dyDescent="0.25">
      <c r="A431" t="s">
        <v>1486</v>
      </c>
      <c r="B431" t="s">
        <v>157</v>
      </c>
      <c r="C431" t="s">
        <v>15</v>
      </c>
      <c r="D431" t="s">
        <v>1487</v>
      </c>
      <c r="E431" t="s">
        <v>16</v>
      </c>
      <c r="F431">
        <v>0.8</v>
      </c>
      <c r="G431" t="s">
        <v>20</v>
      </c>
      <c r="H431" t="s">
        <v>21</v>
      </c>
      <c r="I431" t="s">
        <v>861</v>
      </c>
      <c r="J431" t="s">
        <v>862</v>
      </c>
      <c r="K431" t="s">
        <v>1325</v>
      </c>
      <c r="L431" t="s">
        <v>1475</v>
      </c>
      <c r="M431" t="s">
        <v>26</v>
      </c>
      <c r="N431" t="s">
        <v>1476</v>
      </c>
      <c r="O431" t="s">
        <v>1488</v>
      </c>
      <c r="P431" t="s">
        <v>2798</v>
      </c>
      <c r="Q431" t="s">
        <v>2774</v>
      </c>
      <c r="R431" t="str">
        <f t="shared" si="9"/>
        <v>MU</v>
      </c>
    </row>
    <row r="432" spans="1:20" hidden="1" x14ac:dyDescent="0.25">
      <c r="A432" t="s">
        <v>1489</v>
      </c>
      <c r="B432" t="s">
        <v>157</v>
      </c>
      <c r="C432" t="s">
        <v>15</v>
      </c>
      <c r="D432" t="s">
        <v>1490</v>
      </c>
      <c r="E432" t="s">
        <v>16</v>
      </c>
      <c r="F432">
        <v>0.86</v>
      </c>
      <c r="G432" t="s">
        <v>20</v>
      </c>
      <c r="H432" t="s">
        <v>21</v>
      </c>
      <c r="I432" t="s">
        <v>861</v>
      </c>
      <c r="J432" t="s">
        <v>862</v>
      </c>
      <c r="K432" t="s">
        <v>1325</v>
      </c>
      <c r="L432" t="s">
        <v>1475</v>
      </c>
      <c r="M432" t="s">
        <v>26</v>
      </c>
      <c r="N432" t="s">
        <v>1476</v>
      </c>
      <c r="O432" t="s">
        <v>1491</v>
      </c>
      <c r="P432" t="s">
        <v>2798</v>
      </c>
      <c r="Q432" t="s">
        <v>2774</v>
      </c>
      <c r="R432" t="str">
        <f t="shared" si="9"/>
        <v>MU</v>
      </c>
    </row>
    <row r="433" spans="1:19" hidden="1" x14ac:dyDescent="0.25">
      <c r="A433" t="s">
        <v>1492</v>
      </c>
      <c r="B433" t="s">
        <v>157</v>
      </c>
      <c r="C433" t="s">
        <v>15</v>
      </c>
      <c r="D433" t="s">
        <v>1493</v>
      </c>
      <c r="E433" t="s">
        <v>16</v>
      </c>
      <c r="F433">
        <v>1</v>
      </c>
      <c r="G433" t="s">
        <v>20</v>
      </c>
      <c r="H433" t="s">
        <v>70</v>
      </c>
      <c r="I433" t="s">
        <v>71</v>
      </c>
      <c r="J433" t="s">
        <v>72</v>
      </c>
      <c r="K433" t="s">
        <v>1494</v>
      </c>
      <c r="L433" t="s">
        <v>1495</v>
      </c>
      <c r="M433" t="s">
        <v>26</v>
      </c>
      <c r="N433" t="s">
        <v>1496</v>
      </c>
      <c r="O433" t="s">
        <v>1497</v>
      </c>
      <c r="P433" t="s">
        <v>2798</v>
      </c>
      <c r="Q433" t="s">
        <v>2774</v>
      </c>
      <c r="R433" t="str">
        <f t="shared" si="9"/>
        <v>MU</v>
      </c>
    </row>
    <row r="434" spans="1:19" hidden="1" x14ac:dyDescent="0.25">
      <c r="A434" t="s">
        <v>1498</v>
      </c>
      <c r="B434" t="s">
        <v>157</v>
      </c>
      <c r="C434" t="s">
        <v>15</v>
      </c>
      <c r="D434" t="s">
        <v>1499</v>
      </c>
      <c r="E434" t="s">
        <v>16</v>
      </c>
      <c r="F434">
        <v>0.83</v>
      </c>
      <c r="G434" t="s">
        <v>20</v>
      </c>
      <c r="H434" t="s">
        <v>70</v>
      </c>
      <c r="I434" t="s">
        <v>71</v>
      </c>
      <c r="J434" t="s">
        <v>72</v>
      </c>
      <c r="K434" t="s">
        <v>1213</v>
      </c>
      <c r="L434" t="s">
        <v>1214</v>
      </c>
      <c r="M434" t="s">
        <v>1480</v>
      </c>
      <c r="N434" t="s">
        <v>1481</v>
      </c>
      <c r="O434" t="s">
        <v>1482</v>
      </c>
      <c r="P434" t="s">
        <v>2798</v>
      </c>
      <c r="Q434" t="s">
        <v>2774</v>
      </c>
      <c r="R434" t="str">
        <f t="shared" si="9"/>
        <v>MU</v>
      </c>
    </row>
    <row r="435" spans="1:19" hidden="1" x14ac:dyDescent="0.25">
      <c r="A435" t="s">
        <v>1500</v>
      </c>
      <c r="B435" t="s">
        <v>157</v>
      </c>
      <c r="C435" t="s">
        <v>15</v>
      </c>
      <c r="D435" t="s">
        <v>1501</v>
      </c>
      <c r="E435" t="s">
        <v>16</v>
      </c>
      <c r="F435">
        <v>1</v>
      </c>
      <c r="G435" t="s">
        <v>20</v>
      </c>
      <c r="H435" t="s">
        <v>1011</v>
      </c>
      <c r="I435" t="s">
        <v>1050</v>
      </c>
      <c r="J435" t="s">
        <v>1051</v>
      </c>
      <c r="K435" t="s">
        <v>1052</v>
      </c>
      <c r="L435" t="s">
        <v>1053</v>
      </c>
      <c r="M435" t="s">
        <v>26</v>
      </c>
      <c r="N435" t="s">
        <v>1054</v>
      </c>
      <c r="O435" t="s">
        <v>1502</v>
      </c>
      <c r="P435" t="s">
        <v>2798</v>
      </c>
      <c r="Q435" t="s">
        <v>2774</v>
      </c>
      <c r="R435" t="str">
        <f t="shared" si="9"/>
        <v>MU</v>
      </c>
    </row>
    <row r="436" spans="1:19" hidden="1" x14ac:dyDescent="0.25">
      <c r="A436" t="s">
        <v>1601</v>
      </c>
      <c r="B436" t="s">
        <v>203</v>
      </c>
      <c r="C436" t="s">
        <v>15</v>
      </c>
      <c r="D436" t="s">
        <v>1602</v>
      </c>
      <c r="E436" t="s">
        <v>16</v>
      </c>
      <c r="F436">
        <v>1</v>
      </c>
      <c r="G436" t="s">
        <v>20</v>
      </c>
      <c r="H436" t="s">
        <v>70</v>
      </c>
      <c r="I436" t="s">
        <v>71</v>
      </c>
      <c r="J436" t="s">
        <v>72</v>
      </c>
      <c r="K436" t="s">
        <v>1395</v>
      </c>
      <c r="L436" t="s">
        <v>1396</v>
      </c>
      <c r="M436" t="s">
        <v>1442</v>
      </c>
      <c r="N436" t="str">
        <f>CONCATENATE(L436," ", M436)</f>
        <v>Paenibacillus amylolyticus</v>
      </c>
      <c r="O436" t="s">
        <v>1603</v>
      </c>
      <c r="P436" t="s">
        <v>2798</v>
      </c>
      <c r="Q436" t="s">
        <v>2776</v>
      </c>
      <c r="R436" t="str">
        <f t="shared" si="9"/>
        <v>MU</v>
      </c>
    </row>
    <row r="437" spans="1:19" x14ac:dyDescent="0.25">
      <c r="A437" t="s">
        <v>1101</v>
      </c>
      <c r="B437" t="s">
        <v>48</v>
      </c>
      <c r="C437" t="s">
        <v>15</v>
      </c>
      <c r="D437" t="s">
        <v>1102</v>
      </c>
      <c r="E437" t="s">
        <v>16</v>
      </c>
      <c r="F437">
        <v>1</v>
      </c>
      <c r="G437" t="s">
        <v>20</v>
      </c>
      <c r="H437" t="s">
        <v>21</v>
      </c>
      <c r="I437" t="s">
        <v>861</v>
      </c>
      <c r="J437" t="s">
        <v>862</v>
      </c>
      <c r="K437" t="s">
        <v>863</v>
      </c>
      <c r="L437" t="s">
        <v>1058</v>
      </c>
      <c r="M437" t="s">
        <v>1059</v>
      </c>
      <c r="N437" t="s">
        <v>1060</v>
      </c>
      <c r="O437" t="s">
        <v>1103</v>
      </c>
      <c r="P437" t="s">
        <v>2798</v>
      </c>
      <c r="Q437" t="s">
        <v>2767</v>
      </c>
      <c r="R437" t="str">
        <f t="shared" si="9"/>
        <v>KU</v>
      </c>
      <c r="S437">
        <v>2</v>
      </c>
    </row>
    <row r="438" spans="1:19" hidden="1" x14ac:dyDescent="0.25">
      <c r="A438" t="s">
        <v>1512</v>
      </c>
      <c r="B438" t="s">
        <v>157</v>
      </c>
      <c r="C438" t="s">
        <v>15</v>
      </c>
      <c r="D438" t="s">
        <v>1513</v>
      </c>
      <c r="E438" t="s">
        <v>16</v>
      </c>
      <c r="F438">
        <v>1</v>
      </c>
      <c r="G438" t="s">
        <v>20</v>
      </c>
      <c r="H438" t="s">
        <v>1011</v>
      </c>
      <c r="I438" t="s">
        <v>1050</v>
      </c>
      <c r="J438" t="s">
        <v>1051</v>
      </c>
      <c r="K438" t="s">
        <v>1052</v>
      </c>
      <c r="L438" t="s">
        <v>1053</v>
      </c>
      <c r="M438" t="s">
        <v>26</v>
      </c>
      <c r="N438" t="s">
        <v>1054</v>
      </c>
      <c r="O438" t="s">
        <v>1514</v>
      </c>
      <c r="P438" t="s">
        <v>2798</v>
      </c>
      <c r="Q438" t="s">
        <v>2774</v>
      </c>
      <c r="R438" t="str">
        <f t="shared" si="9"/>
        <v>MU</v>
      </c>
    </row>
    <row r="439" spans="1:19" hidden="1" x14ac:dyDescent="0.25">
      <c r="A439" t="s">
        <v>1515</v>
      </c>
      <c r="B439" t="s">
        <v>157</v>
      </c>
      <c r="C439" t="s">
        <v>15</v>
      </c>
      <c r="D439" t="s">
        <v>1516</v>
      </c>
      <c r="E439" t="s">
        <v>16</v>
      </c>
      <c r="F439">
        <v>0.51</v>
      </c>
      <c r="G439" t="s">
        <v>20</v>
      </c>
      <c r="H439" t="s">
        <v>21</v>
      </c>
      <c r="I439" t="s">
        <v>861</v>
      </c>
      <c r="J439" t="s">
        <v>862</v>
      </c>
      <c r="K439" t="s">
        <v>1325</v>
      </c>
      <c r="L439" t="s">
        <v>1475</v>
      </c>
      <c r="M439" t="s">
        <v>26</v>
      </c>
      <c r="N439" t="s">
        <v>1476</v>
      </c>
      <c r="O439" t="s">
        <v>1517</v>
      </c>
      <c r="P439" t="s">
        <v>2798</v>
      </c>
      <c r="Q439" t="s">
        <v>2774</v>
      </c>
      <c r="R439" t="str">
        <f t="shared" si="9"/>
        <v>MU</v>
      </c>
    </row>
    <row r="440" spans="1:19" hidden="1" x14ac:dyDescent="0.25">
      <c r="A440" t="s">
        <v>1518</v>
      </c>
      <c r="B440" t="s">
        <v>157</v>
      </c>
      <c r="C440" t="s">
        <v>15</v>
      </c>
      <c r="D440" t="s">
        <v>1519</v>
      </c>
      <c r="E440" t="s">
        <v>16</v>
      </c>
      <c r="F440">
        <v>0.56000000000000005</v>
      </c>
      <c r="G440" t="s">
        <v>20</v>
      </c>
      <c r="H440" t="s">
        <v>21</v>
      </c>
      <c r="I440" t="s">
        <v>22</v>
      </c>
      <c r="J440" t="s">
        <v>59</v>
      </c>
      <c r="K440" t="s">
        <v>60</v>
      </c>
      <c r="L440" t="s">
        <v>128</v>
      </c>
      <c r="M440" t="s">
        <v>26</v>
      </c>
      <c r="N440" t="s">
        <v>129</v>
      </c>
      <c r="O440" t="s">
        <v>1520</v>
      </c>
      <c r="P440" t="s">
        <v>2798</v>
      </c>
      <c r="Q440" t="s">
        <v>2774</v>
      </c>
      <c r="R440" t="str">
        <f t="shared" si="9"/>
        <v>MU</v>
      </c>
    </row>
    <row r="441" spans="1:19" x14ac:dyDescent="0.25">
      <c r="A441" t="s">
        <v>1104</v>
      </c>
      <c r="B441" t="s">
        <v>48</v>
      </c>
      <c r="C441" t="s">
        <v>15</v>
      </c>
      <c r="D441" t="s">
        <v>1105</v>
      </c>
      <c r="E441" t="s">
        <v>16</v>
      </c>
      <c r="F441">
        <v>1</v>
      </c>
      <c r="G441" t="s">
        <v>20</v>
      </c>
      <c r="H441" t="s">
        <v>21</v>
      </c>
      <c r="I441" t="s">
        <v>861</v>
      </c>
      <c r="J441" t="s">
        <v>862</v>
      </c>
      <c r="K441" t="s">
        <v>863</v>
      </c>
      <c r="L441" t="s">
        <v>1058</v>
      </c>
      <c r="M441" t="s">
        <v>1059</v>
      </c>
      <c r="N441" t="s">
        <v>1060</v>
      </c>
      <c r="O441" t="s">
        <v>1106</v>
      </c>
      <c r="P441" t="s">
        <v>2798</v>
      </c>
      <c r="Q441" t="s">
        <v>2767</v>
      </c>
      <c r="R441" t="str">
        <f t="shared" si="9"/>
        <v>KU</v>
      </c>
      <c r="S441">
        <v>2</v>
      </c>
    </row>
    <row r="442" spans="1:19" hidden="1" x14ac:dyDescent="0.25">
      <c r="A442" t="s">
        <v>1524</v>
      </c>
      <c r="B442" t="s">
        <v>157</v>
      </c>
      <c r="C442" t="s">
        <v>15</v>
      </c>
      <c r="D442" t="s">
        <v>1525</v>
      </c>
      <c r="E442" t="s">
        <v>16</v>
      </c>
      <c r="F442">
        <v>0.56999999999999995</v>
      </c>
      <c r="G442" t="s">
        <v>20</v>
      </c>
      <c r="H442" t="s">
        <v>21</v>
      </c>
      <c r="I442" t="s">
        <v>22</v>
      </c>
      <c r="J442" t="s">
        <v>59</v>
      </c>
      <c r="K442" t="s">
        <v>60</v>
      </c>
      <c r="L442" t="s">
        <v>61</v>
      </c>
      <c r="M442" t="s">
        <v>26</v>
      </c>
      <c r="N442" t="s">
        <v>62</v>
      </c>
      <c r="O442" t="s">
        <v>342</v>
      </c>
      <c r="P442" t="s">
        <v>2798</v>
      </c>
      <c r="Q442" t="s">
        <v>2774</v>
      </c>
      <c r="R442" t="str">
        <f t="shared" si="9"/>
        <v>MU</v>
      </c>
    </row>
    <row r="443" spans="1:19" hidden="1" x14ac:dyDescent="0.25">
      <c r="A443" t="s">
        <v>1526</v>
      </c>
      <c r="B443" t="s">
        <v>157</v>
      </c>
      <c r="C443" t="s">
        <v>15</v>
      </c>
      <c r="D443" t="s">
        <v>1527</v>
      </c>
      <c r="E443" t="s">
        <v>16</v>
      </c>
      <c r="F443">
        <v>0.59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 t="s">
        <v>25</v>
      </c>
      <c r="M443" t="s">
        <v>211</v>
      </c>
      <c r="N443" t="s">
        <v>212</v>
      </c>
      <c r="O443" t="s">
        <v>1528</v>
      </c>
      <c r="P443" t="s">
        <v>2798</v>
      </c>
      <c r="Q443" t="s">
        <v>2774</v>
      </c>
      <c r="R443" t="str">
        <f t="shared" si="9"/>
        <v>MU</v>
      </c>
    </row>
    <row r="444" spans="1:19" hidden="1" x14ac:dyDescent="0.25">
      <c r="A444" t="s">
        <v>1529</v>
      </c>
      <c r="B444" t="s">
        <v>157</v>
      </c>
      <c r="C444" t="s">
        <v>15</v>
      </c>
      <c r="D444" t="s">
        <v>1530</v>
      </c>
      <c r="E444" t="s">
        <v>16</v>
      </c>
      <c r="F444">
        <v>0.84</v>
      </c>
      <c r="G444" t="s">
        <v>20</v>
      </c>
      <c r="N444" t="s">
        <v>520</v>
      </c>
      <c r="O444" t="s">
        <v>1531</v>
      </c>
      <c r="P444" t="s">
        <v>2798</v>
      </c>
      <c r="Q444" t="s">
        <v>2774</v>
      </c>
      <c r="R444" t="str">
        <f t="shared" si="9"/>
        <v>MU</v>
      </c>
    </row>
    <row r="445" spans="1:19" hidden="1" x14ac:dyDescent="0.25">
      <c r="A445" t="s">
        <v>2611</v>
      </c>
      <c r="B445" t="s">
        <v>897</v>
      </c>
      <c r="C445" t="s">
        <v>15</v>
      </c>
      <c r="D445" t="s">
        <v>2612</v>
      </c>
      <c r="E445" t="s">
        <v>16</v>
      </c>
      <c r="F445">
        <v>1</v>
      </c>
      <c r="G445" t="s">
        <v>20</v>
      </c>
      <c r="H445" t="s">
        <v>70</v>
      </c>
      <c r="I445" t="s">
        <v>71</v>
      </c>
      <c r="J445" t="s">
        <v>72</v>
      </c>
      <c r="K445" t="s">
        <v>1395</v>
      </c>
      <c r="L445" t="s">
        <v>1396</v>
      </c>
      <c r="M445" t="s">
        <v>1442</v>
      </c>
      <c r="N445" t="s">
        <v>1443</v>
      </c>
      <c r="O445" t="s">
        <v>2613</v>
      </c>
      <c r="P445" t="s">
        <v>2798</v>
      </c>
      <c r="Q445" t="s">
        <v>2795</v>
      </c>
      <c r="R445" t="str">
        <f t="shared" si="9"/>
        <v>SU</v>
      </c>
    </row>
    <row r="446" spans="1:19" hidden="1" x14ac:dyDescent="0.25">
      <c r="A446" t="s">
        <v>2688</v>
      </c>
      <c r="B446" t="s">
        <v>958</v>
      </c>
      <c r="C446" t="s">
        <v>15</v>
      </c>
      <c r="D446" t="s">
        <v>2689</v>
      </c>
      <c r="E446" t="s">
        <v>16</v>
      </c>
      <c r="F446">
        <v>0.99</v>
      </c>
      <c r="G446" t="s">
        <v>20</v>
      </c>
      <c r="H446" t="s">
        <v>70</v>
      </c>
      <c r="I446" t="s">
        <v>71</v>
      </c>
      <c r="J446" t="s">
        <v>72</v>
      </c>
      <c r="K446" t="s">
        <v>1395</v>
      </c>
      <c r="L446" t="s">
        <v>1396</v>
      </c>
      <c r="M446" t="s">
        <v>1442</v>
      </c>
      <c r="N446" t="s">
        <v>1443</v>
      </c>
      <c r="O446" t="s">
        <v>2690</v>
      </c>
      <c r="P446" t="s">
        <v>2798</v>
      </c>
      <c r="Q446" t="s">
        <v>2797</v>
      </c>
      <c r="R446" t="str">
        <f t="shared" si="9"/>
        <v>SU</v>
      </c>
    </row>
    <row r="447" spans="1:19" hidden="1" x14ac:dyDescent="0.25">
      <c r="A447" t="s">
        <v>1538</v>
      </c>
      <c r="B447" t="s">
        <v>175</v>
      </c>
      <c r="C447" t="s">
        <v>15</v>
      </c>
      <c r="D447" t="s">
        <v>1539</v>
      </c>
      <c r="E447" t="s">
        <v>16</v>
      </c>
      <c r="F447">
        <v>0.89</v>
      </c>
      <c r="G447" t="s">
        <v>20</v>
      </c>
      <c r="H447" t="s">
        <v>70</v>
      </c>
      <c r="I447" t="s">
        <v>71</v>
      </c>
      <c r="J447" t="s">
        <v>72</v>
      </c>
      <c r="K447" t="s">
        <v>1213</v>
      </c>
      <c r="L447" t="s">
        <v>1214</v>
      </c>
      <c r="M447" t="s">
        <v>1480</v>
      </c>
      <c r="N447" t="s">
        <v>1481</v>
      </c>
      <c r="O447" t="s">
        <v>1540</v>
      </c>
      <c r="P447" t="s">
        <v>2798</v>
      </c>
      <c r="Q447" t="s">
        <v>2775</v>
      </c>
      <c r="R447" t="str">
        <f t="shared" si="9"/>
        <v>MU</v>
      </c>
    </row>
    <row r="448" spans="1:19" hidden="1" x14ac:dyDescent="0.25">
      <c r="A448" t="s">
        <v>1541</v>
      </c>
      <c r="B448" t="s">
        <v>175</v>
      </c>
      <c r="C448" t="s">
        <v>15</v>
      </c>
      <c r="D448" t="s">
        <v>1542</v>
      </c>
      <c r="E448" t="s">
        <v>16</v>
      </c>
      <c r="F448">
        <v>0.54</v>
      </c>
      <c r="G448" t="s">
        <v>20</v>
      </c>
      <c r="H448" t="s">
        <v>21</v>
      </c>
      <c r="N448" t="s">
        <v>21</v>
      </c>
      <c r="O448" t="s">
        <v>1543</v>
      </c>
      <c r="P448" t="s">
        <v>2798</v>
      </c>
      <c r="Q448" t="s">
        <v>2775</v>
      </c>
      <c r="R448" t="str">
        <f t="shared" si="9"/>
        <v>MU</v>
      </c>
    </row>
    <row r="449" spans="1:18" hidden="1" x14ac:dyDescent="0.25">
      <c r="A449" t="s">
        <v>2746</v>
      </c>
      <c r="B449" t="s">
        <v>958</v>
      </c>
      <c r="C449" t="s">
        <v>15</v>
      </c>
      <c r="D449" t="s">
        <v>2747</v>
      </c>
      <c r="E449" t="s">
        <v>16</v>
      </c>
      <c r="F449">
        <v>0.98</v>
      </c>
      <c r="G449" t="s">
        <v>20</v>
      </c>
      <c r="H449" t="s">
        <v>70</v>
      </c>
      <c r="I449" t="s">
        <v>71</v>
      </c>
      <c r="J449" t="s">
        <v>72</v>
      </c>
      <c r="K449" t="s">
        <v>1395</v>
      </c>
      <c r="L449" t="s">
        <v>1396</v>
      </c>
      <c r="M449" t="s">
        <v>1442</v>
      </c>
      <c r="N449" t="s">
        <v>1443</v>
      </c>
      <c r="O449" t="s">
        <v>1815</v>
      </c>
      <c r="P449" t="s">
        <v>2798</v>
      </c>
      <c r="Q449" t="s">
        <v>2797</v>
      </c>
      <c r="R449" t="str">
        <f t="shared" si="9"/>
        <v>SU</v>
      </c>
    </row>
    <row r="450" spans="1:18" hidden="1" x14ac:dyDescent="0.25">
      <c r="A450" t="s">
        <v>2748</v>
      </c>
      <c r="B450" t="s">
        <v>958</v>
      </c>
      <c r="C450" t="s">
        <v>15</v>
      </c>
      <c r="D450" t="s">
        <v>2749</v>
      </c>
      <c r="E450" t="s">
        <v>16</v>
      </c>
      <c r="F450">
        <v>1</v>
      </c>
      <c r="G450" t="s">
        <v>20</v>
      </c>
      <c r="H450" t="s">
        <v>70</v>
      </c>
      <c r="I450" t="s">
        <v>71</v>
      </c>
      <c r="J450" t="s">
        <v>72</v>
      </c>
      <c r="K450" t="s">
        <v>1395</v>
      </c>
      <c r="L450" t="s">
        <v>1396</v>
      </c>
      <c r="M450" t="s">
        <v>1442</v>
      </c>
      <c r="N450" t="s">
        <v>1443</v>
      </c>
      <c r="O450" t="s">
        <v>2750</v>
      </c>
      <c r="P450" t="s">
        <v>2798</v>
      </c>
      <c r="Q450" t="s">
        <v>2797</v>
      </c>
      <c r="R450" t="str">
        <f t="shared" si="9"/>
        <v>SU</v>
      </c>
    </row>
    <row r="451" spans="1:18" hidden="1" x14ac:dyDescent="0.25">
      <c r="A451" t="s">
        <v>2762</v>
      </c>
      <c r="B451" t="s">
        <v>958</v>
      </c>
      <c r="C451" t="s">
        <v>15</v>
      </c>
      <c r="D451" t="s">
        <v>2763</v>
      </c>
      <c r="E451" t="s">
        <v>16</v>
      </c>
      <c r="F451">
        <v>0.98</v>
      </c>
      <c r="G451" t="s">
        <v>20</v>
      </c>
      <c r="H451" t="s">
        <v>70</v>
      </c>
      <c r="I451" t="s">
        <v>71</v>
      </c>
      <c r="J451" t="s">
        <v>72</v>
      </c>
      <c r="K451" t="s">
        <v>1395</v>
      </c>
      <c r="L451" t="s">
        <v>1396</v>
      </c>
      <c r="M451" t="s">
        <v>1442</v>
      </c>
      <c r="N451" t="s">
        <v>1443</v>
      </c>
      <c r="O451" t="s">
        <v>2764</v>
      </c>
      <c r="P451" t="s">
        <v>2798</v>
      </c>
      <c r="Q451" t="s">
        <v>2797</v>
      </c>
      <c r="R451" t="str">
        <f t="shared" si="9"/>
        <v>SU</v>
      </c>
    </row>
    <row r="452" spans="1:18" hidden="1" x14ac:dyDescent="0.25">
      <c r="A452" t="s">
        <v>2257</v>
      </c>
      <c r="B452" t="s">
        <v>660</v>
      </c>
      <c r="C452" t="s">
        <v>15</v>
      </c>
      <c r="D452" t="s">
        <v>2258</v>
      </c>
      <c r="E452" t="s">
        <v>16</v>
      </c>
      <c r="F452">
        <v>1</v>
      </c>
      <c r="G452" t="s">
        <v>20</v>
      </c>
      <c r="H452" t="s">
        <v>70</v>
      </c>
      <c r="I452" t="s">
        <v>71</v>
      </c>
      <c r="J452" t="s">
        <v>72</v>
      </c>
      <c r="K452" t="s">
        <v>1395</v>
      </c>
      <c r="L452" t="s">
        <v>1396</v>
      </c>
      <c r="M452" t="s">
        <v>2068</v>
      </c>
      <c r="N452" t="s">
        <v>2069</v>
      </c>
      <c r="O452" t="s">
        <v>2259</v>
      </c>
      <c r="P452" t="s">
        <v>2798</v>
      </c>
      <c r="Q452" t="s">
        <v>2789</v>
      </c>
      <c r="R452" t="str">
        <f t="shared" si="9"/>
        <v>QU</v>
      </c>
    </row>
    <row r="453" spans="1:18" hidden="1" x14ac:dyDescent="0.25">
      <c r="A453" t="s">
        <v>2263</v>
      </c>
      <c r="B453" t="s">
        <v>660</v>
      </c>
      <c r="C453" t="s">
        <v>15</v>
      </c>
      <c r="D453" t="s">
        <v>2264</v>
      </c>
      <c r="E453" t="s">
        <v>16</v>
      </c>
      <c r="F453">
        <v>1</v>
      </c>
      <c r="G453" t="s">
        <v>20</v>
      </c>
      <c r="H453" t="s">
        <v>70</v>
      </c>
      <c r="I453" t="s">
        <v>71</v>
      </c>
      <c r="J453" t="s">
        <v>72</v>
      </c>
      <c r="K453" t="s">
        <v>1395</v>
      </c>
      <c r="L453" t="s">
        <v>1396</v>
      </c>
      <c r="M453" t="s">
        <v>2068</v>
      </c>
      <c r="N453" t="s">
        <v>2069</v>
      </c>
      <c r="O453" t="s">
        <v>2265</v>
      </c>
      <c r="P453" t="s">
        <v>2798</v>
      </c>
      <c r="Q453" t="s">
        <v>2789</v>
      </c>
      <c r="R453" t="str">
        <f t="shared" si="9"/>
        <v>QU</v>
      </c>
    </row>
    <row r="454" spans="1:18" hidden="1" x14ac:dyDescent="0.25">
      <c r="A454" t="s">
        <v>2386</v>
      </c>
      <c r="B454" t="s">
        <v>756</v>
      </c>
      <c r="C454" t="s">
        <v>15</v>
      </c>
      <c r="D454" t="s">
        <v>2387</v>
      </c>
      <c r="E454" t="s">
        <v>16</v>
      </c>
      <c r="F454">
        <v>0.96</v>
      </c>
      <c r="G454" t="s">
        <v>20</v>
      </c>
      <c r="H454" t="s">
        <v>70</v>
      </c>
      <c r="I454" t="s">
        <v>71</v>
      </c>
      <c r="J454" t="s">
        <v>72</v>
      </c>
      <c r="K454" t="s">
        <v>1395</v>
      </c>
      <c r="L454" t="s">
        <v>1396</v>
      </c>
      <c r="M454" t="s">
        <v>2388</v>
      </c>
      <c r="N454" t="str">
        <f>CONCATENATE(L454," ", M454)</f>
        <v>Paenibacillus curdlanolyticus</v>
      </c>
      <c r="O454" t="s">
        <v>2389</v>
      </c>
      <c r="P454" t="s">
        <v>2798</v>
      </c>
      <c r="Q454" t="s">
        <v>2792</v>
      </c>
      <c r="R454" t="str">
        <f t="shared" ref="R454:R517" si="10">LEFT(Q454,2)</f>
        <v>RU</v>
      </c>
    </row>
    <row r="455" spans="1:18" x14ac:dyDescent="0.25">
      <c r="A455" t="s">
        <v>1299</v>
      </c>
      <c r="B455" t="s">
        <v>92</v>
      </c>
      <c r="C455" t="s">
        <v>15</v>
      </c>
      <c r="D455" t="s">
        <v>1300</v>
      </c>
      <c r="E455" t="s">
        <v>16</v>
      </c>
      <c r="F455">
        <v>1</v>
      </c>
      <c r="G455" t="s">
        <v>20</v>
      </c>
      <c r="H455" t="s">
        <v>21</v>
      </c>
      <c r="I455" t="s">
        <v>861</v>
      </c>
      <c r="J455" t="s">
        <v>862</v>
      </c>
      <c r="K455" t="s">
        <v>863</v>
      </c>
      <c r="L455" t="s">
        <v>1058</v>
      </c>
      <c r="M455" t="s">
        <v>1059</v>
      </c>
      <c r="N455" t="s">
        <v>1060</v>
      </c>
      <c r="O455" t="s">
        <v>1301</v>
      </c>
      <c r="P455" t="s">
        <v>2798</v>
      </c>
      <c r="Q455" t="s">
        <v>2770</v>
      </c>
      <c r="R455" t="str">
        <f t="shared" si="10"/>
        <v>LU</v>
      </c>
    </row>
    <row r="456" spans="1:18" hidden="1" x14ac:dyDescent="0.25">
      <c r="A456" t="s">
        <v>185</v>
      </c>
      <c r="B456" t="s">
        <v>175</v>
      </c>
      <c r="C456" t="s">
        <v>15</v>
      </c>
      <c r="D456" t="s">
        <v>186</v>
      </c>
      <c r="E456" t="s">
        <v>16</v>
      </c>
      <c r="F456">
        <v>1</v>
      </c>
      <c r="G456" t="s">
        <v>20</v>
      </c>
      <c r="H456" t="s">
        <v>21</v>
      </c>
      <c r="I456" t="s">
        <v>22</v>
      </c>
      <c r="J456" t="s">
        <v>23</v>
      </c>
      <c r="K456" t="s">
        <v>24</v>
      </c>
      <c r="L456" t="s">
        <v>25</v>
      </c>
      <c r="M456" t="s">
        <v>187</v>
      </c>
      <c r="N456" t="s">
        <v>188</v>
      </c>
      <c r="O456" t="s">
        <v>189</v>
      </c>
      <c r="P456" t="s">
        <v>2765</v>
      </c>
      <c r="Q456" t="s">
        <v>2775</v>
      </c>
      <c r="R456" t="str">
        <f t="shared" si="10"/>
        <v>MU</v>
      </c>
    </row>
    <row r="457" spans="1:18" hidden="1" x14ac:dyDescent="0.25">
      <c r="A457" t="s">
        <v>1570</v>
      </c>
      <c r="B457" t="s">
        <v>175</v>
      </c>
      <c r="C457" t="s">
        <v>15</v>
      </c>
      <c r="D457" t="s">
        <v>1571</v>
      </c>
      <c r="E457" t="s">
        <v>16</v>
      </c>
      <c r="F457">
        <v>0.7</v>
      </c>
      <c r="G457" t="s">
        <v>20</v>
      </c>
      <c r="H457" t="s">
        <v>70</v>
      </c>
      <c r="I457" t="s">
        <v>71</v>
      </c>
      <c r="J457" t="s">
        <v>72</v>
      </c>
      <c r="K457" t="s">
        <v>1494</v>
      </c>
      <c r="N457" t="s">
        <v>1494</v>
      </c>
      <c r="O457" t="s">
        <v>1572</v>
      </c>
      <c r="P457" t="s">
        <v>2798</v>
      </c>
      <c r="Q457" t="s">
        <v>2775</v>
      </c>
      <c r="R457" t="str">
        <f t="shared" si="10"/>
        <v>MU</v>
      </c>
    </row>
    <row r="458" spans="1:18" hidden="1" x14ac:dyDescent="0.25">
      <c r="A458" t="s">
        <v>1573</v>
      </c>
      <c r="B458" t="s">
        <v>175</v>
      </c>
      <c r="C458" t="s">
        <v>15</v>
      </c>
      <c r="D458" t="s">
        <v>1574</v>
      </c>
      <c r="E458" t="s">
        <v>16</v>
      </c>
      <c r="F458">
        <v>0.63</v>
      </c>
      <c r="G458" t="s">
        <v>20</v>
      </c>
      <c r="H458" t="s">
        <v>21</v>
      </c>
      <c r="I458" t="s">
        <v>22</v>
      </c>
      <c r="J458" t="s">
        <v>23</v>
      </c>
      <c r="K458" t="s">
        <v>100</v>
      </c>
      <c r="N458" t="s">
        <v>100</v>
      </c>
      <c r="O458" t="s">
        <v>1575</v>
      </c>
      <c r="P458" t="s">
        <v>2798</v>
      </c>
      <c r="Q458" t="s">
        <v>2775</v>
      </c>
      <c r="R458" t="str">
        <f t="shared" si="10"/>
        <v>MU</v>
      </c>
    </row>
    <row r="459" spans="1:18" hidden="1" x14ac:dyDescent="0.25">
      <c r="A459" t="s">
        <v>193</v>
      </c>
      <c r="B459" t="s">
        <v>175</v>
      </c>
      <c r="C459" t="s">
        <v>15</v>
      </c>
      <c r="D459" t="s">
        <v>194</v>
      </c>
      <c r="E459" t="s">
        <v>16</v>
      </c>
      <c r="F459">
        <v>1</v>
      </c>
      <c r="G459" t="s">
        <v>20</v>
      </c>
      <c r="H459" t="s">
        <v>21</v>
      </c>
      <c r="I459" t="s">
        <v>22</v>
      </c>
      <c r="J459" t="s">
        <v>23</v>
      </c>
      <c r="K459" t="s">
        <v>24</v>
      </c>
      <c r="L459" t="s">
        <v>25</v>
      </c>
      <c r="M459" t="s">
        <v>187</v>
      </c>
      <c r="N459" t="s">
        <v>188</v>
      </c>
      <c r="O459" t="s">
        <v>195</v>
      </c>
      <c r="P459" t="s">
        <v>2765</v>
      </c>
      <c r="Q459" t="s">
        <v>2775</v>
      </c>
      <c r="R459" t="str">
        <f t="shared" si="10"/>
        <v>MU</v>
      </c>
    </row>
    <row r="460" spans="1:18" hidden="1" x14ac:dyDescent="0.25">
      <c r="A460" t="s">
        <v>196</v>
      </c>
      <c r="B460" t="s">
        <v>175</v>
      </c>
      <c r="C460" t="s">
        <v>15</v>
      </c>
      <c r="D460" t="s">
        <v>197</v>
      </c>
      <c r="E460" t="s">
        <v>16</v>
      </c>
      <c r="F460">
        <v>1</v>
      </c>
      <c r="G460" t="s">
        <v>20</v>
      </c>
      <c r="H460" t="s">
        <v>21</v>
      </c>
      <c r="I460" t="s">
        <v>22</v>
      </c>
      <c r="J460" t="s">
        <v>23</v>
      </c>
      <c r="K460" t="s">
        <v>24</v>
      </c>
      <c r="L460" t="s">
        <v>25</v>
      </c>
      <c r="M460" t="s">
        <v>187</v>
      </c>
      <c r="N460" t="s">
        <v>188</v>
      </c>
      <c r="O460" t="s">
        <v>198</v>
      </c>
      <c r="P460" t="s">
        <v>2765</v>
      </c>
      <c r="Q460" t="s">
        <v>2775</v>
      </c>
      <c r="R460" t="str">
        <f t="shared" si="10"/>
        <v>MU</v>
      </c>
    </row>
    <row r="461" spans="1:18" hidden="1" x14ac:dyDescent="0.25">
      <c r="A461" t="s">
        <v>1582</v>
      </c>
      <c r="B461" t="s">
        <v>203</v>
      </c>
      <c r="C461" t="s">
        <v>15</v>
      </c>
      <c r="D461" t="s">
        <v>1583</v>
      </c>
      <c r="E461" t="s">
        <v>16</v>
      </c>
      <c r="F461">
        <v>1</v>
      </c>
      <c r="G461" t="s">
        <v>20</v>
      </c>
      <c r="H461" t="s">
        <v>1011</v>
      </c>
      <c r="I461" t="s">
        <v>1050</v>
      </c>
      <c r="J461" t="s">
        <v>1051</v>
      </c>
      <c r="K461" t="s">
        <v>1052</v>
      </c>
      <c r="L461" t="s">
        <v>1053</v>
      </c>
      <c r="M461" t="s">
        <v>26</v>
      </c>
      <c r="N461" t="str">
        <f>CONCATENATE(L461," ", M461)</f>
        <v>Chryseobacterium Spp.</v>
      </c>
      <c r="O461" t="s">
        <v>1584</v>
      </c>
      <c r="P461" t="s">
        <v>2798</v>
      </c>
      <c r="Q461" t="s">
        <v>2776</v>
      </c>
      <c r="R461" t="str">
        <f t="shared" si="10"/>
        <v>MU</v>
      </c>
    </row>
    <row r="462" spans="1:18" hidden="1" x14ac:dyDescent="0.25">
      <c r="A462" t="s">
        <v>603</v>
      </c>
      <c r="B462" t="s">
        <v>579</v>
      </c>
      <c r="C462" t="s">
        <v>15</v>
      </c>
      <c r="D462" t="s">
        <v>604</v>
      </c>
      <c r="E462" t="s">
        <v>16</v>
      </c>
      <c r="F462">
        <v>1</v>
      </c>
      <c r="G462" t="s">
        <v>20</v>
      </c>
      <c r="H462" t="s">
        <v>21</v>
      </c>
      <c r="I462" t="s">
        <v>22</v>
      </c>
      <c r="J462" t="s">
        <v>23</v>
      </c>
      <c r="K462" t="s">
        <v>24</v>
      </c>
      <c r="L462" t="s">
        <v>25</v>
      </c>
      <c r="M462" t="s">
        <v>187</v>
      </c>
      <c r="N462" t="s">
        <v>188</v>
      </c>
      <c r="O462" t="s">
        <v>605</v>
      </c>
      <c r="P462" t="s">
        <v>2765</v>
      </c>
      <c r="Q462" t="s">
        <v>2787</v>
      </c>
      <c r="R462" t="str">
        <f t="shared" si="10"/>
        <v>QU</v>
      </c>
    </row>
    <row r="463" spans="1:18" hidden="1" x14ac:dyDescent="0.25">
      <c r="A463" t="s">
        <v>1588</v>
      </c>
      <c r="B463" t="s">
        <v>203</v>
      </c>
      <c r="C463" t="s">
        <v>15</v>
      </c>
      <c r="D463" t="s">
        <v>1589</v>
      </c>
      <c r="E463" t="s">
        <v>16</v>
      </c>
      <c r="F463">
        <v>1</v>
      </c>
      <c r="G463" t="s">
        <v>20</v>
      </c>
      <c r="H463" t="s">
        <v>1011</v>
      </c>
      <c r="I463" t="s">
        <v>1012</v>
      </c>
      <c r="J463" t="s">
        <v>1013</v>
      </c>
      <c r="K463" t="s">
        <v>1014</v>
      </c>
      <c r="L463" t="s">
        <v>1037</v>
      </c>
      <c r="M463" t="s">
        <v>26</v>
      </c>
      <c r="N463" t="str">
        <f>CONCATENATE(L463," ", M463)</f>
        <v>Pedobacter Spp.</v>
      </c>
      <c r="O463" t="s">
        <v>1590</v>
      </c>
      <c r="P463" t="s">
        <v>2798</v>
      </c>
      <c r="Q463" t="s">
        <v>2776</v>
      </c>
      <c r="R463" t="str">
        <f t="shared" si="10"/>
        <v>MU</v>
      </c>
    </row>
    <row r="464" spans="1:18" hidden="1" x14ac:dyDescent="0.25">
      <c r="A464" t="s">
        <v>1535</v>
      </c>
      <c r="B464" t="s">
        <v>175</v>
      </c>
      <c r="C464" t="s">
        <v>15</v>
      </c>
      <c r="D464" t="s">
        <v>1536</v>
      </c>
      <c r="E464" t="s">
        <v>16</v>
      </c>
      <c r="F464">
        <v>1</v>
      </c>
      <c r="G464" t="s">
        <v>20</v>
      </c>
      <c r="H464" t="s">
        <v>21</v>
      </c>
      <c r="I464" t="s">
        <v>22</v>
      </c>
      <c r="J464" t="s">
        <v>23</v>
      </c>
      <c r="K464" t="s">
        <v>24</v>
      </c>
      <c r="L464" t="s">
        <v>25</v>
      </c>
      <c r="M464" t="s">
        <v>187</v>
      </c>
      <c r="N464" t="s">
        <v>188</v>
      </c>
      <c r="O464" t="s">
        <v>1537</v>
      </c>
      <c r="P464" t="s">
        <v>2798</v>
      </c>
      <c r="Q464" t="s">
        <v>2775</v>
      </c>
      <c r="R464" t="str">
        <f t="shared" si="10"/>
        <v>MU</v>
      </c>
    </row>
    <row r="465" spans="1:18" hidden="1" x14ac:dyDescent="0.25">
      <c r="A465" t="s">
        <v>1594</v>
      </c>
      <c r="B465" t="s">
        <v>203</v>
      </c>
      <c r="C465" t="s">
        <v>15</v>
      </c>
      <c r="D465" t="s">
        <v>1595</v>
      </c>
      <c r="E465" t="s">
        <v>16</v>
      </c>
      <c r="F465">
        <v>0.8</v>
      </c>
      <c r="G465" t="s">
        <v>20</v>
      </c>
      <c r="H465" t="s">
        <v>70</v>
      </c>
      <c r="I465" t="s">
        <v>71</v>
      </c>
      <c r="J465" t="s">
        <v>72</v>
      </c>
      <c r="K465" t="s">
        <v>1213</v>
      </c>
      <c r="L465" t="s">
        <v>1214</v>
      </c>
      <c r="M465" t="s">
        <v>1480</v>
      </c>
      <c r="N465" t="str">
        <f>CONCATENATE(L465," ", M465)</f>
        <v>Bacillus cereus</v>
      </c>
      <c r="O465" t="s">
        <v>1596</v>
      </c>
      <c r="P465" t="s">
        <v>2798</v>
      </c>
      <c r="Q465" t="s">
        <v>2776</v>
      </c>
      <c r="R465" t="str">
        <f t="shared" si="10"/>
        <v>MU</v>
      </c>
    </row>
    <row r="466" spans="1:18" hidden="1" x14ac:dyDescent="0.25">
      <c r="A466" t="s">
        <v>1597</v>
      </c>
      <c r="B466" t="s">
        <v>203</v>
      </c>
      <c r="C466" t="s">
        <v>15</v>
      </c>
      <c r="D466" t="s">
        <v>1598</v>
      </c>
      <c r="E466" t="s">
        <v>16</v>
      </c>
      <c r="F466">
        <v>1</v>
      </c>
      <c r="G466" t="s">
        <v>20</v>
      </c>
      <c r="H466" t="s">
        <v>21</v>
      </c>
      <c r="I466" t="s">
        <v>22</v>
      </c>
      <c r="J466" t="s">
        <v>42</v>
      </c>
      <c r="K466" t="s">
        <v>43</v>
      </c>
      <c r="L466" t="s">
        <v>1599</v>
      </c>
      <c r="M466" t="s">
        <v>26</v>
      </c>
      <c r="N466" t="str">
        <f>CONCATENATE(L466," ", M466)</f>
        <v>Luteimonas Spp.</v>
      </c>
      <c r="O466" t="s">
        <v>1600</v>
      </c>
      <c r="P466" t="s">
        <v>2798</v>
      </c>
      <c r="Q466" t="s">
        <v>2776</v>
      </c>
      <c r="R466" t="str">
        <f t="shared" si="10"/>
        <v>MU</v>
      </c>
    </row>
    <row r="467" spans="1:18" hidden="1" x14ac:dyDescent="0.25">
      <c r="A467" t="s">
        <v>512</v>
      </c>
      <c r="B467" t="s">
        <v>495</v>
      </c>
      <c r="C467" t="s">
        <v>15</v>
      </c>
      <c r="D467" t="s">
        <v>513</v>
      </c>
      <c r="E467" t="s">
        <v>16</v>
      </c>
      <c r="F467">
        <v>0.94</v>
      </c>
      <c r="G467" t="s">
        <v>20</v>
      </c>
      <c r="H467" t="s">
        <v>21</v>
      </c>
      <c r="I467" t="s">
        <v>22</v>
      </c>
      <c r="J467" t="s">
        <v>23</v>
      </c>
      <c r="K467" t="s">
        <v>24</v>
      </c>
      <c r="L467" t="s">
        <v>25</v>
      </c>
      <c r="M467" t="s">
        <v>34</v>
      </c>
      <c r="N467" t="s">
        <v>35</v>
      </c>
      <c r="O467" t="s">
        <v>514</v>
      </c>
      <c r="P467" t="s">
        <v>2765</v>
      </c>
      <c r="Q467" t="s">
        <v>2785</v>
      </c>
      <c r="R467" t="str">
        <f t="shared" si="10"/>
        <v>PU</v>
      </c>
    </row>
    <row r="468" spans="1:18" hidden="1" x14ac:dyDescent="0.25">
      <c r="A468" t="s">
        <v>1604</v>
      </c>
      <c r="B468" t="s">
        <v>203</v>
      </c>
      <c r="C468" t="s">
        <v>15</v>
      </c>
      <c r="D468" t="s">
        <v>1605</v>
      </c>
      <c r="E468" t="s">
        <v>16</v>
      </c>
      <c r="F468">
        <v>0.66</v>
      </c>
      <c r="G468" t="s">
        <v>20</v>
      </c>
      <c r="N468" t="str">
        <f t="shared" ref="N468:N473" si="11">CONCATENATE(L468," ", M468)</f>
        <v xml:space="preserve"> </v>
      </c>
      <c r="O468" t="s">
        <v>1606</v>
      </c>
      <c r="P468" t="s">
        <v>2798</v>
      </c>
      <c r="Q468" t="s">
        <v>2776</v>
      </c>
      <c r="R468" t="str">
        <f t="shared" si="10"/>
        <v>MU</v>
      </c>
    </row>
    <row r="469" spans="1:18" hidden="1" x14ac:dyDescent="0.25">
      <c r="A469" t="s">
        <v>1607</v>
      </c>
      <c r="B469" t="s">
        <v>203</v>
      </c>
      <c r="C469" t="s">
        <v>15</v>
      </c>
      <c r="D469" t="s">
        <v>1608</v>
      </c>
      <c r="E469" t="s">
        <v>16</v>
      </c>
      <c r="F469">
        <v>0.93</v>
      </c>
      <c r="G469" t="s">
        <v>20</v>
      </c>
      <c r="H469" t="s">
        <v>1011</v>
      </c>
      <c r="I469" t="s">
        <v>1012</v>
      </c>
      <c r="J469" t="s">
        <v>1013</v>
      </c>
      <c r="K469" t="s">
        <v>1014</v>
      </c>
      <c r="L469" t="s">
        <v>1037</v>
      </c>
      <c r="M469" t="s">
        <v>26</v>
      </c>
      <c r="N469" t="str">
        <f t="shared" si="11"/>
        <v>Pedobacter Spp.</v>
      </c>
      <c r="O469" t="s">
        <v>1609</v>
      </c>
      <c r="P469" t="s">
        <v>2798</v>
      </c>
      <c r="Q469" t="s">
        <v>2776</v>
      </c>
      <c r="R469" t="str">
        <f t="shared" si="10"/>
        <v>MU</v>
      </c>
    </row>
    <row r="470" spans="1:18" hidden="1" x14ac:dyDescent="0.25">
      <c r="A470" t="s">
        <v>1610</v>
      </c>
      <c r="B470" t="s">
        <v>203</v>
      </c>
      <c r="C470" t="s">
        <v>15</v>
      </c>
      <c r="D470" t="s">
        <v>1611</v>
      </c>
      <c r="E470" t="s">
        <v>16</v>
      </c>
      <c r="F470">
        <v>0.86</v>
      </c>
      <c r="G470" t="s">
        <v>20</v>
      </c>
      <c r="H470" t="s">
        <v>70</v>
      </c>
      <c r="I470" t="s">
        <v>71</v>
      </c>
      <c r="J470" t="s">
        <v>72</v>
      </c>
      <c r="K470" t="s">
        <v>1213</v>
      </c>
      <c r="L470" t="s">
        <v>1214</v>
      </c>
      <c r="M470" t="s">
        <v>1480</v>
      </c>
      <c r="N470" t="str">
        <f t="shared" si="11"/>
        <v>Bacillus cereus</v>
      </c>
      <c r="O470" t="s">
        <v>1612</v>
      </c>
      <c r="P470" t="s">
        <v>2798</v>
      </c>
      <c r="Q470" t="s">
        <v>2776</v>
      </c>
      <c r="R470" t="str">
        <f t="shared" si="10"/>
        <v>MU</v>
      </c>
    </row>
    <row r="471" spans="1:18" hidden="1" x14ac:dyDescent="0.25">
      <c r="A471" t="s">
        <v>1613</v>
      </c>
      <c r="B471" t="s">
        <v>203</v>
      </c>
      <c r="C471" t="s">
        <v>15</v>
      </c>
      <c r="D471" t="s">
        <v>1614</v>
      </c>
      <c r="E471" t="s">
        <v>16</v>
      </c>
      <c r="F471">
        <v>1</v>
      </c>
      <c r="G471" t="s">
        <v>20</v>
      </c>
      <c r="H471" t="s">
        <v>1011</v>
      </c>
      <c r="I471" t="s">
        <v>1012</v>
      </c>
      <c r="J471" t="s">
        <v>1013</v>
      </c>
      <c r="K471" t="s">
        <v>1014</v>
      </c>
      <c r="L471" t="s">
        <v>1037</v>
      </c>
      <c r="M471" t="s">
        <v>26</v>
      </c>
      <c r="N471" t="str">
        <f t="shared" si="11"/>
        <v>Pedobacter Spp.</v>
      </c>
      <c r="O471" t="s">
        <v>1615</v>
      </c>
      <c r="P471" t="s">
        <v>2798</v>
      </c>
      <c r="Q471" t="s">
        <v>2776</v>
      </c>
      <c r="R471" t="str">
        <f t="shared" si="10"/>
        <v>MU</v>
      </c>
    </row>
    <row r="472" spans="1:18" hidden="1" x14ac:dyDescent="0.25">
      <c r="A472" t="s">
        <v>1616</v>
      </c>
      <c r="B472" t="s">
        <v>203</v>
      </c>
      <c r="C472" t="s">
        <v>15</v>
      </c>
      <c r="D472" t="s">
        <v>1617</v>
      </c>
      <c r="E472" t="s">
        <v>16</v>
      </c>
      <c r="F472">
        <v>0.59</v>
      </c>
      <c r="G472" t="s">
        <v>20</v>
      </c>
      <c r="H472" t="s">
        <v>21</v>
      </c>
      <c r="I472" t="s">
        <v>297</v>
      </c>
      <c r="J472" t="s">
        <v>1296</v>
      </c>
      <c r="K472" t="s">
        <v>1297</v>
      </c>
      <c r="N472" t="str">
        <f t="shared" si="11"/>
        <v xml:space="preserve"> </v>
      </c>
      <c r="O472" t="s">
        <v>1618</v>
      </c>
      <c r="P472" t="s">
        <v>2798</v>
      </c>
      <c r="Q472" t="s">
        <v>2776</v>
      </c>
      <c r="R472" t="str">
        <f t="shared" si="10"/>
        <v>MU</v>
      </c>
    </row>
    <row r="473" spans="1:18" hidden="1" x14ac:dyDescent="0.25">
      <c r="A473" t="s">
        <v>1619</v>
      </c>
      <c r="B473" t="s">
        <v>203</v>
      </c>
      <c r="C473" t="s">
        <v>15</v>
      </c>
      <c r="D473" t="s">
        <v>1620</v>
      </c>
      <c r="E473" t="s">
        <v>16</v>
      </c>
      <c r="F473">
        <v>0.85</v>
      </c>
      <c r="G473" t="s">
        <v>20</v>
      </c>
      <c r="H473" t="s">
        <v>1011</v>
      </c>
      <c r="I473" t="s">
        <v>1050</v>
      </c>
      <c r="J473" t="s">
        <v>1051</v>
      </c>
      <c r="K473" t="s">
        <v>1505</v>
      </c>
      <c r="L473" t="s">
        <v>1506</v>
      </c>
      <c r="M473" t="s">
        <v>1507</v>
      </c>
      <c r="N473" t="str">
        <f t="shared" si="11"/>
        <v>Flavobacterium succinicans</v>
      </c>
      <c r="O473" t="s">
        <v>1621</v>
      </c>
      <c r="P473" t="s">
        <v>2798</v>
      </c>
      <c r="Q473" t="s">
        <v>2776</v>
      </c>
      <c r="R473" t="str">
        <f t="shared" si="10"/>
        <v>MU</v>
      </c>
    </row>
    <row r="474" spans="1:18" hidden="1" x14ac:dyDescent="0.25">
      <c r="A474" t="s">
        <v>2650</v>
      </c>
      <c r="B474" t="s">
        <v>921</v>
      </c>
      <c r="C474" t="s">
        <v>15</v>
      </c>
      <c r="D474" t="s">
        <v>2651</v>
      </c>
      <c r="E474" t="s">
        <v>16</v>
      </c>
      <c r="F474">
        <v>0.91</v>
      </c>
      <c r="G474" t="s">
        <v>20</v>
      </c>
      <c r="H474" t="s">
        <v>21</v>
      </c>
      <c r="I474" t="s">
        <v>22</v>
      </c>
      <c r="J474" t="s">
        <v>23</v>
      </c>
      <c r="K474" t="s">
        <v>24</v>
      </c>
      <c r="L474" t="s">
        <v>25</v>
      </c>
      <c r="M474" t="s">
        <v>34</v>
      </c>
      <c r="N474" t="s">
        <v>35</v>
      </c>
      <c r="O474" t="s">
        <v>2652</v>
      </c>
      <c r="P474" t="s">
        <v>2798</v>
      </c>
      <c r="Q474" t="s">
        <v>2796</v>
      </c>
      <c r="R474" t="str">
        <f t="shared" si="10"/>
        <v>SU</v>
      </c>
    </row>
    <row r="475" spans="1:18" hidden="1" x14ac:dyDescent="0.25">
      <c r="A475" t="s">
        <v>1625</v>
      </c>
      <c r="B475" t="s">
        <v>203</v>
      </c>
      <c r="C475" t="s">
        <v>15</v>
      </c>
      <c r="D475" t="s">
        <v>1626</v>
      </c>
      <c r="E475" t="s">
        <v>16</v>
      </c>
      <c r="F475">
        <v>1</v>
      </c>
      <c r="G475" t="s">
        <v>20</v>
      </c>
      <c r="H475" t="s">
        <v>1011</v>
      </c>
      <c r="I475" t="s">
        <v>1012</v>
      </c>
      <c r="J475" t="s">
        <v>1013</v>
      </c>
      <c r="K475" t="s">
        <v>1014</v>
      </c>
      <c r="L475" t="s">
        <v>1037</v>
      </c>
      <c r="M475" t="s">
        <v>26</v>
      </c>
      <c r="N475" t="str">
        <f>CONCATENATE(L475," ", M475)</f>
        <v>Pedobacter Spp.</v>
      </c>
      <c r="O475" t="s">
        <v>1627</v>
      </c>
      <c r="P475" t="s">
        <v>2798</v>
      </c>
      <c r="Q475" t="s">
        <v>2776</v>
      </c>
      <c r="R475" t="str">
        <f t="shared" si="10"/>
        <v>MU</v>
      </c>
    </row>
    <row r="476" spans="1:18" hidden="1" x14ac:dyDescent="0.25">
      <c r="A476" t="s">
        <v>1628</v>
      </c>
      <c r="B476" t="s">
        <v>227</v>
      </c>
      <c r="C476" t="s">
        <v>15</v>
      </c>
      <c r="D476" t="s">
        <v>1629</v>
      </c>
      <c r="E476" t="s">
        <v>16</v>
      </c>
      <c r="F476">
        <v>0.98</v>
      </c>
      <c r="G476" t="s">
        <v>20</v>
      </c>
      <c r="H476" t="s">
        <v>21</v>
      </c>
      <c r="I476" t="s">
        <v>22</v>
      </c>
      <c r="J476" t="s">
        <v>23</v>
      </c>
      <c r="K476" t="s">
        <v>24</v>
      </c>
      <c r="L476" t="s">
        <v>25</v>
      </c>
      <c r="M476" t="s">
        <v>26</v>
      </c>
      <c r="N476" t="str">
        <f>CONCATENATE(L476," ", M476)</f>
        <v>Pseudomonas Spp.</v>
      </c>
      <c r="O476" t="s">
        <v>1630</v>
      </c>
      <c r="P476" t="s">
        <v>2798</v>
      </c>
      <c r="Q476" t="s">
        <v>2777</v>
      </c>
      <c r="R476" t="str">
        <f t="shared" si="10"/>
        <v>MU</v>
      </c>
    </row>
    <row r="477" spans="1:18" hidden="1" x14ac:dyDescent="0.25">
      <c r="A477" t="s">
        <v>1631</v>
      </c>
      <c r="B477" t="s">
        <v>227</v>
      </c>
      <c r="C477" t="s">
        <v>15</v>
      </c>
      <c r="D477" t="s">
        <v>1632</v>
      </c>
      <c r="E477" t="s">
        <v>16</v>
      </c>
      <c r="F477">
        <v>0.65</v>
      </c>
      <c r="G477" t="s">
        <v>20</v>
      </c>
      <c r="H477" t="s">
        <v>70</v>
      </c>
      <c r="I477" t="s">
        <v>71</v>
      </c>
      <c r="J477" t="s">
        <v>72</v>
      </c>
      <c r="K477" t="s">
        <v>1213</v>
      </c>
      <c r="L477" t="s">
        <v>1214</v>
      </c>
      <c r="M477" t="s">
        <v>1633</v>
      </c>
      <c r="N477" t="str">
        <f>CONCATENATE(L477," ", M477)</f>
        <v>Bacillus anthracis</v>
      </c>
      <c r="O477" t="s">
        <v>1634</v>
      </c>
      <c r="P477" t="s">
        <v>2798</v>
      </c>
      <c r="Q477" t="s">
        <v>2777</v>
      </c>
      <c r="R477" t="str">
        <f t="shared" si="10"/>
        <v>MU</v>
      </c>
    </row>
    <row r="478" spans="1:18" hidden="1" x14ac:dyDescent="0.25">
      <c r="A478" t="s">
        <v>238</v>
      </c>
      <c r="B478" t="s">
        <v>227</v>
      </c>
      <c r="C478" t="s">
        <v>15</v>
      </c>
      <c r="D478" t="s">
        <v>239</v>
      </c>
      <c r="E478" t="s">
        <v>16</v>
      </c>
      <c r="F478">
        <v>0.97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 t="s">
        <v>211</v>
      </c>
      <c r="N478" t="s">
        <v>212</v>
      </c>
      <c r="O478" t="s">
        <v>240</v>
      </c>
      <c r="P478" t="s">
        <v>2765</v>
      </c>
      <c r="Q478" t="s">
        <v>2777</v>
      </c>
      <c r="R478" t="str">
        <f t="shared" si="10"/>
        <v>MU</v>
      </c>
    </row>
    <row r="479" spans="1:18" hidden="1" x14ac:dyDescent="0.25">
      <c r="A479" t="s">
        <v>436</v>
      </c>
      <c r="B479" t="s">
        <v>412</v>
      </c>
      <c r="C479" t="s">
        <v>15</v>
      </c>
      <c r="D479" t="s">
        <v>437</v>
      </c>
      <c r="E479" t="s">
        <v>16</v>
      </c>
      <c r="F479">
        <v>0.95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 t="s">
        <v>211</v>
      </c>
      <c r="N479" t="s">
        <v>212</v>
      </c>
      <c r="O479" t="s">
        <v>438</v>
      </c>
      <c r="P479" t="s">
        <v>2765</v>
      </c>
      <c r="Q479" t="s">
        <v>2783</v>
      </c>
      <c r="R479" t="str">
        <f t="shared" si="10"/>
        <v>PU</v>
      </c>
    </row>
    <row r="480" spans="1:18" hidden="1" x14ac:dyDescent="0.25">
      <c r="A480" t="s">
        <v>1641</v>
      </c>
      <c r="B480" t="s">
        <v>227</v>
      </c>
      <c r="C480" t="s">
        <v>15</v>
      </c>
      <c r="D480" t="s">
        <v>1642</v>
      </c>
      <c r="E480" t="s">
        <v>16</v>
      </c>
      <c r="N480" t="str">
        <f t="shared" ref="N480:N486" si="12">CONCATENATE(L480," ", M480)</f>
        <v xml:space="preserve"> </v>
      </c>
      <c r="P480" t="s">
        <v>2798</v>
      </c>
      <c r="Q480" t="s">
        <v>2777</v>
      </c>
      <c r="R480" t="str">
        <f t="shared" si="10"/>
        <v>MU</v>
      </c>
    </row>
    <row r="481" spans="1:18" hidden="1" x14ac:dyDescent="0.25">
      <c r="A481" t="s">
        <v>1643</v>
      </c>
      <c r="B481" t="s">
        <v>227</v>
      </c>
      <c r="C481" t="s">
        <v>15</v>
      </c>
      <c r="D481" t="s">
        <v>1644</v>
      </c>
      <c r="E481" t="s">
        <v>16</v>
      </c>
      <c r="F481">
        <v>1</v>
      </c>
      <c r="G481" t="s">
        <v>20</v>
      </c>
      <c r="H481" t="s">
        <v>70</v>
      </c>
      <c r="I481" t="s">
        <v>71</v>
      </c>
      <c r="J481" t="s">
        <v>72</v>
      </c>
      <c r="K481" t="s">
        <v>1645</v>
      </c>
      <c r="L481" t="s">
        <v>1646</v>
      </c>
      <c r="M481" t="s">
        <v>26</v>
      </c>
      <c r="N481" t="str">
        <f t="shared" si="12"/>
        <v>Exiguobacterium Spp.</v>
      </c>
      <c r="O481" t="s">
        <v>1647</v>
      </c>
      <c r="P481" t="s">
        <v>2798</v>
      </c>
      <c r="Q481" t="s">
        <v>2777</v>
      </c>
      <c r="R481" t="str">
        <f t="shared" si="10"/>
        <v>MU</v>
      </c>
    </row>
    <row r="482" spans="1:18" hidden="1" x14ac:dyDescent="0.25">
      <c r="A482" t="s">
        <v>1648</v>
      </c>
      <c r="B482" t="s">
        <v>227</v>
      </c>
      <c r="C482" t="s">
        <v>15</v>
      </c>
      <c r="D482" t="s">
        <v>1649</v>
      </c>
      <c r="E482" t="s">
        <v>16</v>
      </c>
      <c r="F482">
        <v>1</v>
      </c>
      <c r="G482" t="s">
        <v>20</v>
      </c>
      <c r="H482" t="s">
        <v>21</v>
      </c>
      <c r="I482" t="s">
        <v>22</v>
      </c>
      <c r="J482" t="s">
        <v>42</v>
      </c>
      <c r="K482" t="s">
        <v>43</v>
      </c>
      <c r="L482" t="s">
        <v>1599</v>
      </c>
      <c r="M482" t="s">
        <v>26</v>
      </c>
      <c r="N482" t="str">
        <f t="shared" si="12"/>
        <v>Luteimonas Spp.</v>
      </c>
      <c r="O482" t="s">
        <v>1650</v>
      </c>
      <c r="P482" t="s">
        <v>2798</v>
      </c>
      <c r="Q482" t="s">
        <v>2777</v>
      </c>
      <c r="R482" t="str">
        <f t="shared" si="10"/>
        <v>MU</v>
      </c>
    </row>
    <row r="483" spans="1:18" hidden="1" x14ac:dyDescent="0.25">
      <c r="A483" t="s">
        <v>1651</v>
      </c>
      <c r="B483" t="s">
        <v>227</v>
      </c>
      <c r="C483" t="s">
        <v>15</v>
      </c>
      <c r="D483" t="s">
        <v>1652</v>
      </c>
      <c r="E483" t="s">
        <v>16</v>
      </c>
      <c r="F483">
        <v>1</v>
      </c>
      <c r="G483" t="s">
        <v>20</v>
      </c>
      <c r="H483" t="s">
        <v>1011</v>
      </c>
      <c r="I483" t="s">
        <v>1012</v>
      </c>
      <c r="J483" t="s">
        <v>1013</v>
      </c>
      <c r="K483" t="s">
        <v>1014</v>
      </c>
      <c r="L483" t="s">
        <v>1037</v>
      </c>
      <c r="M483" t="s">
        <v>26</v>
      </c>
      <c r="N483" t="str">
        <f t="shared" si="12"/>
        <v>Pedobacter Spp.</v>
      </c>
      <c r="O483" t="s">
        <v>1653</v>
      </c>
      <c r="P483" t="s">
        <v>2798</v>
      </c>
      <c r="Q483" t="s">
        <v>2777</v>
      </c>
      <c r="R483" t="str">
        <f t="shared" si="10"/>
        <v>MU</v>
      </c>
    </row>
    <row r="484" spans="1:18" hidden="1" x14ac:dyDescent="0.25">
      <c r="A484" t="s">
        <v>1654</v>
      </c>
      <c r="B484" t="s">
        <v>227</v>
      </c>
      <c r="C484" t="s">
        <v>15</v>
      </c>
      <c r="D484" t="s">
        <v>1655</v>
      </c>
      <c r="E484" t="s">
        <v>16</v>
      </c>
      <c r="F484">
        <v>0.91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 t="s">
        <v>25</v>
      </c>
      <c r="M484" t="s">
        <v>26</v>
      </c>
      <c r="N484" t="str">
        <f t="shared" si="12"/>
        <v>Pseudomonas Spp.</v>
      </c>
      <c r="O484" t="s">
        <v>1656</v>
      </c>
      <c r="P484" t="s">
        <v>2798</v>
      </c>
      <c r="Q484" t="s">
        <v>2777</v>
      </c>
      <c r="R484" t="str">
        <f t="shared" si="10"/>
        <v>MU</v>
      </c>
    </row>
    <row r="485" spans="1:18" hidden="1" x14ac:dyDescent="0.25">
      <c r="A485" t="s">
        <v>1657</v>
      </c>
      <c r="B485" t="s">
        <v>227</v>
      </c>
      <c r="C485" t="s">
        <v>15</v>
      </c>
      <c r="D485" t="s">
        <v>1658</v>
      </c>
      <c r="E485" t="s">
        <v>16</v>
      </c>
      <c r="F485">
        <v>0.95</v>
      </c>
      <c r="G485" t="s">
        <v>20</v>
      </c>
      <c r="H485" t="s">
        <v>1011</v>
      </c>
      <c r="I485" t="s">
        <v>1012</v>
      </c>
      <c r="J485" t="s">
        <v>1013</v>
      </c>
      <c r="K485" t="s">
        <v>1014</v>
      </c>
      <c r="L485" t="s">
        <v>1037</v>
      </c>
      <c r="M485" t="s">
        <v>26</v>
      </c>
      <c r="N485" t="str">
        <f t="shared" si="12"/>
        <v>Pedobacter Spp.</v>
      </c>
      <c r="O485" t="s">
        <v>1659</v>
      </c>
      <c r="P485" t="s">
        <v>2798</v>
      </c>
      <c r="Q485" t="s">
        <v>2777</v>
      </c>
      <c r="R485" t="str">
        <f t="shared" si="10"/>
        <v>MU</v>
      </c>
    </row>
    <row r="486" spans="1:18" hidden="1" x14ac:dyDescent="0.25">
      <c r="A486" t="s">
        <v>1660</v>
      </c>
      <c r="B486" t="s">
        <v>227</v>
      </c>
      <c r="C486" t="s">
        <v>15</v>
      </c>
      <c r="D486" t="s">
        <v>1661</v>
      </c>
      <c r="E486" t="s">
        <v>16</v>
      </c>
      <c r="F486">
        <v>1</v>
      </c>
      <c r="G486" t="s">
        <v>20</v>
      </c>
      <c r="H486" t="s">
        <v>21</v>
      </c>
      <c r="I486" t="s">
        <v>297</v>
      </c>
      <c r="J486" t="s">
        <v>1384</v>
      </c>
      <c r="K486" t="s">
        <v>1385</v>
      </c>
      <c r="L486" t="s">
        <v>1662</v>
      </c>
      <c r="M486" t="s">
        <v>26</v>
      </c>
      <c r="N486" t="str">
        <f t="shared" si="12"/>
        <v>Sphingomonas Spp.</v>
      </c>
      <c r="O486" t="s">
        <v>1663</v>
      </c>
      <c r="P486" t="s">
        <v>2798</v>
      </c>
      <c r="Q486" t="s">
        <v>2777</v>
      </c>
      <c r="R486" t="str">
        <f t="shared" si="10"/>
        <v>MU</v>
      </c>
    </row>
    <row r="487" spans="1:18" hidden="1" x14ac:dyDescent="0.25">
      <c r="A487" t="s">
        <v>849</v>
      </c>
      <c r="B487" t="s">
        <v>850</v>
      </c>
      <c r="C487" t="s">
        <v>15</v>
      </c>
      <c r="D487" t="s">
        <v>851</v>
      </c>
      <c r="E487" t="s">
        <v>16</v>
      </c>
      <c r="F487">
        <v>0.96</v>
      </c>
      <c r="G487" t="s">
        <v>20</v>
      </c>
      <c r="H487" t="s">
        <v>21</v>
      </c>
      <c r="I487" t="s">
        <v>22</v>
      </c>
      <c r="J487" t="s">
        <v>23</v>
      </c>
      <c r="K487" t="s">
        <v>24</v>
      </c>
      <c r="L487" t="s">
        <v>25</v>
      </c>
      <c r="M487" t="s">
        <v>211</v>
      </c>
      <c r="N487" t="s">
        <v>212</v>
      </c>
      <c r="O487" t="s">
        <v>852</v>
      </c>
      <c r="P487" t="s">
        <v>2765</v>
      </c>
      <c r="Q487" t="s">
        <v>2794</v>
      </c>
      <c r="R487" t="str">
        <f t="shared" si="10"/>
        <v>SU</v>
      </c>
    </row>
    <row r="488" spans="1:18" hidden="1" x14ac:dyDescent="0.25">
      <c r="A488" t="s">
        <v>1667</v>
      </c>
      <c r="B488" t="s">
        <v>227</v>
      </c>
      <c r="C488" t="s">
        <v>15</v>
      </c>
      <c r="D488" t="s">
        <v>1668</v>
      </c>
      <c r="E488" t="s">
        <v>16</v>
      </c>
      <c r="F488">
        <v>1</v>
      </c>
      <c r="G488" t="s">
        <v>20</v>
      </c>
      <c r="H488" t="s">
        <v>21</v>
      </c>
      <c r="I488" t="s">
        <v>22</v>
      </c>
      <c r="J488" t="s">
        <v>59</v>
      </c>
      <c r="K488" t="s">
        <v>60</v>
      </c>
      <c r="N488" t="str">
        <f>CONCATENATE(L488," ", M488)</f>
        <v xml:space="preserve"> </v>
      </c>
      <c r="O488" t="s">
        <v>1669</v>
      </c>
      <c r="P488" t="s">
        <v>2798</v>
      </c>
      <c r="Q488" t="s">
        <v>2777</v>
      </c>
      <c r="R488" t="str">
        <f t="shared" si="10"/>
        <v>MU</v>
      </c>
    </row>
    <row r="489" spans="1:18" hidden="1" x14ac:dyDescent="0.25">
      <c r="A489" t="s">
        <v>881</v>
      </c>
      <c r="B489" t="s">
        <v>850</v>
      </c>
      <c r="C489" t="s">
        <v>15</v>
      </c>
      <c r="D489" t="s">
        <v>882</v>
      </c>
      <c r="E489" t="s">
        <v>16</v>
      </c>
      <c r="F489">
        <v>0.99</v>
      </c>
      <c r="G489" t="s">
        <v>20</v>
      </c>
      <c r="H489" t="s">
        <v>21</v>
      </c>
      <c r="I489" t="s">
        <v>22</v>
      </c>
      <c r="J489" t="s">
        <v>23</v>
      </c>
      <c r="K489" t="s">
        <v>24</v>
      </c>
      <c r="L489" t="s">
        <v>25</v>
      </c>
      <c r="M489" t="s">
        <v>211</v>
      </c>
      <c r="N489" t="s">
        <v>212</v>
      </c>
      <c r="O489" t="s">
        <v>883</v>
      </c>
      <c r="P489" t="s">
        <v>2765</v>
      </c>
      <c r="Q489" t="s">
        <v>2794</v>
      </c>
      <c r="R489" t="str">
        <f t="shared" si="10"/>
        <v>SU</v>
      </c>
    </row>
    <row r="490" spans="1:18" hidden="1" x14ac:dyDescent="0.25">
      <c r="A490" t="s">
        <v>1672</v>
      </c>
      <c r="B490" t="s">
        <v>227</v>
      </c>
      <c r="C490" t="s">
        <v>15</v>
      </c>
      <c r="D490" t="s">
        <v>1673</v>
      </c>
      <c r="E490" t="s">
        <v>16</v>
      </c>
      <c r="F490">
        <v>0.86</v>
      </c>
      <c r="G490" t="s">
        <v>20</v>
      </c>
      <c r="H490" t="s">
        <v>70</v>
      </c>
      <c r="I490" t="s">
        <v>71</v>
      </c>
      <c r="J490" t="s">
        <v>72</v>
      </c>
      <c r="K490" t="s">
        <v>1213</v>
      </c>
      <c r="L490" t="s">
        <v>1214</v>
      </c>
      <c r="M490" t="s">
        <v>1480</v>
      </c>
      <c r="N490" t="str">
        <f>CONCATENATE(L490," ", M490)</f>
        <v>Bacillus cereus</v>
      </c>
      <c r="O490" t="s">
        <v>1674</v>
      </c>
      <c r="P490" t="s">
        <v>2798</v>
      </c>
      <c r="Q490" t="s">
        <v>2777</v>
      </c>
      <c r="R490" t="str">
        <f t="shared" si="10"/>
        <v>MU</v>
      </c>
    </row>
    <row r="491" spans="1:18" hidden="1" x14ac:dyDescent="0.25">
      <c r="A491" t="s">
        <v>971</v>
      </c>
      <c r="B491" t="s">
        <v>958</v>
      </c>
      <c r="C491" t="s">
        <v>15</v>
      </c>
      <c r="D491" t="s">
        <v>972</v>
      </c>
      <c r="E491" t="s">
        <v>16</v>
      </c>
      <c r="F491">
        <v>0.92</v>
      </c>
      <c r="G491" t="s">
        <v>20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M491" t="s">
        <v>211</v>
      </c>
      <c r="N491" t="s">
        <v>212</v>
      </c>
      <c r="O491" t="s">
        <v>973</v>
      </c>
      <c r="P491" t="s">
        <v>2765</v>
      </c>
      <c r="Q491" t="s">
        <v>2797</v>
      </c>
      <c r="R491" t="str">
        <f t="shared" si="10"/>
        <v>SU</v>
      </c>
    </row>
    <row r="492" spans="1:18" hidden="1" x14ac:dyDescent="0.25">
      <c r="A492" t="s">
        <v>1679</v>
      </c>
      <c r="B492" t="s">
        <v>227</v>
      </c>
      <c r="C492" t="s">
        <v>15</v>
      </c>
      <c r="D492" t="s">
        <v>1680</v>
      </c>
      <c r="E492" t="s">
        <v>16</v>
      </c>
      <c r="F492">
        <v>0.77</v>
      </c>
      <c r="G492" t="s">
        <v>20</v>
      </c>
      <c r="H492" t="s">
        <v>21</v>
      </c>
      <c r="I492" t="s">
        <v>22</v>
      </c>
      <c r="J492" t="s">
        <v>23</v>
      </c>
      <c r="K492" t="s">
        <v>24</v>
      </c>
      <c r="L492" t="s">
        <v>25</v>
      </c>
      <c r="M492" t="s">
        <v>26</v>
      </c>
      <c r="N492" t="str">
        <f>CONCATENATE(L492," ", M492)</f>
        <v>Pseudomonas Spp.</v>
      </c>
      <c r="O492" t="s">
        <v>1681</v>
      </c>
      <c r="P492" t="s">
        <v>2798</v>
      </c>
      <c r="Q492" t="s">
        <v>2777</v>
      </c>
      <c r="R492" t="str">
        <f t="shared" si="10"/>
        <v>MU</v>
      </c>
    </row>
    <row r="493" spans="1:18" hidden="1" x14ac:dyDescent="0.25">
      <c r="A493" t="s">
        <v>1682</v>
      </c>
      <c r="B493" t="s">
        <v>227</v>
      </c>
      <c r="C493" t="s">
        <v>15</v>
      </c>
      <c r="D493" t="s">
        <v>1683</v>
      </c>
      <c r="E493" t="s">
        <v>16</v>
      </c>
      <c r="F493">
        <v>0.81</v>
      </c>
      <c r="G493" t="s">
        <v>20</v>
      </c>
      <c r="H493" t="s">
        <v>70</v>
      </c>
      <c r="I493" t="s">
        <v>71</v>
      </c>
      <c r="J493" t="s">
        <v>72</v>
      </c>
      <c r="K493" t="s">
        <v>1213</v>
      </c>
      <c r="L493" t="s">
        <v>1214</v>
      </c>
      <c r="M493" t="s">
        <v>1633</v>
      </c>
      <c r="N493" t="str">
        <f>CONCATENATE(L493," ", M493)</f>
        <v>Bacillus anthracis</v>
      </c>
      <c r="O493" t="s">
        <v>1684</v>
      </c>
      <c r="P493" t="s">
        <v>2798</v>
      </c>
      <c r="Q493" t="s">
        <v>2777</v>
      </c>
      <c r="R493" t="str">
        <f t="shared" si="10"/>
        <v>MU</v>
      </c>
    </row>
    <row r="494" spans="1:18" hidden="1" x14ac:dyDescent="0.25">
      <c r="A494" t="s">
        <v>1685</v>
      </c>
      <c r="B494" t="s">
        <v>251</v>
      </c>
      <c r="C494" t="s">
        <v>15</v>
      </c>
      <c r="D494" t="s">
        <v>1686</v>
      </c>
      <c r="E494" t="s">
        <v>16</v>
      </c>
      <c r="F494">
        <v>0.77</v>
      </c>
      <c r="G494" t="s">
        <v>20</v>
      </c>
      <c r="H494" t="s">
        <v>21</v>
      </c>
      <c r="I494" t="s">
        <v>297</v>
      </c>
      <c r="J494" t="s">
        <v>1296</v>
      </c>
      <c r="K494" t="s">
        <v>1297</v>
      </c>
      <c r="N494" t="str">
        <f>CONCATENATE(L494," ", M494)</f>
        <v xml:space="preserve"> </v>
      </c>
      <c r="O494" t="s">
        <v>1687</v>
      </c>
      <c r="P494" t="s">
        <v>2798</v>
      </c>
      <c r="Q494" t="s">
        <v>2778</v>
      </c>
      <c r="R494" t="str">
        <f t="shared" si="10"/>
        <v>NU</v>
      </c>
    </row>
    <row r="495" spans="1:18" hidden="1" x14ac:dyDescent="0.25">
      <c r="A495" t="s">
        <v>1688</v>
      </c>
      <c r="B495" t="s">
        <v>251</v>
      </c>
      <c r="C495" t="s">
        <v>15</v>
      </c>
      <c r="D495" t="s">
        <v>1689</v>
      </c>
      <c r="E495" t="s">
        <v>16</v>
      </c>
      <c r="F495">
        <v>0.9</v>
      </c>
      <c r="G495" t="s">
        <v>20</v>
      </c>
      <c r="H495" t="s">
        <v>21</v>
      </c>
      <c r="I495" t="s">
        <v>861</v>
      </c>
      <c r="J495" t="s">
        <v>862</v>
      </c>
      <c r="K495" t="s">
        <v>863</v>
      </c>
      <c r="L495" t="s">
        <v>1058</v>
      </c>
      <c r="M495" t="s">
        <v>1059</v>
      </c>
      <c r="N495" t="str">
        <f>CONCATENATE(L495," ", M495)</f>
        <v>Variovorax paradoxus</v>
      </c>
      <c r="O495" t="s">
        <v>1690</v>
      </c>
      <c r="P495" t="s">
        <v>2798</v>
      </c>
      <c r="Q495" t="s">
        <v>2778</v>
      </c>
      <c r="R495" t="str">
        <f t="shared" si="10"/>
        <v>NU</v>
      </c>
    </row>
    <row r="496" spans="1:18" hidden="1" x14ac:dyDescent="0.25">
      <c r="A496" t="s">
        <v>977</v>
      </c>
      <c r="B496" t="s">
        <v>958</v>
      </c>
      <c r="C496" t="s">
        <v>15</v>
      </c>
      <c r="D496" t="s">
        <v>978</v>
      </c>
      <c r="E496" t="s">
        <v>16</v>
      </c>
      <c r="F496">
        <v>0.91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  <c r="L496" t="s">
        <v>25</v>
      </c>
      <c r="M496" t="s">
        <v>211</v>
      </c>
      <c r="N496" t="s">
        <v>212</v>
      </c>
      <c r="O496" t="s">
        <v>979</v>
      </c>
      <c r="P496" t="s">
        <v>2765</v>
      </c>
      <c r="Q496" t="s">
        <v>2797</v>
      </c>
      <c r="R496" t="str">
        <f t="shared" si="10"/>
        <v>SU</v>
      </c>
    </row>
    <row r="497" spans="1:18" hidden="1" x14ac:dyDescent="0.25">
      <c r="A497" t="s">
        <v>1694</v>
      </c>
      <c r="B497" t="s">
        <v>251</v>
      </c>
      <c r="C497" t="s">
        <v>15</v>
      </c>
      <c r="D497" t="s">
        <v>1695</v>
      </c>
      <c r="E497" t="s">
        <v>16</v>
      </c>
      <c r="F497">
        <v>0.94</v>
      </c>
      <c r="G497" t="s">
        <v>20</v>
      </c>
      <c r="N497" t="str">
        <f>CONCATENATE(L497," ", M497)</f>
        <v xml:space="preserve"> </v>
      </c>
      <c r="O497" t="s">
        <v>1696</v>
      </c>
      <c r="P497" t="s">
        <v>2798</v>
      </c>
      <c r="Q497" t="s">
        <v>2778</v>
      </c>
      <c r="R497" t="str">
        <f t="shared" si="10"/>
        <v>NU</v>
      </c>
    </row>
    <row r="498" spans="1:18" hidden="1" x14ac:dyDescent="0.25">
      <c r="A498" t="s">
        <v>1697</v>
      </c>
      <c r="B498" t="s">
        <v>251</v>
      </c>
      <c r="C498" t="s">
        <v>15</v>
      </c>
      <c r="D498" t="s">
        <v>1698</v>
      </c>
      <c r="E498" t="s">
        <v>16</v>
      </c>
      <c r="F498">
        <v>1</v>
      </c>
      <c r="G498" t="s">
        <v>20</v>
      </c>
      <c r="H498" t="s">
        <v>1000</v>
      </c>
      <c r="I498" t="s">
        <v>1000</v>
      </c>
      <c r="J498" t="s">
        <v>1001</v>
      </c>
      <c r="K498" t="s">
        <v>1002</v>
      </c>
      <c r="L498" t="s">
        <v>1699</v>
      </c>
      <c r="M498" t="s">
        <v>26</v>
      </c>
      <c r="N498" t="str">
        <f>CONCATENATE(L498," ", M498)</f>
        <v>Agromyces Spp.</v>
      </c>
      <c r="O498" t="s">
        <v>1700</v>
      </c>
      <c r="P498" t="s">
        <v>2798</v>
      </c>
      <c r="Q498" t="s">
        <v>2778</v>
      </c>
      <c r="R498" t="str">
        <f t="shared" si="10"/>
        <v>NU</v>
      </c>
    </row>
    <row r="499" spans="1:18" hidden="1" x14ac:dyDescent="0.25">
      <c r="A499" t="s">
        <v>989</v>
      </c>
      <c r="B499" t="s">
        <v>958</v>
      </c>
      <c r="C499" t="s">
        <v>15</v>
      </c>
      <c r="D499" t="s">
        <v>990</v>
      </c>
      <c r="E499" t="s">
        <v>16</v>
      </c>
      <c r="F499">
        <v>0.97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s">
        <v>25</v>
      </c>
      <c r="M499" t="s">
        <v>211</v>
      </c>
      <c r="N499" t="s">
        <v>212</v>
      </c>
      <c r="O499" t="s">
        <v>991</v>
      </c>
      <c r="P499" t="s">
        <v>2765</v>
      </c>
      <c r="Q499" t="s">
        <v>2797</v>
      </c>
      <c r="R499" t="str">
        <f t="shared" si="10"/>
        <v>SU</v>
      </c>
    </row>
    <row r="500" spans="1:18" hidden="1" x14ac:dyDescent="0.25">
      <c r="A500" t="s">
        <v>1704</v>
      </c>
      <c r="B500" t="s">
        <v>251</v>
      </c>
      <c r="C500" t="s">
        <v>15</v>
      </c>
      <c r="D500" t="s">
        <v>1705</v>
      </c>
      <c r="E500" t="s">
        <v>16</v>
      </c>
      <c r="F500">
        <v>0.6</v>
      </c>
      <c r="G500" t="s">
        <v>20</v>
      </c>
      <c r="H500" t="s">
        <v>21</v>
      </c>
      <c r="I500" t="s">
        <v>861</v>
      </c>
      <c r="J500" t="s">
        <v>862</v>
      </c>
      <c r="K500" t="s">
        <v>863</v>
      </c>
      <c r="L500" t="s">
        <v>1058</v>
      </c>
      <c r="M500" t="s">
        <v>1059</v>
      </c>
      <c r="N500" t="str">
        <f>CONCATENATE(L500," ", M500)</f>
        <v>Variovorax paradoxus</v>
      </c>
      <c r="O500" t="s">
        <v>1706</v>
      </c>
      <c r="P500" t="s">
        <v>2798</v>
      </c>
      <c r="Q500" t="s">
        <v>2778</v>
      </c>
      <c r="R500" t="str">
        <f t="shared" si="10"/>
        <v>NU</v>
      </c>
    </row>
    <row r="501" spans="1:18" hidden="1" x14ac:dyDescent="0.25">
      <c r="A501" t="s">
        <v>1707</v>
      </c>
      <c r="B501" t="s">
        <v>251</v>
      </c>
      <c r="C501" t="s">
        <v>15</v>
      </c>
      <c r="D501" t="s">
        <v>1708</v>
      </c>
      <c r="E501" t="s">
        <v>16</v>
      </c>
      <c r="F501">
        <v>0.92</v>
      </c>
      <c r="G501" t="s">
        <v>20</v>
      </c>
      <c r="H501" t="s">
        <v>1000</v>
      </c>
      <c r="I501" t="s">
        <v>1000</v>
      </c>
      <c r="J501" t="s">
        <v>1001</v>
      </c>
      <c r="K501" t="s">
        <v>1290</v>
      </c>
      <c r="N501" t="str">
        <f>CONCATENATE(L501," ", M501)</f>
        <v xml:space="preserve"> </v>
      </c>
      <c r="O501" t="s">
        <v>1709</v>
      </c>
      <c r="P501" t="s">
        <v>2798</v>
      </c>
      <c r="Q501" t="s">
        <v>2778</v>
      </c>
      <c r="R501" t="str">
        <f t="shared" si="10"/>
        <v>NU</v>
      </c>
    </row>
    <row r="502" spans="1:18" x14ac:dyDescent="0.25">
      <c r="A502" t="s">
        <v>1327</v>
      </c>
      <c r="B502" t="s">
        <v>92</v>
      </c>
      <c r="C502" t="s">
        <v>15</v>
      </c>
      <c r="D502" t="s">
        <v>1328</v>
      </c>
      <c r="E502" t="s">
        <v>16</v>
      </c>
      <c r="F502">
        <v>1</v>
      </c>
      <c r="G502" t="s">
        <v>20</v>
      </c>
      <c r="H502" t="s">
        <v>21</v>
      </c>
      <c r="I502" t="s">
        <v>861</v>
      </c>
      <c r="J502" t="s">
        <v>862</v>
      </c>
      <c r="K502" t="s">
        <v>863</v>
      </c>
      <c r="L502" t="s">
        <v>1058</v>
      </c>
      <c r="M502" t="s">
        <v>1059</v>
      </c>
      <c r="N502" t="s">
        <v>1060</v>
      </c>
      <c r="O502" t="s">
        <v>1329</v>
      </c>
      <c r="P502" t="s">
        <v>2798</v>
      </c>
      <c r="Q502" t="s">
        <v>2770</v>
      </c>
      <c r="R502" t="str">
        <f t="shared" si="10"/>
        <v>LU</v>
      </c>
    </row>
    <row r="503" spans="1:18" hidden="1" x14ac:dyDescent="0.25">
      <c r="A503" t="s">
        <v>1713</v>
      </c>
      <c r="B503" t="s">
        <v>251</v>
      </c>
      <c r="C503" t="s">
        <v>15</v>
      </c>
      <c r="D503" t="s">
        <v>1714</v>
      </c>
      <c r="E503" t="s">
        <v>16</v>
      </c>
      <c r="F503">
        <v>0.85</v>
      </c>
      <c r="G503" t="s">
        <v>20</v>
      </c>
      <c r="H503" t="s">
        <v>1011</v>
      </c>
      <c r="I503" t="s">
        <v>1012</v>
      </c>
      <c r="J503" t="s">
        <v>1013</v>
      </c>
      <c r="K503" t="s">
        <v>1014</v>
      </c>
      <c r="L503" t="s">
        <v>1037</v>
      </c>
      <c r="M503" t="s">
        <v>26</v>
      </c>
      <c r="N503" t="str">
        <f t="shared" ref="N503:N509" si="13">CONCATENATE(L503," ", M503)</f>
        <v>Pedobacter Spp.</v>
      </c>
      <c r="O503" t="s">
        <v>1715</v>
      </c>
      <c r="P503" t="s">
        <v>2798</v>
      </c>
      <c r="Q503" t="s">
        <v>2778</v>
      </c>
      <c r="R503" t="str">
        <f t="shared" si="10"/>
        <v>NU</v>
      </c>
    </row>
    <row r="504" spans="1:18" hidden="1" x14ac:dyDescent="0.25">
      <c r="A504" t="s">
        <v>1716</v>
      </c>
      <c r="B504" t="s">
        <v>251</v>
      </c>
      <c r="C504" t="s">
        <v>15</v>
      </c>
      <c r="D504" t="s">
        <v>1717</v>
      </c>
      <c r="E504" t="s">
        <v>16</v>
      </c>
      <c r="F504">
        <v>1</v>
      </c>
      <c r="G504" t="s">
        <v>20</v>
      </c>
      <c r="H504" t="s">
        <v>21</v>
      </c>
      <c r="I504" t="s">
        <v>22</v>
      </c>
      <c r="J504" t="s">
        <v>23</v>
      </c>
      <c r="K504" t="s">
        <v>24</v>
      </c>
      <c r="L504" t="s">
        <v>25</v>
      </c>
      <c r="M504" t="s">
        <v>26</v>
      </c>
      <c r="N504" t="str">
        <f t="shared" si="13"/>
        <v>Pseudomonas Spp.</v>
      </c>
      <c r="O504" t="s">
        <v>1718</v>
      </c>
      <c r="P504" t="s">
        <v>2798</v>
      </c>
      <c r="Q504" t="s">
        <v>2778</v>
      </c>
      <c r="R504" t="str">
        <f t="shared" si="10"/>
        <v>NU</v>
      </c>
    </row>
    <row r="505" spans="1:18" hidden="1" x14ac:dyDescent="0.25">
      <c r="A505" t="s">
        <v>1719</v>
      </c>
      <c r="B505" t="s">
        <v>251</v>
      </c>
      <c r="C505" t="s">
        <v>15</v>
      </c>
      <c r="D505" t="s">
        <v>1720</v>
      </c>
      <c r="E505" t="s">
        <v>16</v>
      </c>
      <c r="F505">
        <v>1</v>
      </c>
      <c r="G505" t="s">
        <v>20</v>
      </c>
      <c r="H505" t="s">
        <v>70</v>
      </c>
      <c r="I505" t="s">
        <v>71</v>
      </c>
      <c r="J505" t="s">
        <v>72</v>
      </c>
      <c r="K505" t="s">
        <v>1213</v>
      </c>
      <c r="L505" t="s">
        <v>1214</v>
      </c>
      <c r="M505" t="s">
        <v>26</v>
      </c>
      <c r="N505" t="str">
        <f t="shared" si="13"/>
        <v>Bacillus Spp.</v>
      </c>
      <c r="O505" t="s">
        <v>1721</v>
      </c>
      <c r="P505" t="s">
        <v>2798</v>
      </c>
      <c r="Q505" t="s">
        <v>2778</v>
      </c>
      <c r="R505" t="str">
        <f t="shared" si="10"/>
        <v>NU</v>
      </c>
    </row>
    <row r="506" spans="1:18" hidden="1" x14ac:dyDescent="0.25">
      <c r="A506" t="s">
        <v>1722</v>
      </c>
      <c r="B506" t="s">
        <v>251</v>
      </c>
      <c r="C506" t="s">
        <v>15</v>
      </c>
      <c r="D506" t="s">
        <v>1723</v>
      </c>
      <c r="E506" t="s">
        <v>16</v>
      </c>
      <c r="F506">
        <v>1</v>
      </c>
      <c r="G506" t="s">
        <v>20</v>
      </c>
      <c r="H506" t="s">
        <v>1000</v>
      </c>
      <c r="I506" t="s">
        <v>1000</v>
      </c>
      <c r="J506" t="s">
        <v>1001</v>
      </c>
      <c r="K506" t="s">
        <v>1002</v>
      </c>
      <c r="L506" t="s">
        <v>1134</v>
      </c>
      <c r="M506" t="s">
        <v>26</v>
      </c>
      <c r="N506" t="str">
        <f t="shared" si="13"/>
        <v>Curtobacterium Spp.</v>
      </c>
      <c r="O506" t="s">
        <v>1724</v>
      </c>
      <c r="P506" t="s">
        <v>2798</v>
      </c>
      <c r="Q506" t="s">
        <v>2778</v>
      </c>
      <c r="R506" t="str">
        <f t="shared" si="10"/>
        <v>NU</v>
      </c>
    </row>
    <row r="507" spans="1:18" hidden="1" x14ac:dyDescent="0.25">
      <c r="A507" t="s">
        <v>1725</v>
      </c>
      <c r="B507" t="s">
        <v>251</v>
      </c>
      <c r="C507" t="s">
        <v>15</v>
      </c>
      <c r="D507" t="s">
        <v>1726</v>
      </c>
      <c r="E507" t="s">
        <v>16</v>
      </c>
      <c r="F507">
        <v>1</v>
      </c>
      <c r="G507" t="s">
        <v>20</v>
      </c>
      <c r="H507" t="s">
        <v>21</v>
      </c>
      <c r="I507" t="s">
        <v>22</v>
      </c>
      <c r="J507" t="s">
        <v>59</v>
      </c>
      <c r="K507" t="s">
        <v>60</v>
      </c>
      <c r="N507" t="str">
        <f t="shared" si="13"/>
        <v xml:space="preserve"> </v>
      </c>
      <c r="O507" t="s">
        <v>1727</v>
      </c>
      <c r="P507" t="s">
        <v>2798</v>
      </c>
      <c r="Q507" t="s">
        <v>2778</v>
      </c>
      <c r="R507" t="str">
        <f t="shared" si="10"/>
        <v>NU</v>
      </c>
    </row>
    <row r="508" spans="1:18" hidden="1" x14ac:dyDescent="0.25">
      <c r="A508" t="s">
        <v>1728</v>
      </c>
      <c r="B508" t="s">
        <v>251</v>
      </c>
      <c r="C508" t="s">
        <v>15</v>
      </c>
      <c r="D508" t="s">
        <v>1729</v>
      </c>
      <c r="E508" t="s">
        <v>16</v>
      </c>
      <c r="F508">
        <v>0.5</v>
      </c>
      <c r="G508" t="s">
        <v>20</v>
      </c>
      <c r="H508" t="s">
        <v>21</v>
      </c>
      <c r="I508" t="s">
        <v>861</v>
      </c>
      <c r="J508" t="s">
        <v>862</v>
      </c>
      <c r="K508" t="s">
        <v>863</v>
      </c>
      <c r="L508" t="s">
        <v>1058</v>
      </c>
      <c r="M508" t="s">
        <v>26</v>
      </c>
      <c r="N508" t="str">
        <f t="shared" si="13"/>
        <v>Variovorax Spp.</v>
      </c>
      <c r="O508" t="s">
        <v>1730</v>
      </c>
      <c r="P508" t="s">
        <v>2798</v>
      </c>
      <c r="Q508" t="s">
        <v>2778</v>
      </c>
      <c r="R508" t="str">
        <f t="shared" si="10"/>
        <v>NU</v>
      </c>
    </row>
    <row r="509" spans="1:18" hidden="1" x14ac:dyDescent="0.25">
      <c r="A509" t="s">
        <v>1731</v>
      </c>
      <c r="B509" t="s">
        <v>251</v>
      </c>
      <c r="C509" t="s">
        <v>15</v>
      </c>
      <c r="D509" t="s">
        <v>1732</v>
      </c>
      <c r="E509" t="s">
        <v>16</v>
      </c>
      <c r="F509">
        <v>0.98</v>
      </c>
      <c r="G509" t="s">
        <v>20</v>
      </c>
      <c r="H509" t="s">
        <v>1011</v>
      </c>
      <c r="I509" t="s">
        <v>1012</v>
      </c>
      <c r="J509" t="s">
        <v>1013</v>
      </c>
      <c r="K509" t="s">
        <v>1014</v>
      </c>
      <c r="N509" t="str">
        <f t="shared" si="13"/>
        <v xml:space="preserve"> </v>
      </c>
      <c r="O509" t="s">
        <v>1733</v>
      </c>
      <c r="P509" t="s">
        <v>2798</v>
      </c>
      <c r="Q509" t="s">
        <v>2778</v>
      </c>
      <c r="R509" t="str">
        <f t="shared" si="10"/>
        <v>NU</v>
      </c>
    </row>
    <row r="510" spans="1:18" hidden="1" x14ac:dyDescent="0.25">
      <c r="A510" t="s">
        <v>1734</v>
      </c>
      <c r="B510" t="s">
        <v>260</v>
      </c>
      <c r="C510" t="s">
        <v>15</v>
      </c>
      <c r="D510" t="s">
        <v>1735</v>
      </c>
      <c r="E510" t="s">
        <v>16</v>
      </c>
      <c r="F510">
        <v>0.98</v>
      </c>
      <c r="G510" t="s">
        <v>20</v>
      </c>
      <c r="H510" t="s">
        <v>21</v>
      </c>
      <c r="I510" t="s">
        <v>22</v>
      </c>
      <c r="J510" t="s">
        <v>23</v>
      </c>
      <c r="K510" t="s">
        <v>24</v>
      </c>
      <c r="L510" t="s">
        <v>25</v>
      </c>
      <c r="M510" t="s">
        <v>26</v>
      </c>
      <c r="N510" t="s">
        <v>27</v>
      </c>
      <c r="O510" t="s">
        <v>1736</v>
      </c>
      <c r="P510" t="s">
        <v>2798</v>
      </c>
      <c r="Q510" t="s">
        <v>2779</v>
      </c>
      <c r="R510" t="str">
        <f t="shared" si="10"/>
        <v>NU</v>
      </c>
    </row>
    <row r="511" spans="1:18" hidden="1" x14ac:dyDescent="0.25">
      <c r="A511" t="s">
        <v>1737</v>
      </c>
      <c r="B511" t="s">
        <v>260</v>
      </c>
      <c r="C511" t="s">
        <v>15</v>
      </c>
      <c r="D511" t="s">
        <v>1738</v>
      </c>
      <c r="E511" t="s">
        <v>16</v>
      </c>
      <c r="F511">
        <v>0.69</v>
      </c>
      <c r="G511" t="s">
        <v>20</v>
      </c>
      <c r="H511" t="s">
        <v>21</v>
      </c>
      <c r="I511" t="s">
        <v>22</v>
      </c>
      <c r="J511" t="s">
        <v>23</v>
      </c>
      <c r="K511" t="s">
        <v>24</v>
      </c>
      <c r="L511" t="s">
        <v>25</v>
      </c>
      <c r="M511" t="s">
        <v>211</v>
      </c>
      <c r="N511" t="s">
        <v>212</v>
      </c>
      <c r="O511" t="s">
        <v>270</v>
      </c>
      <c r="P511" t="s">
        <v>2798</v>
      </c>
      <c r="Q511" t="s">
        <v>2779</v>
      </c>
      <c r="R511" t="str">
        <f t="shared" si="10"/>
        <v>NU</v>
      </c>
    </row>
    <row r="512" spans="1:18" hidden="1" x14ac:dyDescent="0.25">
      <c r="A512" t="s">
        <v>1739</v>
      </c>
      <c r="B512" t="s">
        <v>260</v>
      </c>
      <c r="C512" t="s">
        <v>15</v>
      </c>
      <c r="D512" t="s">
        <v>1740</v>
      </c>
      <c r="E512" t="s">
        <v>16</v>
      </c>
      <c r="F512">
        <v>0.87</v>
      </c>
      <c r="G512" t="s">
        <v>20</v>
      </c>
      <c r="H512" t="s">
        <v>70</v>
      </c>
      <c r="I512" t="s">
        <v>71</v>
      </c>
      <c r="J512" t="s">
        <v>72</v>
      </c>
      <c r="K512" t="s">
        <v>1213</v>
      </c>
      <c r="L512" t="s">
        <v>1214</v>
      </c>
      <c r="M512" t="s">
        <v>1480</v>
      </c>
      <c r="N512" t="s">
        <v>1481</v>
      </c>
      <c r="O512" t="s">
        <v>1741</v>
      </c>
      <c r="P512" t="s">
        <v>2798</v>
      </c>
      <c r="Q512" t="s">
        <v>2779</v>
      </c>
      <c r="R512" t="str">
        <f t="shared" si="10"/>
        <v>NU</v>
      </c>
    </row>
    <row r="513" spans="1:18" hidden="1" x14ac:dyDescent="0.25">
      <c r="A513" t="s">
        <v>1742</v>
      </c>
      <c r="B513" t="s">
        <v>260</v>
      </c>
      <c r="C513" t="s">
        <v>15</v>
      </c>
      <c r="D513" t="s">
        <v>1743</v>
      </c>
      <c r="E513" t="s">
        <v>16</v>
      </c>
      <c r="F513">
        <v>1</v>
      </c>
      <c r="G513" t="s">
        <v>20</v>
      </c>
      <c r="H513" t="s">
        <v>1011</v>
      </c>
      <c r="I513" t="s">
        <v>1050</v>
      </c>
      <c r="J513" t="s">
        <v>1051</v>
      </c>
      <c r="K513" t="s">
        <v>1052</v>
      </c>
      <c r="L513" t="s">
        <v>1053</v>
      </c>
      <c r="M513" t="s">
        <v>26</v>
      </c>
      <c r="N513" t="s">
        <v>1054</v>
      </c>
      <c r="O513" t="s">
        <v>1131</v>
      </c>
      <c r="P513" t="s">
        <v>2798</v>
      </c>
      <c r="Q513" t="s">
        <v>2779</v>
      </c>
      <c r="R513" t="str">
        <f t="shared" si="10"/>
        <v>NU</v>
      </c>
    </row>
    <row r="514" spans="1:18" hidden="1" x14ac:dyDescent="0.25">
      <c r="A514" t="s">
        <v>1744</v>
      </c>
      <c r="B514" t="s">
        <v>260</v>
      </c>
      <c r="C514" t="s">
        <v>15</v>
      </c>
      <c r="D514" t="s">
        <v>1745</v>
      </c>
      <c r="E514" t="s">
        <v>16</v>
      </c>
      <c r="F514">
        <v>1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 t="s">
        <v>25</v>
      </c>
      <c r="M514" t="s">
        <v>26</v>
      </c>
      <c r="N514" t="s">
        <v>27</v>
      </c>
      <c r="O514" t="s">
        <v>1746</v>
      </c>
      <c r="P514" t="s">
        <v>2798</v>
      </c>
      <c r="Q514" t="s">
        <v>2779</v>
      </c>
      <c r="R514" t="str">
        <f t="shared" si="10"/>
        <v>NU</v>
      </c>
    </row>
    <row r="515" spans="1:18" hidden="1" x14ac:dyDescent="0.25">
      <c r="A515" t="s">
        <v>1747</v>
      </c>
      <c r="B515" t="s">
        <v>260</v>
      </c>
      <c r="C515" t="s">
        <v>15</v>
      </c>
      <c r="D515" t="s">
        <v>1748</v>
      </c>
      <c r="E515" t="s">
        <v>16</v>
      </c>
      <c r="F515">
        <v>1</v>
      </c>
      <c r="G515" t="s">
        <v>20</v>
      </c>
      <c r="H515" t="s">
        <v>1000</v>
      </c>
      <c r="I515" t="s">
        <v>1000</v>
      </c>
      <c r="J515" t="s">
        <v>1001</v>
      </c>
      <c r="K515" t="s">
        <v>1168</v>
      </c>
      <c r="N515" t="s">
        <v>1168</v>
      </c>
      <c r="O515" t="s">
        <v>1749</v>
      </c>
      <c r="P515" t="s">
        <v>2798</v>
      </c>
      <c r="Q515" t="s">
        <v>2779</v>
      </c>
      <c r="R515" t="str">
        <f t="shared" si="10"/>
        <v>NU</v>
      </c>
    </row>
    <row r="516" spans="1:18" hidden="1" x14ac:dyDescent="0.25">
      <c r="A516" t="s">
        <v>1750</v>
      </c>
      <c r="B516" t="s">
        <v>260</v>
      </c>
      <c r="C516" t="s">
        <v>15</v>
      </c>
      <c r="D516" t="s">
        <v>1751</v>
      </c>
      <c r="E516" t="s">
        <v>16</v>
      </c>
      <c r="F516">
        <v>1</v>
      </c>
      <c r="G516" t="s">
        <v>20</v>
      </c>
      <c r="H516" t="s">
        <v>1011</v>
      </c>
      <c r="I516" t="s">
        <v>1012</v>
      </c>
      <c r="J516" t="s">
        <v>1013</v>
      </c>
      <c r="K516" t="s">
        <v>1014</v>
      </c>
      <c r="L516" t="s">
        <v>1037</v>
      </c>
      <c r="M516" t="s">
        <v>26</v>
      </c>
      <c r="N516" t="s">
        <v>1038</v>
      </c>
      <c r="O516" t="s">
        <v>1752</v>
      </c>
      <c r="P516" t="s">
        <v>2798</v>
      </c>
      <c r="Q516" t="s">
        <v>2779</v>
      </c>
      <c r="R516" t="str">
        <f t="shared" si="10"/>
        <v>NU</v>
      </c>
    </row>
    <row r="517" spans="1:18" hidden="1" x14ac:dyDescent="0.25">
      <c r="A517" t="s">
        <v>992</v>
      </c>
      <c r="B517" t="s">
        <v>958</v>
      </c>
      <c r="C517" t="s">
        <v>15</v>
      </c>
      <c r="D517" t="s">
        <v>993</v>
      </c>
      <c r="E517" t="s">
        <v>16</v>
      </c>
      <c r="F517">
        <v>0.96</v>
      </c>
      <c r="G517" t="s">
        <v>20</v>
      </c>
      <c r="H517" t="s">
        <v>21</v>
      </c>
      <c r="I517" t="s">
        <v>22</v>
      </c>
      <c r="J517" t="s">
        <v>23</v>
      </c>
      <c r="K517" t="s">
        <v>24</v>
      </c>
      <c r="L517" t="s">
        <v>25</v>
      </c>
      <c r="M517" t="s">
        <v>107</v>
      </c>
      <c r="N517" t="s">
        <v>108</v>
      </c>
      <c r="O517" t="s">
        <v>994</v>
      </c>
      <c r="P517" t="s">
        <v>2765</v>
      </c>
      <c r="Q517" t="s">
        <v>2797</v>
      </c>
      <c r="R517" t="str">
        <f t="shared" si="10"/>
        <v>SU</v>
      </c>
    </row>
    <row r="518" spans="1:18" hidden="1" x14ac:dyDescent="0.25">
      <c r="A518" t="s">
        <v>1758</v>
      </c>
      <c r="B518" t="s">
        <v>260</v>
      </c>
      <c r="C518" t="s">
        <v>15</v>
      </c>
      <c r="D518" t="s">
        <v>1759</v>
      </c>
      <c r="E518" t="s">
        <v>16</v>
      </c>
      <c r="F518">
        <v>1</v>
      </c>
      <c r="G518" t="s">
        <v>20</v>
      </c>
      <c r="H518" t="s">
        <v>1011</v>
      </c>
      <c r="I518" t="s">
        <v>1012</v>
      </c>
      <c r="J518" t="s">
        <v>1013</v>
      </c>
      <c r="K518" t="s">
        <v>1014</v>
      </c>
      <c r="L518" t="s">
        <v>1037</v>
      </c>
      <c r="M518" t="s">
        <v>26</v>
      </c>
      <c r="N518" t="s">
        <v>1038</v>
      </c>
      <c r="O518" t="s">
        <v>1760</v>
      </c>
      <c r="P518" t="s">
        <v>2798</v>
      </c>
      <c r="Q518" t="s">
        <v>2779</v>
      </c>
      <c r="R518" t="str">
        <f t="shared" ref="R518:R581" si="14">LEFT(Q518,2)</f>
        <v>NU</v>
      </c>
    </row>
    <row r="519" spans="1:18" hidden="1" x14ac:dyDescent="0.25">
      <c r="A519" t="s">
        <v>1761</v>
      </c>
      <c r="B519" t="s">
        <v>260</v>
      </c>
      <c r="C519" t="s">
        <v>15</v>
      </c>
      <c r="D519" t="s">
        <v>1762</v>
      </c>
      <c r="E519" t="s">
        <v>16</v>
      </c>
      <c r="F519">
        <v>0.82</v>
      </c>
      <c r="G519" t="s">
        <v>20</v>
      </c>
      <c r="H519" t="s">
        <v>21</v>
      </c>
      <c r="I519" t="s">
        <v>22</v>
      </c>
      <c r="J519" t="s">
        <v>23</v>
      </c>
      <c r="K519" t="s">
        <v>24</v>
      </c>
      <c r="L519" t="s">
        <v>25</v>
      </c>
      <c r="M519" t="s">
        <v>211</v>
      </c>
      <c r="N519" t="s">
        <v>212</v>
      </c>
      <c r="O519" t="s">
        <v>1763</v>
      </c>
      <c r="P519" t="s">
        <v>2798</v>
      </c>
      <c r="Q519" t="s">
        <v>2779</v>
      </c>
      <c r="R519" t="str">
        <f t="shared" si="14"/>
        <v>NU</v>
      </c>
    </row>
    <row r="520" spans="1:18" hidden="1" x14ac:dyDescent="0.25">
      <c r="A520" t="s">
        <v>1764</v>
      </c>
      <c r="B520" t="s">
        <v>260</v>
      </c>
      <c r="C520" t="s">
        <v>15</v>
      </c>
      <c r="D520" t="s">
        <v>1765</v>
      </c>
      <c r="E520" t="s">
        <v>16</v>
      </c>
      <c r="F520">
        <v>0.76</v>
      </c>
      <c r="G520" t="s">
        <v>20</v>
      </c>
      <c r="H520" t="s">
        <v>21</v>
      </c>
      <c r="I520" t="s">
        <v>22</v>
      </c>
      <c r="J520" t="s">
        <v>23</v>
      </c>
      <c r="K520" t="s">
        <v>24</v>
      </c>
      <c r="L520" t="s">
        <v>25</v>
      </c>
      <c r="M520" t="s">
        <v>211</v>
      </c>
      <c r="N520" t="s">
        <v>212</v>
      </c>
      <c r="O520" t="s">
        <v>1766</v>
      </c>
      <c r="P520" t="s">
        <v>2798</v>
      </c>
      <c r="Q520" t="s">
        <v>2779</v>
      </c>
      <c r="R520" t="str">
        <f t="shared" si="14"/>
        <v>NU</v>
      </c>
    </row>
    <row r="521" spans="1:18" hidden="1" x14ac:dyDescent="0.25">
      <c r="A521" t="s">
        <v>1767</v>
      </c>
      <c r="B521" t="s">
        <v>260</v>
      </c>
      <c r="C521" t="s">
        <v>15</v>
      </c>
      <c r="D521" t="s">
        <v>1768</v>
      </c>
      <c r="E521" t="s">
        <v>16</v>
      </c>
      <c r="F521">
        <v>1</v>
      </c>
      <c r="G521" t="s">
        <v>20</v>
      </c>
      <c r="H521" t="s">
        <v>1011</v>
      </c>
      <c r="I521" t="s">
        <v>1012</v>
      </c>
      <c r="J521" t="s">
        <v>1013</v>
      </c>
      <c r="K521" t="s">
        <v>1014</v>
      </c>
      <c r="L521" t="s">
        <v>1037</v>
      </c>
      <c r="M521" t="s">
        <v>26</v>
      </c>
      <c r="N521" t="s">
        <v>1038</v>
      </c>
      <c r="O521" t="s">
        <v>1769</v>
      </c>
      <c r="P521" t="s">
        <v>2798</v>
      </c>
      <c r="Q521" t="s">
        <v>2779</v>
      </c>
      <c r="R521" t="str">
        <f t="shared" si="14"/>
        <v>NU</v>
      </c>
    </row>
    <row r="522" spans="1:18" hidden="1" x14ac:dyDescent="0.25">
      <c r="A522" t="s">
        <v>1638</v>
      </c>
      <c r="B522" t="s">
        <v>227</v>
      </c>
      <c r="C522" t="s">
        <v>15</v>
      </c>
      <c r="D522" t="s">
        <v>1639</v>
      </c>
      <c r="E522" t="s">
        <v>16</v>
      </c>
      <c r="F522">
        <v>1</v>
      </c>
      <c r="G522" t="s">
        <v>20</v>
      </c>
      <c r="H522" t="s">
        <v>21</v>
      </c>
      <c r="I522" t="s">
        <v>22</v>
      </c>
      <c r="J522" t="s">
        <v>23</v>
      </c>
      <c r="K522" t="s">
        <v>24</v>
      </c>
      <c r="L522" t="s">
        <v>25</v>
      </c>
      <c r="M522" t="s">
        <v>107</v>
      </c>
      <c r="N522" t="str">
        <f>CONCATENATE(L522," ", M522)</f>
        <v>Pseudomonas viridiflava</v>
      </c>
      <c r="O522" t="s">
        <v>1640</v>
      </c>
      <c r="P522" t="s">
        <v>2798</v>
      </c>
      <c r="Q522" t="s">
        <v>2777</v>
      </c>
      <c r="R522" t="str">
        <f t="shared" si="14"/>
        <v>MU</v>
      </c>
    </row>
    <row r="523" spans="1:18" hidden="1" x14ac:dyDescent="0.25">
      <c r="A523" t="s">
        <v>1773</v>
      </c>
      <c r="B523" t="s">
        <v>260</v>
      </c>
      <c r="C523" t="s">
        <v>15</v>
      </c>
      <c r="D523" t="s">
        <v>1774</v>
      </c>
      <c r="E523" t="s">
        <v>16</v>
      </c>
      <c r="F523">
        <v>1</v>
      </c>
      <c r="G523" t="s">
        <v>20</v>
      </c>
      <c r="H523" t="s">
        <v>1011</v>
      </c>
      <c r="I523" t="s">
        <v>1012</v>
      </c>
      <c r="J523" t="s">
        <v>1013</v>
      </c>
      <c r="K523" t="s">
        <v>1014</v>
      </c>
      <c r="L523" t="s">
        <v>1037</v>
      </c>
      <c r="M523" t="s">
        <v>26</v>
      </c>
      <c r="N523" t="s">
        <v>1038</v>
      </c>
      <c r="O523" t="s">
        <v>1775</v>
      </c>
      <c r="P523" t="s">
        <v>2798</v>
      </c>
      <c r="Q523" t="s">
        <v>2779</v>
      </c>
      <c r="R523" t="str">
        <f t="shared" si="14"/>
        <v>NU</v>
      </c>
    </row>
    <row r="524" spans="1:18" hidden="1" x14ac:dyDescent="0.25">
      <c r="A524" t="s">
        <v>1776</v>
      </c>
      <c r="B524" t="s">
        <v>260</v>
      </c>
      <c r="C524" t="s">
        <v>15</v>
      </c>
      <c r="D524" t="s">
        <v>1777</v>
      </c>
      <c r="E524" t="s">
        <v>16</v>
      </c>
      <c r="F524">
        <v>1</v>
      </c>
      <c r="G524" t="s">
        <v>20</v>
      </c>
      <c r="H524" t="s">
        <v>1011</v>
      </c>
      <c r="I524" t="s">
        <v>1012</v>
      </c>
      <c r="J524" t="s">
        <v>1013</v>
      </c>
      <c r="K524" t="s">
        <v>1014</v>
      </c>
      <c r="L524" t="s">
        <v>1037</v>
      </c>
      <c r="M524" t="s">
        <v>26</v>
      </c>
      <c r="N524" t="s">
        <v>1038</v>
      </c>
      <c r="O524" t="s">
        <v>1778</v>
      </c>
      <c r="P524" t="s">
        <v>2798</v>
      </c>
      <c r="Q524" t="s">
        <v>2779</v>
      </c>
      <c r="R524" t="str">
        <f t="shared" si="14"/>
        <v>NU</v>
      </c>
    </row>
    <row r="525" spans="1:18" hidden="1" x14ac:dyDescent="0.25">
      <c r="A525" t="s">
        <v>1779</v>
      </c>
      <c r="B525" t="s">
        <v>260</v>
      </c>
      <c r="C525" t="s">
        <v>15</v>
      </c>
      <c r="D525" t="s">
        <v>1780</v>
      </c>
      <c r="E525" t="s">
        <v>16</v>
      </c>
      <c r="F525">
        <v>0.81</v>
      </c>
      <c r="G525" t="s">
        <v>20</v>
      </c>
      <c r="H525" t="s">
        <v>21</v>
      </c>
      <c r="I525" t="s">
        <v>297</v>
      </c>
      <c r="J525" t="s">
        <v>1070</v>
      </c>
      <c r="K525" t="s">
        <v>1071</v>
      </c>
      <c r="L525" t="s">
        <v>1781</v>
      </c>
      <c r="M525" t="s">
        <v>1782</v>
      </c>
      <c r="N525" t="s">
        <v>1783</v>
      </c>
      <c r="O525" t="s">
        <v>1784</v>
      </c>
      <c r="P525" t="s">
        <v>2798</v>
      </c>
      <c r="Q525" t="s">
        <v>2779</v>
      </c>
      <c r="R525" t="str">
        <f t="shared" si="14"/>
        <v>NU</v>
      </c>
    </row>
    <row r="526" spans="1:18" hidden="1" x14ac:dyDescent="0.25">
      <c r="A526" t="s">
        <v>1785</v>
      </c>
      <c r="B526" t="s">
        <v>260</v>
      </c>
      <c r="C526" t="s">
        <v>15</v>
      </c>
      <c r="D526" t="s">
        <v>1786</v>
      </c>
      <c r="E526" t="s">
        <v>16</v>
      </c>
      <c r="F526">
        <v>0.6</v>
      </c>
      <c r="G526" t="s">
        <v>20</v>
      </c>
      <c r="H526" t="s">
        <v>21</v>
      </c>
      <c r="I526" t="s">
        <v>22</v>
      </c>
      <c r="J526" t="s">
        <v>42</v>
      </c>
      <c r="K526" t="s">
        <v>43</v>
      </c>
      <c r="L526" t="s">
        <v>44</v>
      </c>
      <c r="M526" t="s">
        <v>150</v>
      </c>
      <c r="N526" t="s">
        <v>151</v>
      </c>
      <c r="O526" t="s">
        <v>1787</v>
      </c>
      <c r="P526" t="s">
        <v>2798</v>
      </c>
      <c r="Q526" t="s">
        <v>2779</v>
      </c>
      <c r="R526" t="str">
        <f t="shared" si="14"/>
        <v>NU</v>
      </c>
    </row>
    <row r="527" spans="1:18" hidden="1" x14ac:dyDescent="0.25">
      <c r="A527" t="s">
        <v>1788</v>
      </c>
      <c r="B527" t="s">
        <v>260</v>
      </c>
      <c r="C527" t="s">
        <v>15</v>
      </c>
      <c r="D527" t="s">
        <v>1789</v>
      </c>
      <c r="E527" t="s">
        <v>16</v>
      </c>
      <c r="F527">
        <v>1</v>
      </c>
      <c r="G527" t="s">
        <v>20</v>
      </c>
      <c r="H527" t="s">
        <v>1011</v>
      </c>
      <c r="I527" t="s">
        <v>1012</v>
      </c>
      <c r="J527" t="s">
        <v>1013</v>
      </c>
      <c r="K527" t="s">
        <v>1014</v>
      </c>
      <c r="L527" t="s">
        <v>1037</v>
      </c>
      <c r="M527" t="s">
        <v>26</v>
      </c>
      <c r="N527" t="s">
        <v>1038</v>
      </c>
      <c r="O527" t="s">
        <v>1790</v>
      </c>
      <c r="P527" t="s">
        <v>2798</v>
      </c>
      <c r="Q527" t="s">
        <v>2779</v>
      </c>
      <c r="R527" t="str">
        <f t="shared" si="14"/>
        <v>NU</v>
      </c>
    </row>
    <row r="528" spans="1:18" x14ac:dyDescent="0.25">
      <c r="A528" t="s">
        <v>1336</v>
      </c>
      <c r="B528" t="s">
        <v>92</v>
      </c>
      <c r="C528" t="s">
        <v>15</v>
      </c>
      <c r="D528" t="s">
        <v>1337</v>
      </c>
      <c r="E528" t="s">
        <v>16</v>
      </c>
      <c r="F528">
        <v>1</v>
      </c>
      <c r="G528" t="s">
        <v>20</v>
      </c>
      <c r="H528" t="s">
        <v>21</v>
      </c>
      <c r="I528" t="s">
        <v>861</v>
      </c>
      <c r="J528" t="s">
        <v>862</v>
      </c>
      <c r="K528" t="s">
        <v>863</v>
      </c>
      <c r="L528" t="s">
        <v>1058</v>
      </c>
      <c r="M528" t="s">
        <v>1059</v>
      </c>
      <c r="N528" t="s">
        <v>1060</v>
      </c>
      <c r="O528" t="s">
        <v>1106</v>
      </c>
      <c r="P528" t="s">
        <v>2798</v>
      </c>
      <c r="Q528" t="s">
        <v>2770</v>
      </c>
      <c r="R528" t="str">
        <f t="shared" si="14"/>
        <v>LU</v>
      </c>
    </row>
    <row r="529" spans="1:18" hidden="1" x14ac:dyDescent="0.25">
      <c r="A529" t="s">
        <v>1794</v>
      </c>
      <c r="B529" t="s">
        <v>260</v>
      </c>
      <c r="C529" t="s">
        <v>15</v>
      </c>
      <c r="D529" t="s">
        <v>1795</v>
      </c>
      <c r="E529" t="s">
        <v>16</v>
      </c>
      <c r="F529">
        <v>0.59</v>
      </c>
      <c r="G529" t="s">
        <v>20</v>
      </c>
      <c r="H529" t="s">
        <v>21</v>
      </c>
      <c r="I529" t="s">
        <v>22</v>
      </c>
      <c r="J529" t="s">
        <v>42</v>
      </c>
      <c r="K529" t="s">
        <v>43</v>
      </c>
      <c r="L529" t="s">
        <v>44</v>
      </c>
      <c r="M529" t="s">
        <v>150</v>
      </c>
      <c r="N529" t="s">
        <v>151</v>
      </c>
      <c r="O529" t="s">
        <v>243</v>
      </c>
      <c r="P529" t="s">
        <v>2798</v>
      </c>
      <c r="Q529" t="s">
        <v>2779</v>
      </c>
      <c r="R529" t="str">
        <f t="shared" si="14"/>
        <v>NU</v>
      </c>
    </row>
    <row r="530" spans="1:18" hidden="1" x14ac:dyDescent="0.25">
      <c r="A530" t="s">
        <v>1796</v>
      </c>
      <c r="B530" t="s">
        <v>260</v>
      </c>
      <c r="C530" t="s">
        <v>15</v>
      </c>
      <c r="D530" t="s">
        <v>1797</v>
      </c>
      <c r="E530" t="s">
        <v>16</v>
      </c>
      <c r="F530">
        <v>0.97</v>
      </c>
      <c r="G530" t="s">
        <v>20</v>
      </c>
      <c r="H530" t="s">
        <v>21</v>
      </c>
      <c r="I530" t="s">
        <v>22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  <c r="O530" t="s">
        <v>53</v>
      </c>
      <c r="P530" t="s">
        <v>2798</v>
      </c>
      <c r="Q530" t="s">
        <v>2779</v>
      </c>
      <c r="R530" t="str">
        <f t="shared" si="14"/>
        <v>NU</v>
      </c>
    </row>
    <row r="531" spans="1:18" x14ac:dyDescent="0.25">
      <c r="A531" t="s">
        <v>1463</v>
      </c>
      <c r="B531" t="s">
        <v>137</v>
      </c>
      <c r="C531" t="s">
        <v>15</v>
      </c>
      <c r="D531" t="s">
        <v>1464</v>
      </c>
      <c r="E531" t="s">
        <v>16</v>
      </c>
      <c r="F531">
        <v>1</v>
      </c>
      <c r="G531" t="s">
        <v>20</v>
      </c>
      <c r="H531" t="s">
        <v>21</v>
      </c>
      <c r="I531" t="s">
        <v>861</v>
      </c>
      <c r="J531" t="s">
        <v>862</v>
      </c>
      <c r="K531" t="s">
        <v>863</v>
      </c>
      <c r="L531" t="s">
        <v>1058</v>
      </c>
      <c r="M531" t="s">
        <v>1059</v>
      </c>
      <c r="N531" t="s">
        <v>1060</v>
      </c>
      <c r="O531" t="s">
        <v>1301</v>
      </c>
      <c r="P531" t="s">
        <v>2798</v>
      </c>
      <c r="Q531" t="s">
        <v>2773</v>
      </c>
      <c r="R531" t="str">
        <f t="shared" si="14"/>
        <v>LU</v>
      </c>
    </row>
    <row r="532" spans="1:18" hidden="1" x14ac:dyDescent="0.25">
      <c r="A532" t="s">
        <v>1801</v>
      </c>
      <c r="B532" t="s">
        <v>290</v>
      </c>
      <c r="C532" t="s">
        <v>15</v>
      </c>
      <c r="D532" t="s">
        <v>1802</v>
      </c>
      <c r="E532" t="s">
        <v>16</v>
      </c>
      <c r="F532">
        <v>1</v>
      </c>
      <c r="G532" t="s">
        <v>20</v>
      </c>
      <c r="H532" t="s">
        <v>1011</v>
      </c>
      <c r="I532" t="s">
        <v>1050</v>
      </c>
      <c r="J532" t="s">
        <v>1051</v>
      </c>
      <c r="K532" t="s">
        <v>1052</v>
      </c>
      <c r="L532" t="s">
        <v>1053</v>
      </c>
      <c r="M532" t="s">
        <v>26</v>
      </c>
      <c r="N532" t="s">
        <v>1054</v>
      </c>
      <c r="O532" t="s">
        <v>1803</v>
      </c>
      <c r="P532" t="s">
        <v>2798</v>
      </c>
      <c r="Q532" t="s">
        <v>2780</v>
      </c>
      <c r="R532" t="str">
        <f t="shared" si="14"/>
        <v>NU</v>
      </c>
    </row>
    <row r="533" spans="1:18" hidden="1" x14ac:dyDescent="0.25">
      <c r="A533" t="s">
        <v>1804</v>
      </c>
      <c r="B533" t="s">
        <v>290</v>
      </c>
      <c r="C533" t="s">
        <v>15</v>
      </c>
      <c r="D533" t="s">
        <v>1805</v>
      </c>
      <c r="E533" t="s">
        <v>16</v>
      </c>
      <c r="F533">
        <v>1</v>
      </c>
      <c r="G533" t="s">
        <v>20</v>
      </c>
      <c r="H533" t="s">
        <v>1000</v>
      </c>
      <c r="I533" t="s">
        <v>1000</v>
      </c>
      <c r="J533" t="s">
        <v>1001</v>
      </c>
      <c r="K533" t="s">
        <v>1168</v>
      </c>
      <c r="N533" t="s">
        <v>1168</v>
      </c>
      <c r="O533" t="s">
        <v>1806</v>
      </c>
      <c r="P533" t="s">
        <v>2798</v>
      </c>
      <c r="Q533" t="s">
        <v>2780</v>
      </c>
      <c r="R533" t="str">
        <f t="shared" si="14"/>
        <v>NU</v>
      </c>
    </row>
    <row r="534" spans="1:18" hidden="1" x14ac:dyDescent="0.25">
      <c r="A534" t="s">
        <v>2269</v>
      </c>
      <c r="B534" t="s">
        <v>660</v>
      </c>
      <c r="C534" t="s">
        <v>15</v>
      </c>
      <c r="D534" t="s">
        <v>2270</v>
      </c>
      <c r="E534" t="s">
        <v>16</v>
      </c>
      <c r="F534">
        <v>0.99</v>
      </c>
      <c r="G534" t="s">
        <v>20</v>
      </c>
      <c r="H534" t="s">
        <v>1000</v>
      </c>
      <c r="I534" t="s">
        <v>1000</v>
      </c>
      <c r="J534" t="s">
        <v>1001</v>
      </c>
      <c r="K534" t="s">
        <v>1082</v>
      </c>
      <c r="L534" t="s">
        <v>1083</v>
      </c>
      <c r="M534" t="s">
        <v>1353</v>
      </c>
      <c r="N534" t="s">
        <v>1354</v>
      </c>
      <c r="O534" t="s">
        <v>2271</v>
      </c>
      <c r="P534" t="s">
        <v>2798</v>
      </c>
      <c r="Q534" t="s">
        <v>2789</v>
      </c>
      <c r="R534" t="str">
        <f t="shared" si="14"/>
        <v>QU</v>
      </c>
    </row>
    <row r="535" spans="1:18" hidden="1" x14ac:dyDescent="0.25">
      <c r="A535" t="s">
        <v>1810</v>
      </c>
      <c r="B535" t="s">
        <v>290</v>
      </c>
      <c r="C535" t="s">
        <v>15</v>
      </c>
      <c r="D535" t="s">
        <v>1811</v>
      </c>
      <c r="E535" t="s">
        <v>16</v>
      </c>
      <c r="F535">
        <v>0.75</v>
      </c>
      <c r="G535" t="s">
        <v>20</v>
      </c>
      <c r="H535" t="s">
        <v>70</v>
      </c>
      <c r="I535" t="s">
        <v>71</v>
      </c>
      <c r="J535" t="s">
        <v>72</v>
      </c>
      <c r="N535" t="s">
        <v>72</v>
      </c>
      <c r="O535" t="s">
        <v>1812</v>
      </c>
      <c r="P535" t="s">
        <v>2798</v>
      </c>
      <c r="Q535" t="s">
        <v>2780</v>
      </c>
      <c r="R535" t="str">
        <f t="shared" si="14"/>
        <v>NU</v>
      </c>
    </row>
    <row r="536" spans="1:18" hidden="1" x14ac:dyDescent="0.25">
      <c r="A536" t="s">
        <v>2345</v>
      </c>
      <c r="B536" t="s">
        <v>714</v>
      </c>
      <c r="C536" t="s">
        <v>15</v>
      </c>
      <c r="D536" t="s">
        <v>2346</v>
      </c>
      <c r="E536" t="s">
        <v>16</v>
      </c>
      <c r="F536">
        <v>0.94</v>
      </c>
      <c r="G536" t="s">
        <v>20</v>
      </c>
      <c r="H536" t="s">
        <v>1000</v>
      </c>
      <c r="I536" t="s">
        <v>1000</v>
      </c>
      <c r="J536" t="s">
        <v>1001</v>
      </c>
      <c r="K536" t="s">
        <v>1082</v>
      </c>
      <c r="L536" t="s">
        <v>1083</v>
      </c>
      <c r="M536" t="s">
        <v>2347</v>
      </c>
      <c r="N536" t="str">
        <f>CONCATENATE(L536," ", M536)</f>
        <v>Rhodococcus globerulus</v>
      </c>
      <c r="O536" t="s">
        <v>2348</v>
      </c>
      <c r="P536" t="s">
        <v>2798</v>
      </c>
      <c r="Q536" t="s">
        <v>2791</v>
      </c>
      <c r="R536" t="str">
        <f t="shared" si="14"/>
        <v>RU</v>
      </c>
    </row>
    <row r="537" spans="1:18" hidden="1" x14ac:dyDescent="0.25">
      <c r="A537" t="s">
        <v>1816</v>
      </c>
      <c r="B537" t="s">
        <v>290</v>
      </c>
      <c r="C537" t="s">
        <v>15</v>
      </c>
      <c r="D537" t="s">
        <v>1817</v>
      </c>
      <c r="E537" t="s">
        <v>16</v>
      </c>
      <c r="F537">
        <v>0.99</v>
      </c>
      <c r="G537" t="s">
        <v>20</v>
      </c>
      <c r="H537" t="s">
        <v>21</v>
      </c>
      <c r="I537" t="s">
        <v>22</v>
      </c>
      <c r="J537" t="s">
        <v>23</v>
      </c>
      <c r="K537" t="s">
        <v>24</v>
      </c>
      <c r="L537" t="s">
        <v>25</v>
      </c>
      <c r="M537" t="s">
        <v>26</v>
      </c>
      <c r="N537" t="s">
        <v>27</v>
      </c>
      <c r="O537" t="s">
        <v>1818</v>
      </c>
      <c r="P537" t="s">
        <v>2798</v>
      </c>
      <c r="Q537" t="s">
        <v>2780</v>
      </c>
      <c r="R537" t="str">
        <f t="shared" si="14"/>
        <v>NU</v>
      </c>
    </row>
    <row r="538" spans="1:18" hidden="1" x14ac:dyDescent="0.25">
      <c r="A538" t="s">
        <v>1819</v>
      </c>
      <c r="B538" t="s">
        <v>290</v>
      </c>
      <c r="C538" t="s">
        <v>15</v>
      </c>
      <c r="D538" t="s">
        <v>1820</v>
      </c>
      <c r="E538" t="s">
        <v>16</v>
      </c>
      <c r="F538">
        <v>0.64</v>
      </c>
      <c r="G538" t="s">
        <v>20</v>
      </c>
      <c r="H538" t="s">
        <v>70</v>
      </c>
      <c r="I538" t="s">
        <v>71</v>
      </c>
      <c r="J538" t="s">
        <v>72</v>
      </c>
      <c r="K538" t="s">
        <v>1494</v>
      </c>
      <c r="N538" t="s">
        <v>1494</v>
      </c>
      <c r="O538" t="s">
        <v>1572</v>
      </c>
      <c r="P538" t="s">
        <v>2798</v>
      </c>
      <c r="Q538" t="s">
        <v>2780</v>
      </c>
      <c r="R538" t="str">
        <f t="shared" si="14"/>
        <v>NU</v>
      </c>
    </row>
    <row r="539" spans="1:18" hidden="1" x14ac:dyDescent="0.25">
      <c r="A539" t="s">
        <v>1547</v>
      </c>
      <c r="B539" t="s">
        <v>175</v>
      </c>
      <c r="C539" t="s">
        <v>15</v>
      </c>
      <c r="D539" t="s">
        <v>1548</v>
      </c>
      <c r="E539" t="s">
        <v>16</v>
      </c>
      <c r="F539">
        <v>1</v>
      </c>
      <c r="G539" t="s">
        <v>20</v>
      </c>
      <c r="H539" t="s">
        <v>1011</v>
      </c>
      <c r="I539" t="s">
        <v>1012</v>
      </c>
      <c r="J539" t="s">
        <v>1013</v>
      </c>
      <c r="K539" t="s">
        <v>1014</v>
      </c>
      <c r="L539" t="s">
        <v>1549</v>
      </c>
      <c r="M539" t="s">
        <v>1550</v>
      </c>
      <c r="N539" t="s">
        <v>1551</v>
      </c>
      <c r="O539" t="s">
        <v>1552</v>
      </c>
      <c r="P539" t="s">
        <v>2798</v>
      </c>
      <c r="Q539" t="s">
        <v>2775</v>
      </c>
      <c r="R539" t="str">
        <f t="shared" si="14"/>
        <v>MU</v>
      </c>
    </row>
    <row r="540" spans="1:18" hidden="1" x14ac:dyDescent="0.25">
      <c r="A540" t="s">
        <v>1824</v>
      </c>
      <c r="B540" t="s">
        <v>290</v>
      </c>
      <c r="C540" t="s">
        <v>15</v>
      </c>
      <c r="D540" t="s">
        <v>1825</v>
      </c>
      <c r="E540" t="s">
        <v>16</v>
      </c>
      <c r="F540">
        <v>0.8</v>
      </c>
      <c r="G540" t="s">
        <v>20</v>
      </c>
      <c r="H540" t="s">
        <v>70</v>
      </c>
      <c r="I540" t="s">
        <v>71</v>
      </c>
      <c r="J540" t="s">
        <v>72</v>
      </c>
      <c r="K540" t="s">
        <v>1213</v>
      </c>
      <c r="L540" t="s">
        <v>1214</v>
      </c>
      <c r="M540" t="s">
        <v>1480</v>
      </c>
      <c r="N540" t="s">
        <v>1481</v>
      </c>
      <c r="O540" t="s">
        <v>1826</v>
      </c>
      <c r="P540" t="s">
        <v>2798</v>
      </c>
      <c r="Q540" t="s">
        <v>2780</v>
      </c>
      <c r="R540" t="str">
        <f t="shared" si="14"/>
        <v>NU</v>
      </c>
    </row>
    <row r="541" spans="1:18" hidden="1" x14ac:dyDescent="0.25">
      <c r="A541" t="s">
        <v>1827</v>
      </c>
      <c r="B541" t="s">
        <v>290</v>
      </c>
      <c r="C541" t="s">
        <v>15</v>
      </c>
      <c r="D541" t="s">
        <v>1828</v>
      </c>
      <c r="E541" t="s">
        <v>16</v>
      </c>
      <c r="F541">
        <v>0.73</v>
      </c>
      <c r="G541" t="s">
        <v>20</v>
      </c>
      <c r="H541" t="s">
        <v>70</v>
      </c>
      <c r="I541" t="s">
        <v>71</v>
      </c>
      <c r="J541" t="s">
        <v>72</v>
      </c>
      <c r="K541" t="s">
        <v>1494</v>
      </c>
      <c r="N541" t="s">
        <v>1494</v>
      </c>
      <c r="O541" t="s">
        <v>1572</v>
      </c>
      <c r="P541" t="s">
        <v>2798</v>
      </c>
      <c r="Q541" t="s">
        <v>2780</v>
      </c>
      <c r="R541" t="str">
        <f t="shared" si="14"/>
        <v>NU</v>
      </c>
    </row>
    <row r="542" spans="1:18" hidden="1" x14ac:dyDescent="0.25">
      <c r="A542" t="s">
        <v>1555</v>
      </c>
      <c r="B542" t="s">
        <v>175</v>
      </c>
      <c r="C542" t="s">
        <v>15</v>
      </c>
      <c r="D542" t="s">
        <v>1556</v>
      </c>
      <c r="E542" t="s">
        <v>16</v>
      </c>
      <c r="F542">
        <v>1</v>
      </c>
      <c r="G542" t="s">
        <v>20</v>
      </c>
      <c r="H542" t="s">
        <v>1011</v>
      </c>
      <c r="I542" t="s">
        <v>1012</v>
      </c>
      <c r="J542" t="s">
        <v>1013</v>
      </c>
      <c r="K542" t="s">
        <v>1014</v>
      </c>
      <c r="L542" t="s">
        <v>1549</v>
      </c>
      <c r="M542" t="s">
        <v>1550</v>
      </c>
      <c r="N542" t="s">
        <v>1551</v>
      </c>
      <c r="O542" t="s">
        <v>1557</v>
      </c>
      <c r="P542" t="s">
        <v>2798</v>
      </c>
      <c r="Q542" t="s">
        <v>2775</v>
      </c>
      <c r="R542" t="str">
        <f t="shared" si="14"/>
        <v>MU</v>
      </c>
    </row>
    <row r="543" spans="1:18" hidden="1" x14ac:dyDescent="0.25">
      <c r="A543" t="s">
        <v>1567</v>
      </c>
      <c r="B543" t="s">
        <v>175</v>
      </c>
      <c r="C543" t="s">
        <v>15</v>
      </c>
      <c r="D543" t="s">
        <v>1568</v>
      </c>
      <c r="E543" t="s">
        <v>16</v>
      </c>
      <c r="F543">
        <v>1</v>
      </c>
      <c r="G543" t="s">
        <v>20</v>
      </c>
      <c r="H543" t="s">
        <v>1011</v>
      </c>
      <c r="I543" t="s">
        <v>1012</v>
      </c>
      <c r="J543" t="s">
        <v>1013</v>
      </c>
      <c r="K543" t="s">
        <v>1014</v>
      </c>
      <c r="L543" t="s">
        <v>1549</v>
      </c>
      <c r="M543" t="s">
        <v>1550</v>
      </c>
      <c r="N543" t="s">
        <v>1551</v>
      </c>
      <c r="O543" t="s">
        <v>1569</v>
      </c>
      <c r="P543" t="s">
        <v>2798</v>
      </c>
      <c r="Q543" t="s">
        <v>2775</v>
      </c>
      <c r="R543" t="str">
        <f t="shared" si="14"/>
        <v>MU</v>
      </c>
    </row>
    <row r="544" spans="1:18" hidden="1" x14ac:dyDescent="0.25">
      <c r="A544" t="s">
        <v>1833</v>
      </c>
      <c r="B544" t="s">
        <v>290</v>
      </c>
      <c r="C544" t="s">
        <v>15</v>
      </c>
      <c r="D544" t="s">
        <v>1834</v>
      </c>
      <c r="E544" t="s">
        <v>16</v>
      </c>
      <c r="F544">
        <v>0.84</v>
      </c>
      <c r="G544" t="s">
        <v>20</v>
      </c>
      <c r="H544" t="s">
        <v>70</v>
      </c>
      <c r="I544" t="s">
        <v>71</v>
      </c>
      <c r="J544" t="s">
        <v>72</v>
      </c>
      <c r="K544" t="s">
        <v>1213</v>
      </c>
      <c r="L544" t="s">
        <v>1214</v>
      </c>
      <c r="M544" t="s">
        <v>1480</v>
      </c>
      <c r="N544" t="s">
        <v>1481</v>
      </c>
      <c r="O544" t="s">
        <v>1835</v>
      </c>
      <c r="P544" t="s">
        <v>2798</v>
      </c>
      <c r="Q544" t="s">
        <v>2780</v>
      </c>
      <c r="R544" t="str">
        <f t="shared" si="14"/>
        <v>NU</v>
      </c>
    </row>
    <row r="545" spans="1:18" hidden="1" x14ac:dyDescent="0.25">
      <c r="A545" t="s">
        <v>1836</v>
      </c>
      <c r="B545" t="s">
        <v>290</v>
      </c>
      <c r="C545" t="s">
        <v>15</v>
      </c>
      <c r="D545" t="s">
        <v>1837</v>
      </c>
      <c r="E545" t="s">
        <v>16</v>
      </c>
      <c r="F545">
        <v>0.9</v>
      </c>
      <c r="G545" t="s">
        <v>20</v>
      </c>
      <c r="H545" t="s">
        <v>70</v>
      </c>
      <c r="I545" t="s">
        <v>71</v>
      </c>
      <c r="J545" t="s">
        <v>72</v>
      </c>
      <c r="K545" t="s">
        <v>1213</v>
      </c>
      <c r="L545" t="s">
        <v>1214</v>
      </c>
      <c r="M545" t="s">
        <v>1480</v>
      </c>
      <c r="N545" t="s">
        <v>1481</v>
      </c>
      <c r="O545" t="s">
        <v>1838</v>
      </c>
      <c r="P545" t="s">
        <v>2798</v>
      </c>
      <c r="Q545" t="s">
        <v>2780</v>
      </c>
      <c r="R545" t="str">
        <f t="shared" si="14"/>
        <v>NU</v>
      </c>
    </row>
    <row r="546" spans="1:18" hidden="1" x14ac:dyDescent="0.25">
      <c r="A546" t="s">
        <v>1839</v>
      </c>
      <c r="B546" t="s">
        <v>290</v>
      </c>
      <c r="C546" t="s">
        <v>15</v>
      </c>
      <c r="D546" t="s">
        <v>1840</v>
      </c>
      <c r="E546" t="s">
        <v>16</v>
      </c>
      <c r="F546">
        <v>0.81</v>
      </c>
      <c r="G546" t="s">
        <v>20</v>
      </c>
      <c r="H546" t="s">
        <v>70</v>
      </c>
      <c r="I546" t="s">
        <v>71</v>
      </c>
      <c r="J546" t="s">
        <v>72</v>
      </c>
      <c r="K546" t="s">
        <v>1213</v>
      </c>
      <c r="L546" t="s">
        <v>1214</v>
      </c>
      <c r="M546" t="s">
        <v>1480</v>
      </c>
      <c r="N546" t="s">
        <v>1481</v>
      </c>
      <c r="O546" t="s">
        <v>1741</v>
      </c>
      <c r="P546" t="s">
        <v>2798</v>
      </c>
      <c r="Q546" t="s">
        <v>2780</v>
      </c>
      <c r="R546" t="str">
        <f t="shared" si="14"/>
        <v>NU</v>
      </c>
    </row>
    <row r="547" spans="1:18" hidden="1" x14ac:dyDescent="0.25">
      <c r="A547" t="s">
        <v>2751</v>
      </c>
      <c r="B547" t="s">
        <v>958</v>
      </c>
      <c r="C547" t="s">
        <v>15</v>
      </c>
      <c r="D547" t="s">
        <v>2752</v>
      </c>
      <c r="E547" t="s">
        <v>16</v>
      </c>
      <c r="F547">
        <v>1</v>
      </c>
      <c r="G547" t="s">
        <v>20</v>
      </c>
      <c r="H547" t="s">
        <v>1011</v>
      </c>
      <c r="I547" t="s">
        <v>1012</v>
      </c>
      <c r="J547" t="s">
        <v>1013</v>
      </c>
      <c r="K547" t="s">
        <v>1014</v>
      </c>
      <c r="L547" t="s">
        <v>1549</v>
      </c>
      <c r="M547" t="s">
        <v>2753</v>
      </c>
      <c r="N547" t="s">
        <v>2754</v>
      </c>
      <c r="O547" t="s">
        <v>2755</v>
      </c>
      <c r="P547" t="s">
        <v>2798</v>
      </c>
      <c r="Q547" t="s">
        <v>2797</v>
      </c>
      <c r="R547" t="str">
        <f t="shared" si="14"/>
        <v>SU</v>
      </c>
    </row>
    <row r="548" spans="1:18" hidden="1" x14ac:dyDescent="0.25">
      <c r="A548" t="s">
        <v>1843</v>
      </c>
      <c r="B548" t="s">
        <v>331</v>
      </c>
      <c r="C548" t="s">
        <v>15</v>
      </c>
      <c r="D548" t="s">
        <v>1844</v>
      </c>
      <c r="E548" t="s">
        <v>16</v>
      </c>
      <c r="F548">
        <v>0.8</v>
      </c>
      <c r="G548" t="s">
        <v>20</v>
      </c>
      <c r="N548" t="s">
        <v>520</v>
      </c>
      <c r="O548" t="s">
        <v>1845</v>
      </c>
      <c r="P548" t="s">
        <v>2798</v>
      </c>
      <c r="Q548" t="s">
        <v>2781</v>
      </c>
      <c r="R548" t="str">
        <f t="shared" si="14"/>
        <v>NU</v>
      </c>
    </row>
    <row r="549" spans="1:18" hidden="1" x14ac:dyDescent="0.25">
      <c r="A549" t="s">
        <v>1846</v>
      </c>
      <c r="B549" t="s">
        <v>331</v>
      </c>
      <c r="C549" t="s">
        <v>15</v>
      </c>
      <c r="D549" t="s">
        <v>1847</v>
      </c>
      <c r="E549" t="s">
        <v>16</v>
      </c>
      <c r="F549">
        <v>1</v>
      </c>
      <c r="G549" t="s">
        <v>20</v>
      </c>
      <c r="H549" t="s">
        <v>1000</v>
      </c>
      <c r="I549" t="s">
        <v>1000</v>
      </c>
      <c r="J549" t="s">
        <v>1001</v>
      </c>
      <c r="K549" t="s">
        <v>1186</v>
      </c>
      <c r="L549" t="s">
        <v>1187</v>
      </c>
      <c r="M549" t="s">
        <v>26</v>
      </c>
      <c r="N549" t="s">
        <v>1188</v>
      </c>
      <c r="O549" t="s">
        <v>1848</v>
      </c>
      <c r="P549" t="s">
        <v>2798</v>
      </c>
      <c r="Q549" t="s">
        <v>2781</v>
      </c>
      <c r="R549" t="str">
        <f t="shared" si="14"/>
        <v>NU</v>
      </c>
    </row>
    <row r="550" spans="1:18" hidden="1" x14ac:dyDescent="0.25">
      <c r="A550" t="s">
        <v>1849</v>
      </c>
      <c r="B550" t="s">
        <v>331</v>
      </c>
      <c r="C550" t="s">
        <v>15</v>
      </c>
      <c r="D550" t="s">
        <v>1850</v>
      </c>
      <c r="E550" t="s">
        <v>16</v>
      </c>
      <c r="F550">
        <v>0.5</v>
      </c>
      <c r="G550" t="s">
        <v>20</v>
      </c>
      <c r="H550" t="s">
        <v>1011</v>
      </c>
      <c r="I550" t="s">
        <v>1012</v>
      </c>
      <c r="J550" t="s">
        <v>1013</v>
      </c>
      <c r="K550" t="s">
        <v>1014</v>
      </c>
      <c r="L550" t="s">
        <v>1037</v>
      </c>
      <c r="M550" t="s">
        <v>1851</v>
      </c>
      <c r="N550" t="s">
        <v>1852</v>
      </c>
      <c r="O550" t="s">
        <v>1853</v>
      </c>
      <c r="P550" t="s">
        <v>2798</v>
      </c>
      <c r="Q550" t="s">
        <v>2781</v>
      </c>
      <c r="R550" t="str">
        <f t="shared" si="14"/>
        <v>NU</v>
      </c>
    </row>
    <row r="551" spans="1:18" hidden="1" x14ac:dyDescent="0.25">
      <c r="A551" t="s">
        <v>1854</v>
      </c>
      <c r="B551" t="s">
        <v>331</v>
      </c>
      <c r="C551" t="s">
        <v>15</v>
      </c>
      <c r="D551" t="s">
        <v>1855</v>
      </c>
      <c r="E551" t="s">
        <v>16</v>
      </c>
      <c r="F551">
        <v>0.99</v>
      </c>
      <c r="G551" t="s">
        <v>20</v>
      </c>
      <c r="H551" t="s">
        <v>1000</v>
      </c>
      <c r="I551" t="s">
        <v>1000</v>
      </c>
      <c r="J551" t="s">
        <v>1001</v>
      </c>
      <c r="K551" t="s">
        <v>1290</v>
      </c>
      <c r="L551" t="s">
        <v>1291</v>
      </c>
      <c r="M551" t="s">
        <v>26</v>
      </c>
      <c r="N551" t="s">
        <v>1292</v>
      </c>
      <c r="O551" t="s">
        <v>1856</v>
      </c>
      <c r="P551" t="s">
        <v>2798</v>
      </c>
      <c r="Q551" t="s">
        <v>2781</v>
      </c>
      <c r="R551" t="str">
        <f t="shared" si="14"/>
        <v>NU</v>
      </c>
    </row>
    <row r="552" spans="1:18" hidden="1" x14ac:dyDescent="0.25">
      <c r="A552" t="s">
        <v>1857</v>
      </c>
      <c r="B552" t="s">
        <v>331</v>
      </c>
      <c r="C552" t="s">
        <v>15</v>
      </c>
      <c r="D552" t="s">
        <v>1858</v>
      </c>
      <c r="E552" t="s">
        <v>16</v>
      </c>
      <c r="F552">
        <v>1</v>
      </c>
      <c r="G552" t="s">
        <v>20</v>
      </c>
      <c r="H552" t="s">
        <v>1011</v>
      </c>
      <c r="I552" t="s">
        <v>1012</v>
      </c>
      <c r="J552" t="s">
        <v>1013</v>
      </c>
      <c r="K552" t="s">
        <v>1014</v>
      </c>
      <c r="N552" t="s">
        <v>1014</v>
      </c>
      <c r="O552" t="s">
        <v>1859</v>
      </c>
      <c r="P552" t="s">
        <v>2798</v>
      </c>
      <c r="Q552" t="s">
        <v>2781</v>
      </c>
      <c r="R552" t="str">
        <f t="shared" si="14"/>
        <v>NU</v>
      </c>
    </row>
    <row r="553" spans="1:18" hidden="1" x14ac:dyDescent="0.25">
      <c r="A553" t="s">
        <v>1860</v>
      </c>
      <c r="B553" t="s">
        <v>331</v>
      </c>
      <c r="C553" t="s">
        <v>15</v>
      </c>
      <c r="D553" t="s">
        <v>1861</v>
      </c>
      <c r="E553" t="s">
        <v>16</v>
      </c>
      <c r="F553">
        <v>1</v>
      </c>
      <c r="G553" t="s">
        <v>20</v>
      </c>
      <c r="H553" t="s">
        <v>21</v>
      </c>
      <c r="I553" t="s">
        <v>297</v>
      </c>
      <c r="J553" t="s">
        <v>1384</v>
      </c>
      <c r="K553" t="s">
        <v>1385</v>
      </c>
      <c r="L553" t="s">
        <v>1662</v>
      </c>
      <c r="M553" t="s">
        <v>26</v>
      </c>
      <c r="N553" t="s">
        <v>1862</v>
      </c>
      <c r="O553" t="s">
        <v>1863</v>
      </c>
      <c r="P553" t="s">
        <v>2798</v>
      </c>
      <c r="Q553" t="s">
        <v>2781</v>
      </c>
      <c r="R553" t="str">
        <f t="shared" si="14"/>
        <v>NU</v>
      </c>
    </row>
    <row r="554" spans="1:18" hidden="1" x14ac:dyDescent="0.25">
      <c r="A554" t="s">
        <v>1691</v>
      </c>
      <c r="B554" t="s">
        <v>251</v>
      </c>
      <c r="C554" t="s">
        <v>15</v>
      </c>
      <c r="D554" t="s">
        <v>1692</v>
      </c>
      <c r="E554" t="s">
        <v>16</v>
      </c>
      <c r="F554">
        <v>1</v>
      </c>
      <c r="G554" t="s">
        <v>20</v>
      </c>
      <c r="H554" t="s">
        <v>21</v>
      </c>
      <c r="I554" t="s">
        <v>861</v>
      </c>
      <c r="J554" t="s">
        <v>862</v>
      </c>
      <c r="K554" t="s">
        <v>863</v>
      </c>
      <c r="L554" t="s">
        <v>1058</v>
      </c>
      <c r="M554" t="s">
        <v>1059</v>
      </c>
      <c r="N554" t="str">
        <f>CONCATENATE(L554," ", M554)</f>
        <v>Variovorax paradoxus</v>
      </c>
      <c r="O554" t="s">
        <v>1693</v>
      </c>
      <c r="P554" t="s">
        <v>2798</v>
      </c>
      <c r="Q554" t="s">
        <v>2778</v>
      </c>
      <c r="R554" t="str">
        <f t="shared" si="14"/>
        <v>NU</v>
      </c>
    </row>
    <row r="555" spans="1:18" hidden="1" x14ac:dyDescent="0.25">
      <c r="A555" t="s">
        <v>1866</v>
      </c>
      <c r="B555" t="s">
        <v>331</v>
      </c>
      <c r="C555" t="s">
        <v>15</v>
      </c>
      <c r="D555" t="s">
        <v>1867</v>
      </c>
      <c r="E555" t="s">
        <v>16</v>
      </c>
      <c r="F555">
        <v>0.86</v>
      </c>
      <c r="G555" t="s">
        <v>20</v>
      </c>
      <c r="H555" t="s">
        <v>70</v>
      </c>
      <c r="I555" t="s">
        <v>71</v>
      </c>
      <c r="J555" t="s">
        <v>72</v>
      </c>
      <c r="K555" t="s">
        <v>1213</v>
      </c>
      <c r="L555" t="s">
        <v>1214</v>
      </c>
      <c r="M555" t="s">
        <v>1480</v>
      </c>
      <c r="N555" t="s">
        <v>1481</v>
      </c>
      <c r="O555" t="s">
        <v>1482</v>
      </c>
      <c r="P555" t="s">
        <v>2798</v>
      </c>
      <c r="Q555" t="s">
        <v>2781</v>
      </c>
      <c r="R555" t="str">
        <f t="shared" si="14"/>
        <v>NU</v>
      </c>
    </row>
    <row r="556" spans="1:18" hidden="1" x14ac:dyDescent="0.25">
      <c r="A556" t="s">
        <v>1868</v>
      </c>
      <c r="B556" t="s">
        <v>331</v>
      </c>
      <c r="C556" t="s">
        <v>15</v>
      </c>
      <c r="D556" t="s">
        <v>1869</v>
      </c>
      <c r="E556" t="s">
        <v>16</v>
      </c>
      <c r="F556">
        <v>0.68</v>
      </c>
      <c r="G556" t="s">
        <v>20</v>
      </c>
      <c r="H556" t="s">
        <v>1011</v>
      </c>
      <c r="I556" t="s">
        <v>1012</v>
      </c>
      <c r="J556" t="s">
        <v>1013</v>
      </c>
      <c r="K556" t="s">
        <v>1014</v>
      </c>
      <c r="L556" t="s">
        <v>1037</v>
      </c>
      <c r="M556" t="s">
        <v>1851</v>
      </c>
      <c r="N556" t="s">
        <v>1852</v>
      </c>
      <c r="O556" t="s">
        <v>1870</v>
      </c>
      <c r="P556" t="s">
        <v>2798</v>
      </c>
      <c r="Q556" t="s">
        <v>2781</v>
      </c>
      <c r="R556" t="str">
        <f t="shared" si="14"/>
        <v>NU</v>
      </c>
    </row>
    <row r="557" spans="1:18" hidden="1" x14ac:dyDescent="0.25">
      <c r="A557" t="s">
        <v>1871</v>
      </c>
      <c r="B557" t="s">
        <v>331</v>
      </c>
      <c r="C557" t="s">
        <v>15</v>
      </c>
      <c r="D557" t="s">
        <v>1872</v>
      </c>
      <c r="E557" t="s">
        <v>16</v>
      </c>
      <c r="F557">
        <v>0.94</v>
      </c>
      <c r="G557" t="s">
        <v>20</v>
      </c>
      <c r="H557" t="s">
        <v>1000</v>
      </c>
      <c r="I557" t="s">
        <v>1000</v>
      </c>
      <c r="J557" t="s">
        <v>1001</v>
      </c>
      <c r="K557" t="s">
        <v>1290</v>
      </c>
      <c r="L557" t="s">
        <v>1291</v>
      </c>
      <c r="M557" t="s">
        <v>26</v>
      </c>
      <c r="N557" t="s">
        <v>1292</v>
      </c>
      <c r="O557" t="s">
        <v>1873</v>
      </c>
      <c r="P557" t="s">
        <v>2798</v>
      </c>
      <c r="Q557" t="s">
        <v>2781</v>
      </c>
      <c r="R557" t="str">
        <f t="shared" si="14"/>
        <v>NU</v>
      </c>
    </row>
    <row r="558" spans="1:18" hidden="1" x14ac:dyDescent="0.25">
      <c r="A558" t="s">
        <v>1874</v>
      </c>
      <c r="B558" t="s">
        <v>331</v>
      </c>
      <c r="C558" t="s">
        <v>15</v>
      </c>
      <c r="D558" t="s">
        <v>1875</v>
      </c>
      <c r="E558" t="s">
        <v>16</v>
      </c>
      <c r="F558">
        <v>0.96</v>
      </c>
      <c r="G558" t="s">
        <v>20</v>
      </c>
      <c r="H558" t="s">
        <v>1000</v>
      </c>
      <c r="I558" t="s">
        <v>1000</v>
      </c>
      <c r="J558" t="s">
        <v>1001</v>
      </c>
      <c r="K558" t="s">
        <v>1290</v>
      </c>
      <c r="N558" t="s">
        <v>1290</v>
      </c>
      <c r="O558" t="s">
        <v>1876</v>
      </c>
      <c r="P558" t="s">
        <v>2798</v>
      </c>
      <c r="Q558" t="s">
        <v>2781</v>
      </c>
      <c r="R558" t="str">
        <f t="shared" si="14"/>
        <v>NU</v>
      </c>
    </row>
    <row r="559" spans="1:18" hidden="1" x14ac:dyDescent="0.25">
      <c r="A559" t="s">
        <v>1877</v>
      </c>
      <c r="B559" t="s">
        <v>331</v>
      </c>
      <c r="C559" t="s">
        <v>15</v>
      </c>
      <c r="D559" t="s">
        <v>1878</v>
      </c>
      <c r="E559" t="s">
        <v>16</v>
      </c>
      <c r="F559">
        <v>0.84</v>
      </c>
      <c r="G559" t="s">
        <v>20</v>
      </c>
      <c r="H559" t="s">
        <v>21</v>
      </c>
      <c r="I559" t="s">
        <v>22</v>
      </c>
      <c r="J559" t="s">
        <v>23</v>
      </c>
      <c r="K559" t="s">
        <v>24</v>
      </c>
      <c r="L559" t="s">
        <v>25</v>
      </c>
      <c r="M559" t="s">
        <v>26</v>
      </c>
      <c r="N559" t="s">
        <v>27</v>
      </c>
      <c r="O559" t="s">
        <v>1879</v>
      </c>
      <c r="P559" t="s">
        <v>2798</v>
      </c>
      <c r="Q559" t="s">
        <v>2781</v>
      </c>
      <c r="R559" t="str">
        <f t="shared" si="14"/>
        <v>NU</v>
      </c>
    </row>
    <row r="560" spans="1:18" hidden="1" x14ac:dyDescent="0.25">
      <c r="A560" t="s">
        <v>1880</v>
      </c>
      <c r="B560" t="s">
        <v>331</v>
      </c>
      <c r="C560" t="s">
        <v>15</v>
      </c>
      <c r="D560" t="s">
        <v>1881</v>
      </c>
      <c r="E560" t="s">
        <v>16</v>
      </c>
      <c r="F560">
        <v>0.97</v>
      </c>
      <c r="G560" t="s">
        <v>20</v>
      </c>
      <c r="H560" t="s">
        <v>21</v>
      </c>
      <c r="I560" t="s">
        <v>22</v>
      </c>
      <c r="J560" t="s">
        <v>23</v>
      </c>
      <c r="K560" t="s">
        <v>24</v>
      </c>
      <c r="L560" t="s">
        <v>25</v>
      </c>
      <c r="M560" t="s">
        <v>26</v>
      </c>
      <c r="N560" t="s">
        <v>27</v>
      </c>
      <c r="O560" t="s">
        <v>1882</v>
      </c>
      <c r="P560" t="s">
        <v>2798</v>
      </c>
      <c r="Q560" t="s">
        <v>2781</v>
      </c>
      <c r="R560" t="str">
        <f t="shared" si="14"/>
        <v>NU</v>
      </c>
    </row>
    <row r="561" spans="1:18" hidden="1" x14ac:dyDescent="0.25">
      <c r="A561" t="s">
        <v>1701</v>
      </c>
      <c r="B561" t="s">
        <v>251</v>
      </c>
      <c r="C561" t="s">
        <v>15</v>
      </c>
      <c r="D561" t="s">
        <v>1702</v>
      </c>
      <c r="E561" t="s">
        <v>16</v>
      </c>
      <c r="F561">
        <v>1</v>
      </c>
      <c r="G561" t="s">
        <v>20</v>
      </c>
      <c r="H561" t="s">
        <v>21</v>
      </c>
      <c r="I561" t="s">
        <v>861</v>
      </c>
      <c r="J561" t="s">
        <v>862</v>
      </c>
      <c r="K561" t="s">
        <v>863</v>
      </c>
      <c r="L561" t="s">
        <v>1058</v>
      </c>
      <c r="M561" t="s">
        <v>1059</v>
      </c>
      <c r="N561" t="str">
        <f>CONCATENATE(L561," ", M561)</f>
        <v>Variovorax paradoxus</v>
      </c>
      <c r="O561" t="s">
        <v>1703</v>
      </c>
      <c r="P561" t="s">
        <v>2798</v>
      </c>
      <c r="Q561" t="s">
        <v>2778</v>
      </c>
      <c r="R561" t="str">
        <f t="shared" si="14"/>
        <v>NU</v>
      </c>
    </row>
    <row r="562" spans="1:18" hidden="1" x14ac:dyDescent="0.25">
      <c r="A562" t="s">
        <v>1886</v>
      </c>
      <c r="B562" t="s">
        <v>369</v>
      </c>
      <c r="C562" t="s">
        <v>15</v>
      </c>
      <c r="D562" t="s">
        <v>1887</v>
      </c>
      <c r="E562" t="s">
        <v>16</v>
      </c>
      <c r="F562">
        <v>0.67</v>
      </c>
      <c r="G562" t="s">
        <v>20</v>
      </c>
      <c r="H562" t="s">
        <v>1011</v>
      </c>
      <c r="I562" t="s">
        <v>1406</v>
      </c>
      <c r="J562" t="s">
        <v>1407</v>
      </c>
      <c r="K562" t="s">
        <v>1408</v>
      </c>
      <c r="L562" t="s">
        <v>1409</v>
      </c>
      <c r="M562" t="s">
        <v>26</v>
      </c>
      <c r="N562" t="s">
        <v>1410</v>
      </c>
      <c r="O562" t="s">
        <v>1888</v>
      </c>
      <c r="P562" t="s">
        <v>2798</v>
      </c>
      <c r="Q562" t="s">
        <v>2782</v>
      </c>
      <c r="R562" t="str">
        <f t="shared" si="14"/>
        <v>PU</v>
      </c>
    </row>
    <row r="563" spans="1:18" hidden="1" x14ac:dyDescent="0.25">
      <c r="A563" t="s">
        <v>1889</v>
      </c>
      <c r="B563" t="s">
        <v>369</v>
      </c>
      <c r="C563" t="s">
        <v>15</v>
      </c>
      <c r="D563" t="s">
        <v>1890</v>
      </c>
      <c r="E563" t="s">
        <v>16</v>
      </c>
      <c r="F563">
        <v>0.6</v>
      </c>
      <c r="G563" t="s">
        <v>20</v>
      </c>
      <c r="H563" t="s">
        <v>70</v>
      </c>
      <c r="I563" t="s">
        <v>71</v>
      </c>
      <c r="J563" t="s">
        <v>72</v>
      </c>
      <c r="K563" t="s">
        <v>1494</v>
      </c>
      <c r="N563" t="s">
        <v>1494</v>
      </c>
      <c r="O563" t="s">
        <v>1891</v>
      </c>
      <c r="P563" t="s">
        <v>2798</v>
      </c>
      <c r="Q563" t="s">
        <v>2782</v>
      </c>
      <c r="R563" t="str">
        <f t="shared" si="14"/>
        <v>PU</v>
      </c>
    </row>
    <row r="564" spans="1:18" hidden="1" x14ac:dyDescent="0.25">
      <c r="A564" t="s">
        <v>1892</v>
      </c>
      <c r="B564" t="s">
        <v>369</v>
      </c>
      <c r="C564" t="s">
        <v>15</v>
      </c>
      <c r="D564" t="s">
        <v>1893</v>
      </c>
      <c r="E564" t="s">
        <v>16</v>
      </c>
      <c r="F564">
        <v>0.73</v>
      </c>
      <c r="G564" t="s">
        <v>20</v>
      </c>
      <c r="H564" t="s">
        <v>1011</v>
      </c>
      <c r="I564" t="s">
        <v>1406</v>
      </c>
      <c r="J564" t="s">
        <v>1407</v>
      </c>
      <c r="K564" t="s">
        <v>1408</v>
      </c>
      <c r="L564" t="s">
        <v>1409</v>
      </c>
      <c r="M564" t="s">
        <v>1894</v>
      </c>
      <c r="N564" t="s">
        <v>1895</v>
      </c>
      <c r="O564" t="s">
        <v>1896</v>
      </c>
      <c r="P564" t="s">
        <v>2798</v>
      </c>
      <c r="Q564" t="s">
        <v>2782</v>
      </c>
      <c r="R564" t="str">
        <f t="shared" si="14"/>
        <v>PU</v>
      </c>
    </row>
    <row r="565" spans="1:18" hidden="1" x14ac:dyDescent="0.25">
      <c r="A565" t="s">
        <v>1864</v>
      </c>
      <c r="B565" t="s">
        <v>331</v>
      </c>
      <c r="C565" t="s">
        <v>15</v>
      </c>
      <c r="D565" t="s">
        <v>1865</v>
      </c>
      <c r="E565" t="s">
        <v>16</v>
      </c>
      <c r="F565">
        <v>1</v>
      </c>
      <c r="G565" t="s">
        <v>20</v>
      </c>
      <c r="H565" t="s">
        <v>21</v>
      </c>
      <c r="I565" t="s">
        <v>861</v>
      </c>
      <c r="J565" t="s">
        <v>862</v>
      </c>
      <c r="K565" t="s">
        <v>863</v>
      </c>
      <c r="L565" t="s">
        <v>1058</v>
      </c>
      <c r="M565" t="s">
        <v>1059</v>
      </c>
      <c r="N565" t="s">
        <v>1060</v>
      </c>
      <c r="O565" t="s">
        <v>1103</v>
      </c>
      <c r="P565" t="s">
        <v>2798</v>
      </c>
      <c r="Q565" t="s">
        <v>2781</v>
      </c>
      <c r="R565" t="str">
        <f t="shared" si="14"/>
        <v>NU</v>
      </c>
    </row>
    <row r="566" spans="1:18" hidden="1" x14ac:dyDescent="0.25">
      <c r="A566" t="s">
        <v>1900</v>
      </c>
      <c r="B566" t="s">
        <v>369</v>
      </c>
      <c r="C566" t="s">
        <v>15</v>
      </c>
      <c r="D566" t="s">
        <v>1901</v>
      </c>
      <c r="E566" t="s">
        <v>16</v>
      </c>
      <c r="F566">
        <v>0.89</v>
      </c>
      <c r="G566" t="s">
        <v>20</v>
      </c>
      <c r="H566" t="s">
        <v>70</v>
      </c>
      <c r="I566" t="s">
        <v>71</v>
      </c>
      <c r="J566" t="s">
        <v>72</v>
      </c>
      <c r="K566" t="s">
        <v>1213</v>
      </c>
      <c r="L566" t="s">
        <v>1214</v>
      </c>
      <c r="M566" t="s">
        <v>1480</v>
      </c>
      <c r="N566" t="s">
        <v>1481</v>
      </c>
      <c r="O566" t="s">
        <v>1902</v>
      </c>
      <c r="P566" t="s">
        <v>2798</v>
      </c>
      <c r="Q566" t="s">
        <v>2782</v>
      </c>
      <c r="R566" t="str">
        <f t="shared" si="14"/>
        <v>PU</v>
      </c>
    </row>
    <row r="567" spans="1:18" hidden="1" x14ac:dyDescent="0.25">
      <c r="A567" t="s">
        <v>1903</v>
      </c>
      <c r="B567" t="s">
        <v>369</v>
      </c>
      <c r="C567" t="s">
        <v>15</v>
      </c>
      <c r="D567" t="s">
        <v>1904</v>
      </c>
      <c r="E567" t="s">
        <v>16</v>
      </c>
      <c r="F567">
        <v>0.88</v>
      </c>
      <c r="G567" t="s">
        <v>20</v>
      </c>
      <c r="H567" t="s">
        <v>70</v>
      </c>
      <c r="I567" t="s">
        <v>71</v>
      </c>
      <c r="J567" t="s">
        <v>72</v>
      </c>
      <c r="K567" t="s">
        <v>1213</v>
      </c>
      <c r="L567" t="s">
        <v>1214</v>
      </c>
      <c r="M567" t="s">
        <v>1480</v>
      </c>
      <c r="N567" t="s">
        <v>1481</v>
      </c>
      <c r="O567" t="s">
        <v>1482</v>
      </c>
      <c r="P567" t="s">
        <v>2798</v>
      </c>
      <c r="Q567" t="s">
        <v>2782</v>
      </c>
      <c r="R567" t="str">
        <f t="shared" si="14"/>
        <v>PU</v>
      </c>
    </row>
    <row r="568" spans="1:18" hidden="1" x14ac:dyDescent="0.25">
      <c r="A568" t="s">
        <v>1905</v>
      </c>
      <c r="B568" t="s">
        <v>369</v>
      </c>
      <c r="C568" t="s">
        <v>15</v>
      </c>
      <c r="D568" t="s">
        <v>1906</v>
      </c>
      <c r="E568" t="s">
        <v>16</v>
      </c>
      <c r="F568">
        <v>0.63</v>
      </c>
      <c r="G568" t="s">
        <v>20</v>
      </c>
      <c r="H568" t="s">
        <v>1011</v>
      </c>
      <c r="I568" t="s">
        <v>1406</v>
      </c>
      <c r="J568" t="s">
        <v>1407</v>
      </c>
      <c r="K568" t="s">
        <v>1408</v>
      </c>
      <c r="L568" t="s">
        <v>1409</v>
      </c>
      <c r="M568" t="s">
        <v>26</v>
      </c>
      <c r="N568" t="s">
        <v>1410</v>
      </c>
      <c r="O568" t="s">
        <v>1907</v>
      </c>
      <c r="P568" t="s">
        <v>2798</v>
      </c>
      <c r="Q568" t="s">
        <v>2782</v>
      </c>
      <c r="R568" t="str">
        <f t="shared" si="14"/>
        <v>PU</v>
      </c>
    </row>
    <row r="569" spans="1:18" hidden="1" x14ac:dyDescent="0.25">
      <c r="A569" t="s">
        <v>1908</v>
      </c>
      <c r="B569" t="s">
        <v>369</v>
      </c>
      <c r="C569" t="s">
        <v>15</v>
      </c>
      <c r="D569" t="s">
        <v>1909</v>
      </c>
      <c r="E569" t="s">
        <v>16</v>
      </c>
      <c r="F569">
        <v>1</v>
      </c>
      <c r="G569" t="s">
        <v>20</v>
      </c>
      <c r="H569" t="s">
        <v>70</v>
      </c>
      <c r="I569" t="s">
        <v>71</v>
      </c>
      <c r="J569" t="s">
        <v>72</v>
      </c>
      <c r="K569" t="s">
        <v>1494</v>
      </c>
      <c r="L569" t="s">
        <v>1495</v>
      </c>
      <c r="M569" t="s">
        <v>26</v>
      </c>
      <c r="N569" t="s">
        <v>1496</v>
      </c>
      <c r="O569" t="s">
        <v>1910</v>
      </c>
      <c r="P569" t="s">
        <v>2798</v>
      </c>
      <c r="Q569" t="s">
        <v>2782</v>
      </c>
      <c r="R569" t="str">
        <f t="shared" si="14"/>
        <v>PU</v>
      </c>
    </row>
    <row r="570" spans="1:18" hidden="1" x14ac:dyDescent="0.25">
      <c r="A570" t="s">
        <v>1911</v>
      </c>
      <c r="B570" t="s">
        <v>369</v>
      </c>
      <c r="C570" t="s">
        <v>15</v>
      </c>
      <c r="D570" t="s">
        <v>1912</v>
      </c>
      <c r="E570" t="s">
        <v>16</v>
      </c>
      <c r="F570">
        <v>1</v>
      </c>
      <c r="G570" t="s">
        <v>20</v>
      </c>
      <c r="H570" t="s">
        <v>70</v>
      </c>
      <c r="I570" t="s">
        <v>71</v>
      </c>
      <c r="J570" t="s">
        <v>72</v>
      </c>
      <c r="K570" t="s">
        <v>1395</v>
      </c>
      <c r="L570" t="s">
        <v>1396</v>
      </c>
      <c r="M570" t="s">
        <v>26</v>
      </c>
      <c r="N570" t="s">
        <v>1397</v>
      </c>
      <c r="O570" t="s">
        <v>1913</v>
      </c>
      <c r="P570" t="s">
        <v>2798</v>
      </c>
      <c r="Q570" t="s">
        <v>2782</v>
      </c>
      <c r="R570" t="str">
        <f t="shared" si="14"/>
        <v>PU</v>
      </c>
    </row>
    <row r="571" spans="1:18" hidden="1" x14ac:dyDescent="0.25">
      <c r="A571" t="s">
        <v>1914</v>
      </c>
      <c r="B571" t="s">
        <v>369</v>
      </c>
      <c r="C571" t="s">
        <v>15</v>
      </c>
      <c r="D571" t="s">
        <v>1915</v>
      </c>
      <c r="E571" t="s">
        <v>16</v>
      </c>
      <c r="F571">
        <v>0.89</v>
      </c>
      <c r="G571" t="s">
        <v>20</v>
      </c>
      <c r="H571" t="s">
        <v>70</v>
      </c>
      <c r="I571" t="s">
        <v>71</v>
      </c>
      <c r="J571" t="s">
        <v>72</v>
      </c>
      <c r="K571" t="s">
        <v>1494</v>
      </c>
      <c r="N571" t="s">
        <v>1494</v>
      </c>
      <c r="O571" t="s">
        <v>1916</v>
      </c>
      <c r="P571" t="s">
        <v>2798</v>
      </c>
      <c r="Q571" t="s">
        <v>2782</v>
      </c>
      <c r="R571" t="str">
        <f t="shared" si="14"/>
        <v>PU</v>
      </c>
    </row>
    <row r="572" spans="1:18" hidden="1" x14ac:dyDescent="0.25">
      <c r="A572" t="s">
        <v>1917</v>
      </c>
      <c r="B572" t="s">
        <v>369</v>
      </c>
      <c r="C572" t="s">
        <v>15</v>
      </c>
      <c r="D572" t="s">
        <v>1918</v>
      </c>
      <c r="E572" t="s">
        <v>16</v>
      </c>
      <c r="F572" t="s">
        <v>593</v>
      </c>
      <c r="N572" t="str">
        <f>CONCATENATE(L572," ", M572)</f>
        <v xml:space="preserve"> </v>
      </c>
      <c r="P572" t="s">
        <v>2798</v>
      </c>
      <c r="Q572" t="s">
        <v>2782</v>
      </c>
      <c r="R572" t="str">
        <f t="shared" si="14"/>
        <v>PU</v>
      </c>
    </row>
    <row r="573" spans="1:18" hidden="1" x14ac:dyDescent="0.25">
      <c r="A573" t="s">
        <v>1919</v>
      </c>
      <c r="B573" t="s">
        <v>412</v>
      </c>
      <c r="C573" t="s">
        <v>15</v>
      </c>
      <c r="D573" t="s">
        <v>1920</v>
      </c>
      <c r="E573" t="s">
        <v>16</v>
      </c>
      <c r="F573">
        <v>0.78</v>
      </c>
      <c r="G573" t="s">
        <v>20</v>
      </c>
      <c r="H573" t="s">
        <v>70</v>
      </c>
      <c r="I573" t="s">
        <v>71</v>
      </c>
      <c r="J573" t="s">
        <v>72</v>
      </c>
      <c r="K573" t="s">
        <v>1213</v>
      </c>
      <c r="L573" t="s">
        <v>1214</v>
      </c>
      <c r="M573" t="s">
        <v>26</v>
      </c>
      <c r="N573" t="s">
        <v>1427</v>
      </c>
      <c r="O573" t="s">
        <v>1921</v>
      </c>
      <c r="P573" t="s">
        <v>2798</v>
      </c>
      <c r="Q573" t="s">
        <v>2783</v>
      </c>
      <c r="R573" t="str">
        <f t="shared" si="14"/>
        <v>PU</v>
      </c>
    </row>
    <row r="574" spans="1:18" hidden="1" x14ac:dyDescent="0.25">
      <c r="A574" t="s">
        <v>1922</v>
      </c>
      <c r="B574" t="s">
        <v>412</v>
      </c>
      <c r="C574" t="s">
        <v>15</v>
      </c>
      <c r="D574" t="s">
        <v>1923</v>
      </c>
      <c r="E574" t="s">
        <v>16</v>
      </c>
      <c r="F574">
        <v>0.97</v>
      </c>
      <c r="G574" t="s">
        <v>20</v>
      </c>
      <c r="H574" t="s">
        <v>70</v>
      </c>
      <c r="I574" t="s">
        <v>71</v>
      </c>
      <c r="J574" t="s">
        <v>72</v>
      </c>
      <c r="K574" t="s">
        <v>1213</v>
      </c>
      <c r="L574" t="s">
        <v>1214</v>
      </c>
      <c r="M574" t="s">
        <v>26</v>
      </c>
      <c r="N574" t="s">
        <v>1427</v>
      </c>
      <c r="O574" t="s">
        <v>1924</v>
      </c>
      <c r="P574" t="s">
        <v>2798</v>
      </c>
      <c r="Q574" t="s">
        <v>2783</v>
      </c>
      <c r="R574" t="str">
        <f t="shared" si="14"/>
        <v>PU</v>
      </c>
    </row>
    <row r="575" spans="1:18" hidden="1" x14ac:dyDescent="0.25">
      <c r="A575" t="s">
        <v>1925</v>
      </c>
      <c r="B575" t="s">
        <v>412</v>
      </c>
      <c r="C575" t="s">
        <v>15</v>
      </c>
      <c r="D575" t="s">
        <v>1926</v>
      </c>
      <c r="E575" t="s">
        <v>16</v>
      </c>
      <c r="F575">
        <v>0.51</v>
      </c>
      <c r="G575" t="s">
        <v>20</v>
      </c>
      <c r="H575" t="s">
        <v>70</v>
      </c>
      <c r="I575" t="s">
        <v>71</v>
      </c>
      <c r="J575" t="s">
        <v>72</v>
      </c>
      <c r="K575" t="s">
        <v>1213</v>
      </c>
      <c r="L575" t="s">
        <v>1214</v>
      </c>
      <c r="M575" t="s">
        <v>26</v>
      </c>
      <c r="N575" t="s">
        <v>1427</v>
      </c>
      <c r="O575" t="s">
        <v>1927</v>
      </c>
      <c r="P575" t="s">
        <v>2798</v>
      </c>
      <c r="Q575" t="s">
        <v>2783</v>
      </c>
      <c r="R575" t="str">
        <f t="shared" si="14"/>
        <v>PU</v>
      </c>
    </row>
    <row r="576" spans="1:18" hidden="1" x14ac:dyDescent="0.25">
      <c r="A576" t="s">
        <v>1928</v>
      </c>
      <c r="B576" t="s">
        <v>412</v>
      </c>
      <c r="C576" t="s">
        <v>15</v>
      </c>
      <c r="D576" t="s">
        <v>1929</v>
      </c>
      <c r="E576" t="s">
        <v>16</v>
      </c>
      <c r="F576">
        <v>0.83</v>
      </c>
      <c r="G576" t="s">
        <v>20</v>
      </c>
      <c r="H576" t="s">
        <v>70</v>
      </c>
      <c r="I576" t="s">
        <v>71</v>
      </c>
      <c r="J576" t="s">
        <v>72</v>
      </c>
      <c r="K576" t="s">
        <v>1213</v>
      </c>
      <c r="L576" t="s">
        <v>1214</v>
      </c>
      <c r="M576" t="s">
        <v>1480</v>
      </c>
      <c r="N576" t="s">
        <v>1481</v>
      </c>
      <c r="O576" t="s">
        <v>1930</v>
      </c>
      <c r="P576" t="s">
        <v>2798</v>
      </c>
      <c r="Q576" t="s">
        <v>2783</v>
      </c>
      <c r="R576" t="str">
        <f t="shared" si="14"/>
        <v>PU</v>
      </c>
    </row>
    <row r="577" spans="1:20" hidden="1" x14ac:dyDescent="0.25">
      <c r="A577" t="s">
        <v>1931</v>
      </c>
      <c r="B577" t="s">
        <v>412</v>
      </c>
      <c r="C577" t="s">
        <v>15</v>
      </c>
      <c r="D577" t="s">
        <v>1932</v>
      </c>
      <c r="E577" t="s">
        <v>16</v>
      </c>
      <c r="F577">
        <v>0.64</v>
      </c>
      <c r="G577" t="s">
        <v>20</v>
      </c>
      <c r="H577" t="s">
        <v>1000</v>
      </c>
      <c r="I577" t="s">
        <v>1000</v>
      </c>
      <c r="J577" t="s">
        <v>1001</v>
      </c>
      <c r="K577" t="s">
        <v>1168</v>
      </c>
      <c r="L577" t="s">
        <v>1169</v>
      </c>
      <c r="M577" t="s">
        <v>1933</v>
      </c>
      <c r="N577" t="s">
        <v>1934</v>
      </c>
      <c r="O577" t="s">
        <v>1935</v>
      </c>
      <c r="P577" t="s">
        <v>2798</v>
      </c>
      <c r="Q577" t="s">
        <v>2783</v>
      </c>
      <c r="R577" t="str">
        <f t="shared" si="14"/>
        <v>PU</v>
      </c>
    </row>
    <row r="578" spans="1:20" hidden="1" x14ac:dyDescent="0.25">
      <c r="A578" t="s">
        <v>1936</v>
      </c>
      <c r="B578" t="s">
        <v>412</v>
      </c>
      <c r="C578" t="s">
        <v>15</v>
      </c>
      <c r="D578" t="s">
        <v>1937</v>
      </c>
      <c r="E578" t="s">
        <v>16</v>
      </c>
      <c r="F578">
        <v>0.62</v>
      </c>
      <c r="G578" t="s">
        <v>20</v>
      </c>
      <c r="H578" t="s">
        <v>70</v>
      </c>
      <c r="I578" t="s">
        <v>71</v>
      </c>
      <c r="J578" t="s">
        <v>72</v>
      </c>
      <c r="K578" t="s">
        <v>1213</v>
      </c>
      <c r="L578" t="s">
        <v>1214</v>
      </c>
      <c r="M578" t="s">
        <v>1480</v>
      </c>
      <c r="N578" t="s">
        <v>1481</v>
      </c>
      <c r="O578" t="s">
        <v>1938</v>
      </c>
      <c r="P578" t="s">
        <v>2798</v>
      </c>
      <c r="Q578" t="s">
        <v>2783</v>
      </c>
      <c r="R578" t="str">
        <f t="shared" si="14"/>
        <v>PU</v>
      </c>
    </row>
    <row r="579" spans="1:20" hidden="1" x14ac:dyDescent="0.25">
      <c r="A579" t="s">
        <v>1939</v>
      </c>
      <c r="B579" t="s">
        <v>412</v>
      </c>
      <c r="C579" t="s">
        <v>15</v>
      </c>
      <c r="D579" t="s">
        <v>1940</v>
      </c>
      <c r="E579" t="s">
        <v>16</v>
      </c>
      <c r="F579">
        <v>0.78</v>
      </c>
      <c r="G579" t="s">
        <v>20</v>
      </c>
      <c r="H579" t="s">
        <v>1000</v>
      </c>
      <c r="I579" t="s">
        <v>1000</v>
      </c>
      <c r="J579" t="s">
        <v>1001</v>
      </c>
      <c r="K579" t="s">
        <v>1168</v>
      </c>
      <c r="L579" t="s">
        <v>1169</v>
      </c>
      <c r="M579" t="s">
        <v>1933</v>
      </c>
      <c r="N579" t="s">
        <v>1934</v>
      </c>
      <c r="O579" t="s">
        <v>1941</v>
      </c>
      <c r="P579" t="s">
        <v>2798</v>
      </c>
      <c r="Q579" t="s">
        <v>2783</v>
      </c>
      <c r="R579" t="str">
        <f t="shared" si="14"/>
        <v>PU</v>
      </c>
    </row>
    <row r="580" spans="1:20" hidden="1" x14ac:dyDescent="0.25">
      <c r="A580" t="s">
        <v>1942</v>
      </c>
      <c r="B580" t="s">
        <v>412</v>
      </c>
      <c r="C580" t="s">
        <v>15</v>
      </c>
      <c r="D580" t="s">
        <v>1943</v>
      </c>
      <c r="E580" t="s">
        <v>16</v>
      </c>
      <c r="F580">
        <v>0.68</v>
      </c>
      <c r="G580" t="s">
        <v>20</v>
      </c>
      <c r="H580" t="s">
        <v>1000</v>
      </c>
      <c r="I580" t="s">
        <v>1000</v>
      </c>
      <c r="J580" t="s">
        <v>1001</v>
      </c>
      <c r="K580" t="s">
        <v>1002</v>
      </c>
      <c r="L580" t="s">
        <v>1134</v>
      </c>
      <c r="M580" t="s">
        <v>26</v>
      </c>
      <c r="N580" t="s">
        <v>1135</v>
      </c>
      <c r="O580" t="s">
        <v>1944</v>
      </c>
      <c r="P580" t="s">
        <v>2798</v>
      </c>
      <c r="Q580" t="s">
        <v>2783</v>
      </c>
      <c r="R580" t="str">
        <f t="shared" si="14"/>
        <v>PU</v>
      </c>
    </row>
    <row r="581" spans="1:20" x14ac:dyDescent="0.25">
      <c r="A581" t="s">
        <v>1146</v>
      </c>
      <c r="B581" t="s">
        <v>48</v>
      </c>
      <c r="C581" t="s">
        <v>15</v>
      </c>
      <c r="D581" t="s">
        <v>1147</v>
      </c>
      <c r="E581" t="s">
        <v>16</v>
      </c>
      <c r="F581">
        <v>0.99</v>
      </c>
      <c r="G581" t="s">
        <v>20</v>
      </c>
      <c r="H581" t="s">
        <v>21</v>
      </c>
      <c r="I581" t="s">
        <v>22</v>
      </c>
      <c r="J581" t="s">
        <v>59</v>
      </c>
      <c r="K581" t="s">
        <v>60</v>
      </c>
      <c r="L581" t="s">
        <v>61</v>
      </c>
      <c r="M581" t="s">
        <v>761</v>
      </c>
      <c r="N581" t="s">
        <v>1148</v>
      </c>
      <c r="O581" t="s">
        <v>1149</v>
      </c>
      <c r="P581" t="s">
        <v>2798</v>
      </c>
      <c r="Q581" t="s">
        <v>2767</v>
      </c>
      <c r="R581" t="str">
        <f t="shared" si="14"/>
        <v>KU</v>
      </c>
      <c r="T581">
        <v>11</v>
      </c>
    </row>
    <row r="582" spans="1:20" hidden="1" x14ac:dyDescent="0.25">
      <c r="A582" t="s">
        <v>1947</v>
      </c>
      <c r="B582" t="s">
        <v>455</v>
      </c>
      <c r="C582" t="s">
        <v>15</v>
      </c>
      <c r="D582" t="s">
        <v>1948</v>
      </c>
      <c r="E582" t="s">
        <v>16</v>
      </c>
      <c r="F582">
        <v>0.95</v>
      </c>
      <c r="G582" t="s">
        <v>20</v>
      </c>
      <c r="H582" t="s">
        <v>1000</v>
      </c>
      <c r="I582" t="s">
        <v>1000</v>
      </c>
      <c r="J582" t="s">
        <v>1001</v>
      </c>
      <c r="K582" t="s">
        <v>1168</v>
      </c>
      <c r="L582" t="s">
        <v>1169</v>
      </c>
      <c r="M582" t="s">
        <v>26</v>
      </c>
      <c r="N582" t="s">
        <v>1949</v>
      </c>
      <c r="O582" t="s">
        <v>1950</v>
      </c>
      <c r="P582" t="s">
        <v>2798</v>
      </c>
      <c r="Q582" t="s">
        <v>2784</v>
      </c>
      <c r="R582" t="str">
        <f t="shared" ref="R582:R645" si="15">LEFT(Q582,2)</f>
        <v>PU</v>
      </c>
    </row>
    <row r="583" spans="1:20" hidden="1" x14ac:dyDescent="0.25">
      <c r="A583" t="s">
        <v>1951</v>
      </c>
      <c r="B583" t="s">
        <v>455</v>
      </c>
      <c r="C583" t="s">
        <v>15</v>
      </c>
      <c r="D583" t="s">
        <v>1952</v>
      </c>
      <c r="E583" t="s">
        <v>16</v>
      </c>
      <c r="F583">
        <v>0.99</v>
      </c>
      <c r="G583" t="s">
        <v>20</v>
      </c>
      <c r="H583" t="s">
        <v>1000</v>
      </c>
      <c r="I583" t="s">
        <v>1000</v>
      </c>
      <c r="J583" t="s">
        <v>1001</v>
      </c>
      <c r="K583" t="s">
        <v>1168</v>
      </c>
      <c r="N583" t="s">
        <v>1168</v>
      </c>
      <c r="O583" t="s">
        <v>1953</v>
      </c>
      <c r="P583" t="s">
        <v>2798</v>
      </c>
      <c r="Q583" t="s">
        <v>2784</v>
      </c>
      <c r="R583" t="str">
        <f t="shared" si="15"/>
        <v>PU</v>
      </c>
    </row>
    <row r="584" spans="1:20" hidden="1" x14ac:dyDescent="0.25">
      <c r="A584" t="s">
        <v>1954</v>
      </c>
      <c r="B584" t="s">
        <v>455</v>
      </c>
      <c r="C584" t="s">
        <v>15</v>
      </c>
      <c r="D584" t="s">
        <v>1955</v>
      </c>
      <c r="E584" t="s">
        <v>16</v>
      </c>
      <c r="F584">
        <v>1</v>
      </c>
      <c r="G584" t="s">
        <v>20</v>
      </c>
      <c r="H584" t="s">
        <v>1000</v>
      </c>
      <c r="I584" t="s">
        <v>1000</v>
      </c>
      <c r="J584" t="s">
        <v>1001</v>
      </c>
      <c r="K584" t="s">
        <v>1168</v>
      </c>
      <c r="N584" t="s">
        <v>1168</v>
      </c>
      <c r="O584" t="s">
        <v>1956</v>
      </c>
      <c r="P584" t="s">
        <v>2798</v>
      </c>
      <c r="Q584" t="s">
        <v>2784</v>
      </c>
      <c r="R584" t="str">
        <f t="shared" si="15"/>
        <v>PU</v>
      </c>
    </row>
    <row r="585" spans="1:20" hidden="1" x14ac:dyDescent="0.25">
      <c r="A585" t="s">
        <v>1770</v>
      </c>
      <c r="B585" t="s">
        <v>260</v>
      </c>
      <c r="C585" t="s">
        <v>15</v>
      </c>
      <c r="D585" t="s">
        <v>1771</v>
      </c>
      <c r="E585" t="s">
        <v>16</v>
      </c>
      <c r="F585">
        <v>1</v>
      </c>
      <c r="G585" t="s">
        <v>20</v>
      </c>
      <c r="H585" t="s">
        <v>1011</v>
      </c>
      <c r="I585" t="s">
        <v>1050</v>
      </c>
      <c r="J585" t="s">
        <v>1051</v>
      </c>
      <c r="K585" t="s">
        <v>1505</v>
      </c>
      <c r="L585" t="s">
        <v>1506</v>
      </c>
      <c r="M585" t="s">
        <v>1507</v>
      </c>
      <c r="N585" t="s">
        <v>1508</v>
      </c>
      <c r="O585" t="s">
        <v>1772</v>
      </c>
      <c r="P585" t="s">
        <v>2798</v>
      </c>
      <c r="Q585" t="s">
        <v>2779</v>
      </c>
      <c r="R585" t="str">
        <f t="shared" si="15"/>
        <v>NU</v>
      </c>
      <c r="T585">
        <v>12</v>
      </c>
    </row>
    <row r="586" spans="1:20" hidden="1" x14ac:dyDescent="0.25">
      <c r="A586" t="s">
        <v>1960</v>
      </c>
      <c r="B586" t="s">
        <v>455</v>
      </c>
      <c r="C586" t="s">
        <v>15</v>
      </c>
      <c r="D586" t="s">
        <v>1961</v>
      </c>
      <c r="E586" t="s">
        <v>16</v>
      </c>
      <c r="F586">
        <v>1</v>
      </c>
      <c r="G586" t="s">
        <v>20</v>
      </c>
      <c r="H586" t="s">
        <v>1011</v>
      </c>
      <c r="I586" t="s">
        <v>1962</v>
      </c>
      <c r="J586" t="s">
        <v>1963</v>
      </c>
      <c r="K586" t="s">
        <v>1964</v>
      </c>
      <c r="L586" t="s">
        <v>1965</v>
      </c>
      <c r="M586" t="s">
        <v>26</v>
      </c>
      <c r="N586" t="s">
        <v>1966</v>
      </c>
      <c r="O586" t="s">
        <v>1967</v>
      </c>
      <c r="P586" t="s">
        <v>2798</v>
      </c>
      <c r="Q586" t="s">
        <v>2784</v>
      </c>
      <c r="R586" t="str">
        <f t="shared" si="15"/>
        <v>PU</v>
      </c>
    </row>
    <row r="587" spans="1:20" hidden="1" x14ac:dyDescent="0.25">
      <c r="A587" t="s">
        <v>1968</v>
      </c>
      <c r="B587" t="s">
        <v>455</v>
      </c>
      <c r="C587" t="s">
        <v>15</v>
      </c>
      <c r="D587" t="s">
        <v>1969</v>
      </c>
      <c r="E587" t="s">
        <v>16</v>
      </c>
      <c r="F587">
        <v>0.99</v>
      </c>
      <c r="G587" t="s">
        <v>20</v>
      </c>
      <c r="H587" t="s">
        <v>1000</v>
      </c>
      <c r="I587" t="s">
        <v>1000</v>
      </c>
      <c r="J587" t="s">
        <v>1001</v>
      </c>
      <c r="K587" t="s">
        <v>1168</v>
      </c>
      <c r="N587" t="s">
        <v>1168</v>
      </c>
      <c r="O587" t="s">
        <v>1970</v>
      </c>
      <c r="P587" t="s">
        <v>2798</v>
      </c>
      <c r="Q587" t="s">
        <v>2784</v>
      </c>
      <c r="R587" t="str">
        <f t="shared" si="15"/>
        <v>PU</v>
      </c>
    </row>
    <row r="588" spans="1:20" hidden="1" x14ac:dyDescent="0.25">
      <c r="A588" t="s">
        <v>1971</v>
      </c>
      <c r="B588" t="s">
        <v>455</v>
      </c>
      <c r="C588" t="s">
        <v>15</v>
      </c>
      <c r="D588" t="s">
        <v>1972</v>
      </c>
      <c r="E588" t="s">
        <v>16</v>
      </c>
      <c r="F588">
        <v>0.56999999999999995</v>
      </c>
      <c r="G588" t="s">
        <v>20</v>
      </c>
      <c r="H588" t="s">
        <v>1000</v>
      </c>
      <c r="I588" t="s">
        <v>1000</v>
      </c>
      <c r="J588" t="s">
        <v>1001</v>
      </c>
      <c r="K588" t="s">
        <v>1168</v>
      </c>
      <c r="N588" t="s">
        <v>1168</v>
      </c>
      <c r="O588" t="s">
        <v>1973</v>
      </c>
      <c r="P588" t="s">
        <v>2798</v>
      </c>
      <c r="Q588" t="s">
        <v>2784</v>
      </c>
      <c r="R588" t="str">
        <f t="shared" si="15"/>
        <v>PU</v>
      </c>
    </row>
    <row r="589" spans="1:20" hidden="1" x14ac:dyDescent="0.25">
      <c r="A589" t="s">
        <v>1974</v>
      </c>
      <c r="B589" t="s">
        <v>455</v>
      </c>
      <c r="C589" t="s">
        <v>15</v>
      </c>
      <c r="D589" t="s">
        <v>1975</v>
      </c>
      <c r="E589" t="s">
        <v>16</v>
      </c>
      <c r="F589">
        <v>0.86</v>
      </c>
      <c r="G589" t="s">
        <v>20</v>
      </c>
      <c r="H589" t="s">
        <v>70</v>
      </c>
      <c r="I589" t="s">
        <v>71</v>
      </c>
      <c r="J589" t="s">
        <v>72</v>
      </c>
      <c r="K589" t="s">
        <v>1213</v>
      </c>
      <c r="L589" t="s">
        <v>1214</v>
      </c>
      <c r="M589" t="s">
        <v>1480</v>
      </c>
      <c r="N589" t="s">
        <v>1481</v>
      </c>
      <c r="O589" t="s">
        <v>1976</v>
      </c>
      <c r="P589" t="s">
        <v>2798</v>
      </c>
      <c r="Q589" t="s">
        <v>2784</v>
      </c>
      <c r="R589" t="str">
        <f t="shared" si="15"/>
        <v>PU</v>
      </c>
    </row>
    <row r="590" spans="1:20" hidden="1" x14ac:dyDescent="0.25">
      <c r="A590" t="s">
        <v>1977</v>
      </c>
      <c r="B590" t="s">
        <v>455</v>
      </c>
      <c r="C590" t="s">
        <v>15</v>
      </c>
      <c r="D590" t="s">
        <v>1978</v>
      </c>
      <c r="E590" t="s">
        <v>16</v>
      </c>
      <c r="F590">
        <v>0.84</v>
      </c>
      <c r="G590" t="s">
        <v>20</v>
      </c>
      <c r="H590" t="s">
        <v>1000</v>
      </c>
      <c r="I590" t="s">
        <v>1000</v>
      </c>
      <c r="J590" t="s">
        <v>1001</v>
      </c>
      <c r="K590" t="s">
        <v>1002</v>
      </c>
      <c r="L590" t="s">
        <v>1699</v>
      </c>
      <c r="M590" t="s">
        <v>26</v>
      </c>
      <c r="N590" t="s">
        <v>1979</v>
      </c>
      <c r="O590" t="s">
        <v>1980</v>
      </c>
      <c r="P590" t="s">
        <v>2798</v>
      </c>
      <c r="Q590" t="s">
        <v>2784</v>
      </c>
      <c r="R590" t="str">
        <f t="shared" si="15"/>
        <v>PU</v>
      </c>
    </row>
    <row r="591" spans="1:20" hidden="1" x14ac:dyDescent="0.25">
      <c r="A591" t="s">
        <v>1553</v>
      </c>
      <c r="B591" t="s">
        <v>175</v>
      </c>
      <c r="C591" t="s">
        <v>15</v>
      </c>
      <c r="D591" t="s">
        <v>1554</v>
      </c>
      <c r="E591" t="s">
        <v>16</v>
      </c>
      <c r="F591">
        <v>1</v>
      </c>
      <c r="G591" t="s">
        <v>20</v>
      </c>
      <c r="H591" t="s">
        <v>21</v>
      </c>
      <c r="I591" t="s">
        <v>22</v>
      </c>
      <c r="J591" t="s">
        <v>42</v>
      </c>
      <c r="K591" t="s">
        <v>43</v>
      </c>
      <c r="L591" t="s">
        <v>44</v>
      </c>
      <c r="M591" t="s">
        <v>1158</v>
      </c>
      <c r="N591" t="s">
        <v>1159</v>
      </c>
      <c r="O591" t="s">
        <v>1160</v>
      </c>
      <c r="P591" t="s">
        <v>2798</v>
      </c>
      <c r="Q591" t="s">
        <v>2775</v>
      </c>
      <c r="R591" t="str">
        <f t="shared" si="15"/>
        <v>MU</v>
      </c>
    </row>
    <row r="592" spans="1:20" hidden="1" x14ac:dyDescent="0.25">
      <c r="A592" t="s">
        <v>1987</v>
      </c>
      <c r="B592" t="s">
        <v>455</v>
      </c>
      <c r="C592" t="s">
        <v>15</v>
      </c>
      <c r="D592" t="s">
        <v>1988</v>
      </c>
      <c r="E592" t="s">
        <v>16</v>
      </c>
      <c r="F592">
        <v>0.53</v>
      </c>
      <c r="G592" t="s">
        <v>20</v>
      </c>
      <c r="H592" t="s">
        <v>1000</v>
      </c>
      <c r="I592" t="s">
        <v>1000</v>
      </c>
      <c r="J592" t="s">
        <v>1001</v>
      </c>
      <c r="K592" t="s">
        <v>1002</v>
      </c>
      <c r="L592" t="s">
        <v>1003</v>
      </c>
      <c r="M592" t="s">
        <v>1018</v>
      </c>
      <c r="N592" t="s">
        <v>1019</v>
      </c>
      <c r="O592" t="s">
        <v>1989</v>
      </c>
      <c r="P592" t="s">
        <v>2798</v>
      </c>
      <c r="Q592" t="s">
        <v>2784</v>
      </c>
      <c r="R592" t="str">
        <f t="shared" si="15"/>
        <v>PU</v>
      </c>
    </row>
    <row r="593" spans="1:18" hidden="1" x14ac:dyDescent="0.25">
      <c r="A593" t="s">
        <v>1990</v>
      </c>
      <c r="B593" t="s">
        <v>455</v>
      </c>
      <c r="C593" t="s">
        <v>15</v>
      </c>
      <c r="D593" t="s">
        <v>1991</v>
      </c>
      <c r="E593" t="s">
        <v>16</v>
      </c>
      <c r="F593">
        <v>0.86</v>
      </c>
      <c r="G593" t="s">
        <v>20</v>
      </c>
      <c r="H593" t="s">
        <v>70</v>
      </c>
      <c r="I593" t="s">
        <v>71</v>
      </c>
      <c r="J593" t="s">
        <v>72</v>
      </c>
      <c r="K593" t="s">
        <v>1213</v>
      </c>
      <c r="L593" t="s">
        <v>1214</v>
      </c>
      <c r="M593" t="s">
        <v>1480</v>
      </c>
      <c r="N593" t="s">
        <v>1481</v>
      </c>
      <c r="O593" t="s">
        <v>1992</v>
      </c>
      <c r="P593" t="s">
        <v>2798</v>
      </c>
      <c r="Q593" t="s">
        <v>2784</v>
      </c>
      <c r="R593" t="str">
        <f t="shared" si="15"/>
        <v>PU</v>
      </c>
    </row>
    <row r="594" spans="1:18" hidden="1" x14ac:dyDescent="0.25">
      <c r="A594" t="s">
        <v>1993</v>
      </c>
      <c r="B594" t="s">
        <v>455</v>
      </c>
      <c r="C594" t="s">
        <v>15</v>
      </c>
      <c r="D594" t="s">
        <v>1994</v>
      </c>
      <c r="E594" t="s">
        <v>16</v>
      </c>
      <c r="F594">
        <v>0.76</v>
      </c>
      <c r="G594" t="s">
        <v>20</v>
      </c>
      <c r="H594" t="s">
        <v>1000</v>
      </c>
      <c r="I594" t="s">
        <v>1000</v>
      </c>
      <c r="J594" t="s">
        <v>1001</v>
      </c>
      <c r="K594" t="s">
        <v>1168</v>
      </c>
      <c r="N594" t="s">
        <v>1168</v>
      </c>
      <c r="O594" t="s">
        <v>1995</v>
      </c>
      <c r="P594" t="s">
        <v>2798</v>
      </c>
      <c r="Q594" t="s">
        <v>2784</v>
      </c>
      <c r="R594" t="str">
        <f t="shared" si="15"/>
        <v>PU</v>
      </c>
    </row>
    <row r="595" spans="1:18" hidden="1" x14ac:dyDescent="0.25">
      <c r="A595" t="s">
        <v>1996</v>
      </c>
      <c r="B595" t="s">
        <v>455</v>
      </c>
      <c r="C595" t="s">
        <v>15</v>
      </c>
      <c r="D595" t="s">
        <v>1997</v>
      </c>
      <c r="E595" t="s">
        <v>16</v>
      </c>
      <c r="F595">
        <v>0.97</v>
      </c>
      <c r="G595" t="s">
        <v>20</v>
      </c>
      <c r="H595" t="s">
        <v>1000</v>
      </c>
      <c r="I595" t="s">
        <v>1000</v>
      </c>
      <c r="J595" t="s">
        <v>1001</v>
      </c>
      <c r="K595" t="s">
        <v>1168</v>
      </c>
      <c r="N595" t="s">
        <v>1168</v>
      </c>
      <c r="O595" t="s">
        <v>1998</v>
      </c>
      <c r="P595" t="s">
        <v>2798</v>
      </c>
      <c r="Q595" t="s">
        <v>2784</v>
      </c>
      <c r="R595" t="str">
        <f t="shared" si="15"/>
        <v>PU</v>
      </c>
    </row>
    <row r="596" spans="1:18" hidden="1" x14ac:dyDescent="0.25">
      <c r="A596" t="s">
        <v>1999</v>
      </c>
      <c r="B596" t="s">
        <v>455</v>
      </c>
      <c r="C596" t="s">
        <v>15</v>
      </c>
      <c r="D596" t="s">
        <v>2000</v>
      </c>
      <c r="E596" t="s">
        <v>16</v>
      </c>
      <c r="F596">
        <v>0.87</v>
      </c>
      <c r="G596" t="s">
        <v>20</v>
      </c>
      <c r="H596" t="s">
        <v>70</v>
      </c>
      <c r="I596" t="s">
        <v>71</v>
      </c>
      <c r="J596" t="s">
        <v>72</v>
      </c>
      <c r="K596" t="s">
        <v>1213</v>
      </c>
      <c r="L596" t="s">
        <v>1214</v>
      </c>
      <c r="M596" t="s">
        <v>1480</v>
      </c>
      <c r="N596" t="s">
        <v>1481</v>
      </c>
      <c r="O596" t="s">
        <v>2001</v>
      </c>
      <c r="P596" t="s">
        <v>2798</v>
      </c>
      <c r="Q596" t="s">
        <v>2784</v>
      </c>
      <c r="R596" t="str">
        <f t="shared" si="15"/>
        <v>PU</v>
      </c>
    </row>
    <row r="597" spans="1:18" hidden="1" x14ac:dyDescent="0.25">
      <c r="A597" t="s">
        <v>2002</v>
      </c>
      <c r="B597" t="s">
        <v>455</v>
      </c>
      <c r="C597" t="s">
        <v>15</v>
      </c>
      <c r="D597" t="s">
        <v>2003</v>
      </c>
      <c r="E597" t="s">
        <v>16</v>
      </c>
      <c r="F597">
        <v>0.7</v>
      </c>
      <c r="G597" t="s">
        <v>20</v>
      </c>
      <c r="H597" t="s">
        <v>1000</v>
      </c>
      <c r="I597" t="s">
        <v>1000</v>
      </c>
      <c r="J597" t="s">
        <v>1001</v>
      </c>
      <c r="K597" t="s">
        <v>1002</v>
      </c>
      <c r="N597" t="s">
        <v>1002</v>
      </c>
      <c r="O597" t="s">
        <v>2004</v>
      </c>
      <c r="P597" t="s">
        <v>2798</v>
      </c>
      <c r="Q597" t="s">
        <v>2784</v>
      </c>
      <c r="R597" t="str">
        <f t="shared" si="15"/>
        <v>PU</v>
      </c>
    </row>
    <row r="598" spans="1:18" hidden="1" x14ac:dyDescent="0.25">
      <c r="A598" t="s">
        <v>2005</v>
      </c>
      <c r="B598" t="s">
        <v>455</v>
      </c>
      <c r="C598" t="s">
        <v>15</v>
      </c>
      <c r="D598" t="s">
        <v>2006</v>
      </c>
      <c r="E598" t="s">
        <v>16</v>
      </c>
      <c r="F598">
        <v>1</v>
      </c>
      <c r="G598" t="s">
        <v>20</v>
      </c>
      <c r="H598" t="s">
        <v>21</v>
      </c>
      <c r="I598" t="s">
        <v>297</v>
      </c>
      <c r="J598" t="s">
        <v>1384</v>
      </c>
      <c r="K598" t="s">
        <v>1385</v>
      </c>
      <c r="L598" t="s">
        <v>1662</v>
      </c>
      <c r="M598" t="s">
        <v>26</v>
      </c>
      <c r="N598" t="s">
        <v>1862</v>
      </c>
      <c r="O598" t="s">
        <v>2007</v>
      </c>
      <c r="P598" t="s">
        <v>2798</v>
      </c>
      <c r="Q598" t="s">
        <v>2784</v>
      </c>
      <c r="R598" t="str">
        <f t="shared" si="15"/>
        <v>PU</v>
      </c>
    </row>
    <row r="599" spans="1:18" hidden="1" x14ac:dyDescent="0.25">
      <c r="A599" t="s">
        <v>2008</v>
      </c>
      <c r="B599" t="s">
        <v>495</v>
      </c>
      <c r="C599" t="s">
        <v>15</v>
      </c>
      <c r="D599" t="s">
        <v>2009</v>
      </c>
      <c r="E599" t="s">
        <v>16</v>
      </c>
      <c r="F599">
        <v>1</v>
      </c>
      <c r="G599" t="s">
        <v>20</v>
      </c>
      <c r="H599" t="s">
        <v>1000</v>
      </c>
      <c r="I599" t="s">
        <v>1000</v>
      </c>
      <c r="J599" t="s">
        <v>1001</v>
      </c>
      <c r="K599" t="s">
        <v>1002</v>
      </c>
      <c r="L599" t="s">
        <v>1256</v>
      </c>
      <c r="M599" t="s">
        <v>26</v>
      </c>
      <c r="N599" t="s">
        <v>1257</v>
      </c>
      <c r="O599" t="s">
        <v>2010</v>
      </c>
      <c r="P599" t="s">
        <v>2798</v>
      </c>
      <c r="Q599" t="s">
        <v>2785</v>
      </c>
      <c r="R599" t="str">
        <f t="shared" si="15"/>
        <v>PU</v>
      </c>
    </row>
    <row r="600" spans="1:18" hidden="1" x14ac:dyDescent="0.25">
      <c r="A600" t="s">
        <v>2011</v>
      </c>
      <c r="B600" t="s">
        <v>495</v>
      </c>
      <c r="C600" t="s">
        <v>15</v>
      </c>
      <c r="D600" t="s">
        <v>2012</v>
      </c>
      <c r="E600" t="s">
        <v>16</v>
      </c>
      <c r="F600">
        <v>1</v>
      </c>
      <c r="G600" t="s">
        <v>20</v>
      </c>
      <c r="H600" t="s">
        <v>1011</v>
      </c>
      <c r="I600" t="s">
        <v>1012</v>
      </c>
      <c r="J600" t="s">
        <v>1013</v>
      </c>
      <c r="K600" t="s">
        <v>1014</v>
      </c>
      <c r="L600" t="s">
        <v>1037</v>
      </c>
      <c r="M600" t="s">
        <v>26</v>
      </c>
      <c r="N600" t="s">
        <v>1038</v>
      </c>
      <c r="O600" t="s">
        <v>2013</v>
      </c>
      <c r="P600" t="s">
        <v>2798</v>
      </c>
      <c r="Q600" t="s">
        <v>2785</v>
      </c>
      <c r="R600" t="str">
        <f t="shared" si="15"/>
        <v>PU</v>
      </c>
    </row>
    <row r="601" spans="1:18" hidden="1" x14ac:dyDescent="0.25">
      <c r="A601" t="s">
        <v>2014</v>
      </c>
      <c r="B601" t="s">
        <v>495</v>
      </c>
      <c r="C601" t="s">
        <v>15</v>
      </c>
      <c r="D601" t="s">
        <v>2015</v>
      </c>
      <c r="E601" t="s">
        <v>16</v>
      </c>
      <c r="F601">
        <v>1</v>
      </c>
      <c r="G601" t="s">
        <v>20</v>
      </c>
      <c r="H601" t="s">
        <v>1011</v>
      </c>
      <c r="I601" t="s">
        <v>1012</v>
      </c>
      <c r="J601" t="s">
        <v>1013</v>
      </c>
      <c r="K601" t="s">
        <v>1014</v>
      </c>
      <c r="L601" t="s">
        <v>1037</v>
      </c>
      <c r="M601" t="s">
        <v>26</v>
      </c>
      <c r="N601" t="s">
        <v>1038</v>
      </c>
      <c r="O601" t="s">
        <v>2016</v>
      </c>
      <c r="P601" t="s">
        <v>2798</v>
      </c>
      <c r="Q601" t="s">
        <v>2785</v>
      </c>
      <c r="R601" t="str">
        <f t="shared" si="15"/>
        <v>PU</v>
      </c>
    </row>
    <row r="602" spans="1:18" hidden="1" x14ac:dyDescent="0.25">
      <c r="A602" t="s">
        <v>2017</v>
      </c>
      <c r="B602" t="s">
        <v>495</v>
      </c>
      <c r="C602" t="s">
        <v>15</v>
      </c>
      <c r="D602" t="s">
        <v>2018</v>
      </c>
      <c r="E602" t="s">
        <v>16</v>
      </c>
      <c r="F602">
        <v>0.97</v>
      </c>
      <c r="G602" t="s">
        <v>20</v>
      </c>
      <c r="H602" t="s">
        <v>1000</v>
      </c>
      <c r="I602" t="s">
        <v>1000</v>
      </c>
      <c r="J602" t="s">
        <v>1001</v>
      </c>
      <c r="K602" t="s">
        <v>1002</v>
      </c>
      <c r="L602" t="s">
        <v>2019</v>
      </c>
      <c r="M602" t="s">
        <v>26</v>
      </c>
      <c r="N602" t="s">
        <v>2020</v>
      </c>
      <c r="O602" t="s">
        <v>2021</v>
      </c>
      <c r="P602" t="s">
        <v>2798</v>
      </c>
      <c r="Q602" t="s">
        <v>2785</v>
      </c>
      <c r="R602" t="str">
        <f t="shared" si="15"/>
        <v>PU</v>
      </c>
    </row>
    <row r="603" spans="1:18" hidden="1" x14ac:dyDescent="0.25">
      <c r="A603" t="s">
        <v>2022</v>
      </c>
      <c r="B603" t="s">
        <v>495</v>
      </c>
      <c r="C603" t="s">
        <v>15</v>
      </c>
      <c r="D603" t="s">
        <v>2023</v>
      </c>
      <c r="E603" t="s">
        <v>16</v>
      </c>
      <c r="F603">
        <v>0.67</v>
      </c>
      <c r="G603" t="s">
        <v>20</v>
      </c>
      <c r="H603" t="s">
        <v>1000</v>
      </c>
      <c r="I603" t="s">
        <v>1000</v>
      </c>
      <c r="J603" t="s">
        <v>1001</v>
      </c>
      <c r="K603" t="s">
        <v>1168</v>
      </c>
      <c r="L603" t="s">
        <v>1169</v>
      </c>
      <c r="M603" t="s">
        <v>1755</v>
      </c>
      <c r="N603" t="s">
        <v>1756</v>
      </c>
      <c r="O603" t="s">
        <v>2024</v>
      </c>
      <c r="P603" t="s">
        <v>2798</v>
      </c>
      <c r="Q603" t="s">
        <v>2785</v>
      </c>
      <c r="R603" t="str">
        <f t="shared" si="15"/>
        <v>PU</v>
      </c>
    </row>
    <row r="604" spans="1:18" hidden="1" x14ac:dyDescent="0.25">
      <c r="A604" t="s">
        <v>2025</v>
      </c>
      <c r="B604" t="s">
        <v>495</v>
      </c>
      <c r="C604" t="s">
        <v>15</v>
      </c>
      <c r="D604" t="s">
        <v>2026</v>
      </c>
      <c r="E604" t="s">
        <v>16</v>
      </c>
      <c r="F604">
        <v>1</v>
      </c>
      <c r="G604" t="s">
        <v>20</v>
      </c>
      <c r="H604" t="s">
        <v>1011</v>
      </c>
      <c r="I604" t="s">
        <v>1012</v>
      </c>
      <c r="J604" t="s">
        <v>1013</v>
      </c>
      <c r="K604" t="s">
        <v>1014</v>
      </c>
      <c r="L604" t="s">
        <v>1037</v>
      </c>
      <c r="M604" t="s">
        <v>26</v>
      </c>
      <c r="N604" t="s">
        <v>1038</v>
      </c>
      <c r="O604" t="s">
        <v>2027</v>
      </c>
      <c r="P604" t="s">
        <v>2798</v>
      </c>
      <c r="Q604" t="s">
        <v>2785</v>
      </c>
      <c r="R604" t="str">
        <f t="shared" si="15"/>
        <v>PU</v>
      </c>
    </row>
    <row r="605" spans="1:18" hidden="1" x14ac:dyDescent="0.25">
      <c r="A605" t="s">
        <v>2028</v>
      </c>
      <c r="B605" t="s">
        <v>495</v>
      </c>
      <c r="C605" t="s">
        <v>15</v>
      </c>
      <c r="D605" t="s">
        <v>2029</v>
      </c>
      <c r="E605" t="s">
        <v>16</v>
      </c>
      <c r="F605">
        <v>0.94</v>
      </c>
      <c r="G605" t="s">
        <v>20</v>
      </c>
      <c r="H605" t="s">
        <v>1000</v>
      </c>
      <c r="I605" t="s">
        <v>1000</v>
      </c>
      <c r="J605" t="s">
        <v>1001</v>
      </c>
      <c r="K605" t="s">
        <v>1002</v>
      </c>
      <c r="L605" t="s">
        <v>1003</v>
      </c>
      <c r="M605" t="s">
        <v>26</v>
      </c>
      <c r="N605" t="s">
        <v>1004</v>
      </c>
      <c r="O605" t="s">
        <v>2030</v>
      </c>
      <c r="P605" t="s">
        <v>2798</v>
      </c>
      <c r="Q605" t="s">
        <v>2785</v>
      </c>
      <c r="R605" t="str">
        <f t="shared" si="15"/>
        <v>PU</v>
      </c>
    </row>
    <row r="606" spans="1:18" hidden="1" x14ac:dyDescent="0.25">
      <c r="A606" t="s">
        <v>2031</v>
      </c>
      <c r="B606" t="s">
        <v>495</v>
      </c>
      <c r="C606" t="s">
        <v>15</v>
      </c>
      <c r="D606" t="s">
        <v>2032</v>
      </c>
      <c r="E606" t="s">
        <v>16</v>
      </c>
      <c r="F606">
        <v>0.99</v>
      </c>
      <c r="G606" t="s">
        <v>20</v>
      </c>
      <c r="H606" t="s">
        <v>1000</v>
      </c>
      <c r="I606" t="s">
        <v>1000</v>
      </c>
      <c r="J606" t="s">
        <v>1001</v>
      </c>
      <c r="K606" t="s">
        <v>1168</v>
      </c>
      <c r="N606" t="s">
        <v>1168</v>
      </c>
      <c r="O606" t="s">
        <v>2033</v>
      </c>
      <c r="P606" t="s">
        <v>2798</v>
      </c>
      <c r="Q606" t="s">
        <v>2785</v>
      </c>
      <c r="R606" t="str">
        <f t="shared" si="15"/>
        <v>PU</v>
      </c>
    </row>
    <row r="607" spans="1:18" hidden="1" x14ac:dyDescent="0.25">
      <c r="A607" t="s">
        <v>2034</v>
      </c>
      <c r="B607" t="s">
        <v>495</v>
      </c>
      <c r="C607" t="s">
        <v>15</v>
      </c>
      <c r="D607" t="s">
        <v>2035</v>
      </c>
      <c r="E607" t="s">
        <v>16</v>
      </c>
      <c r="F607">
        <v>0.57999999999999996</v>
      </c>
      <c r="G607" t="s">
        <v>20</v>
      </c>
      <c r="H607" t="s">
        <v>1000</v>
      </c>
      <c r="I607" t="s">
        <v>1000</v>
      </c>
      <c r="J607" t="s">
        <v>1001</v>
      </c>
      <c r="K607" t="s">
        <v>1082</v>
      </c>
      <c r="L607" t="s">
        <v>1083</v>
      </c>
      <c r="M607" t="s">
        <v>2036</v>
      </c>
      <c r="N607" t="s">
        <v>2037</v>
      </c>
      <c r="O607" t="s">
        <v>2038</v>
      </c>
      <c r="P607" t="s">
        <v>2798</v>
      </c>
      <c r="Q607" t="s">
        <v>2785</v>
      </c>
      <c r="R607" t="str">
        <f t="shared" si="15"/>
        <v>PU</v>
      </c>
    </row>
    <row r="608" spans="1:18" hidden="1" x14ac:dyDescent="0.25">
      <c r="A608" t="s">
        <v>2039</v>
      </c>
      <c r="B608" t="s">
        <v>495</v>
      </c>
      <c r="C608" t="s">
        <v>15</v>
      </c>
      <c r="D608" t="s">
        <v>2040</v>
      </c>
      <c r="E608" t="s">
        <v>16</v>
      </c>
      <c r="F608">
        <v>0.55000000000000004</v>
      </c>
      <c r="G608" t="s">
        <v>20</v>
      </c>
      <c r="H608" t="s">
        <v>1000</v>
      </c>
      <c r="I608" t="s">
        <v>1000</v>
      </c>
      <c r="J608" t="s">
        <v>1001</v>
      </c>
      <c r="K608" t="s">
        <v>1168</v>
      </c>
      <c r="L608" t="s">
        <v>1169</v>
      </c>
      <c r="M608" t="s">
        <v>1755</v>
      </c>
      <c r="N608" t="s">
        <v>1756</v>
      </c>
      <c r="O608" t="s">
        <v>2041</v>
      </c>
      <c r="P608" t="s">
        <v>2798</v>
      </c>
      <c r="Q608" t="s">
        <v>2785</v>
      </c>
      <c r="R608" t="str">
        <f t="shared" si="15"/>
        <v>PU</v>
      </c>
    </row>
    <row r="609" spans="1:18" hidden="1" x14ac:dyDescent="0.25">
      <c r="A609" t="s">
        <v>2042</v>
      </c>
      <c r="B609" t="s">
        <v>495</v>
      </c>
      <c r="C609" t="s">
        <v>15</v>
      </c>
      <c r="D609" t="s">
        <v>2043</v>
      </c>
      <c r="E609" t="s">
        <v>16</v>
      </c>
      <c r="F609">
        <v>1</v>
      </c>
      <c r="G609" t="s">
        <v>20</v>
      </c>
      <c r="H609" t="s">
        <v>1000</v>
      </c>
      <c r="I609" t="s">
        <v>1000</v>
      </c>
      <c r="J609" t="s">
        <v>1001</v>
      </c>
      <c r="K609" t="s">
        <v>1002</v>
      </c>
      <c r="L609" t="s">
        <v>2019</v>
      </c>
      <c r="M609" t="s">
        <v>26</v>
      </c>
      <c r="N609" t="s">
        <v>2020</v>
      </c>
      <c r="O609" t="s">
        <v>2044</v>
      </c>
      <c r="P609" t="s">
        <v>2798</v>
      </c>
      <c r="Q609" t="s">
        <v>2785</v>
      </c>
      <c r="R609" t="str">
        <f t="shared" si="15"/>
        <v>PU</v>
      </c>
    </row>
    <row r="610" spans="1:18" hidden="1" x14ac:dyDescent="0.25">
      <c r="A610" t="s">
        <v>40</v>
      </c>
      <c r="B610" t="s">
        <v>18</v>
      </c>
      <c r="C610" t="s">
        <v>15</v>
      </c>
      <c r="D610" t="s">
        <v>41</v>
      </c>
      <c r="E610" t="s">
        <v>16</v>
      </c>
      <c r="F610">
        <v>1</v>
      </c>
      <c r="G610" t="s">
        <v>20</v>
      </c>
      <c r="H610" t="s">
        <v>21</v>
      </c>
      <c r="I610" t="s">
        <v>22</v>
      </c>
      <c r="J610" t="s">
        <v>42</v>
      </c>
      <c r="K610" t="s">
        <v>43</v>
      </c>
      <c r="L610" t="s">
        <v>44</v>
      </c>
      <c r="M610" t="s">
        <v>26</v>
      </c>
      <c r="N610" t="s">
        <v>45</v>
      </c>
      <c r="O610" t="s">
        <v>46</v>
      </c>
      <c r="P610" t="s">
        <v>2765</v>
      </c>
      <c r="Q610" t="s">
        <v>2766</v>
      </c>
      <c r="R610" t="str">
        <f t="shared" si="15"/>
        <v>KU</v>
      </c>
    </row>
    <row r="611" spans="1:18" hidden="1" x14ac:dyDescent="0.25">
      <c r="A611" t="s">
        <v>2048</v>
      </c>
      <c r="B611" t="s">
        <v>495</v>
      </c>
      <c r="C611" t="s">
        <v>15</v>
      </c>
      <c r="D611" t="s">
        <v>2049</v>
      </c>
      <c r="E611" t="s">
        <v>16</v>
      </c>
      <c r="F611">
        <v>0.97</v>
      </c>
      <c r="G611" t="s">
        <v>20</v>
      </c>
      <c r="H611" t="s">
        <v>1000</v>
      </c>
      <c r="I611" t="s">
        <v>1000</v>
      </c>
      <c r="J611" t="s">
        <v>1001</v>
      </c>
      <c r="K611" t="s">
        <v>1002</v>
      </c>
      <c r="L611" t="s">
        <v>1003</v>
      </c>
      <c r="M611" t="s">
        <v>26</v>
      </c>
      <c r="N611" t="s">
        <v>1004</v>
      </c>
      <c r="O611" t="s">
        <v>2050</v>
      </c>
      <c r="P611" t="s">
        <v>2798</v>
      </c>
      <c r="Q611" t="s">
        <v>2785</v>
      </c>
      <c r="R611" t="str">
        <f t="shared" si="15"/>
        <v>PU</v>
      </c>
    </row>
    <row r="612" spans="1:18" hidden="1" x14ac:dyDescent="0.25">
      <c r="A612" t="s">
        <v>2051</v>
      </c>
      <c r="B612" t="s">
        <v>495</v>
      </c>
      <c r="C612" t="s">
        <v>15</v>
      </c>
      <c r="D612" t="s">
        <v>2052</v>
      </c>
      <c r="E612" t="s">
        <v>16</v>
      </c>
      <c r="F612">
        <v>1</v>
      </c>
      <c r="G612" t="s">
        <v>20</v>
      </c>
      <c r="H612" t="s">
        <v>21</v>
      </c>
      <c r="I612" t="s">
        <v>22</v>
      </c>
      <c r="J612" t="s">
        <v>42</v>
      </c>
      <c r="K612" t="s">
        <v>43</v>
      </c>
      <c r="L612" t="s">
        <v>1029</v>
      </c>
      <c r="M612" t="s">
        <v>26</v>
      </c>
      <c r="N612" t="s">
        <v>1030</v>
      </c>
      <c r="O612" t="s">
        <v>2053</v>
      </c>
      <c r="P612" t="s">
        <v>2798</v>
      </c>
      <c r="Q612" t="s">
        <v>2785</v>
      </c>
      <c r="R612" t="str">
        <f t="shared" si="15"/>
        <v>PU</v>
      </c>
    </row>
    <row r="613" spans="1:18" hidden="1" x14ac:dyDescent="0.25">
      <c r="A613" t="s">
        <v>2054</v>
      </c>
      <c r="B613" t="s">
        <v>495</v>
      </c>
      <c r="C613" t="s">
        <v>15</v>
      </c>
      <c r="D613" t="s">
        <v>2055</v>
      </c>
      <c r="E613" t="s">
        <v>16</v>
      </c>
      <c r="F613">
        <v>0.69</v>
      </c>
      <c r="G613" t="s">
        <v>20</v>
      </c>
      <c r="H613" t="s">
        <v>1000</v>
      </c>
      <c r="I613" t="s">
        <v>1000</v>
      </c>
      <c r="J613" t="s">
        <v>1001</v>
      </c>
      <c r="K613" t="s">
        <v>1168</v>
      </c>
      <c r="L613" t="s">
        <v>1169</v>
      </c>
      <c r="M613" t="s">
        <v>1755</v>
      </c>
      <c r="N613" t="s">
        <v>1756</v>
      </c>
      <c r="O613" t="s">
        <v>2056</v>
      </c>
      <c r="P613" t="s">
        <v>2798</v>
      </c>
      <c r="Q613" t="s">
        <v>2785</v>
      </c>
      <c r="R613" t="str">
        <f t="shared" si="15"/>
        <v>PU</v>
      </c>
    </row>
    <row r="614" spans="1:18" hidden="1" x14ac:dyDescent="0.25">
      <c r="A614" t="s">
        <v>117</v>
      </c>
      <c r="B614" t="s">
        <v>111</v>
      </c>
      <c r="C614" t="s">
        <v>15</v>
      </c>
      <c r="D614" t="s">
        <v>118</v>
      </c>
      <c r="E614" t="s">
        <v>16</v>
      </c>
      <c r="F614">
        <v>1</v>
      </c>
      <c r="G614" t="s">
        <v>20</v>
      </c>
      <c r="H614" t="s">
        <v>21</v>
      </c>
      <c r="I614" t="s">
        <v>22</v>
      </c>
      <c r="J614" t="s">
        <v>42</v>
      </c>
      <c r="K614" t="s">
        <v>43</v>
      </c>
      <c r="L614" t="s">
        <v>44</v>
      </c>
      <c r="M614" t="s">
        <v>26</v>
      </c>
      <c r="N614" t="s">
        <v>45</v>
      </c>
      <c r="O614" t="s">
        <v>119</v>
      </c>
      <c r="P614" t="s">
        <v>2765</v>
      </c>
      <c r="Q614" t="s">
        <v>2771</v>
      </c>
      <c r="R614" t="str">
        <f t="shared" si="15"/>
        <v>LU</v>
      </c>
    </row>
    <row r="615" spans="1:18" hidden="1" x14ac:dyDescent="0.25">
      <c r="A615" t="s">
        <v>306</v>
      </c>
      <c r="B615" t="s">
        <v>290</v>
      </c>
      <c r="C615" t="s">
        <v>15</v>
      </c>
      <c r="D615" t="s">
        <v>307</v>
      </c>
      <c r="E615" t="s">
        <v>16</v>
      </c>
      <c r="F615">
        <v>1</v>
      </c>
      <c r="G615" t="s">
        <v>20</v>
      </c>
      <c r="H615" t="s">
        <v>21</v>
      </c>
      <c r="I615" t="s">
        <v>22</v>
      </c>
      <c r="J615" t="s">
        <v>42</v>
      </c>
      <c r="K615" t="s">
        <v>43</v>
      </c>
      <c r="L615" t="s">
        <v>44</v>
      </c>
      <c r="M615" t="s">
        <v>26</v>
      </c>
      <c r="N615" t="s">
        <v>45</v>
      </c>
      <c r="O615" t="s">
        <v>308</v>
      </c>
      <c r="P615" t="s">
        <v>2765</v>
      </c>
      <c r="Q615" t="s">
        <v>2780</v>
      </c>
      <c r="R615" t="str">
        <f t="shared" si="15"/>
        <v>NU</v>
      </c>
    </row>
    <row r="616" spans="1:18" hidden="1" x14ac:dyDescent="0.25">
      <c r="A616" t="s">
        <v>2063</v>
      </c>
      <c r="B616" t="s">
        <v>495</v>
      </c>
      <c r="C616" t="s">
        <v>15</v>
      </c>
      <c r="D616" t="s">
        <v>2064</v>
      </c>
      <c r="E616" t="s">
        <v>16</v>
      </c>
      <c r="F616">
        <v>0.65</v>
      </c>
      <c r="G616" t="s">
        <v>20</v>
      </c>
      <c r="H616" t="s">
        <v>1011</v>
      </c>
      <c r="I616" t="s">
        <v>1012</v>
      </c>
      <c r="J616" t="s">
        <v>1013</v>
      </c>
      <c r="K616" t="s">
        <v>1014</v>
      </c>
      <c r="L616" t="s">
        <v>1037</v>
      </c>
      <c r="M616" t="s">
        <v>1851</v>
      </c>
      <c r="N616" t="s">
        <v>1852</v>
      </c>
      <c r="O616" t="s">
        <v>2065</v>
      </c>
      <c r="P616" t="s">
        <v>2798</v>
      </c>
      <c r="Q616" t="s">
        <v>2785</v>
      </c>
      <c r="R616" t="str">
        <f t="shared" si="15"/>
        <v>PU</v>
      </c>
    </row>
    <row r="617" spans="1:18" hidden="1" x14ac:dyDescent="0.25">
      <c r="A617" t="s">
        <v>2066</v>
      </c>
      <c r="B617" t="s">
        <v>495</v>
      </c>
      <c r="C617" t="s">
        <v>15</v>
      </c>
      <c r="D617" t="s">
        <v>2067</v>
      </c>
      <c r="E617" t="s">
        <v>16</v>
      </c>
      <c r="F617">
        <v>0.67</v>
      </c>
      <c r="G617" t="s">
        <v>20</v>
      </c>
      <c r="H617" t="s">
        <v>70</v>
      </c>
      <c r="I617" t="s">
        <v>71</v>
      </c>
      <c r="J617" t="s">
        <v>72</v>
      </c>
      <c r="K617" t="s">
        <v>1395</v>
      </c>
      <c r="L617" t="s">
        <v>1396</v>
      </c>
      <c r="M617" t="s">
        <v>2068</v>
      </c>
      <c r="N617" t="s">
        <v>2069</v>
      </c>
      <c r="O617" t="s">
        <v>2070</v>
      </c>
      <c r="P617" t="s">
        <v>2798</v>
      </c>
      <c r="Q617" t="s">
        <v>2785</v>
      </c>
      <c r="R617" t="str">
        <f t="shared" si="15"/>
        <v>PU</v>
      </c>
    </row>
    <row r="618" spans="1:18" hidden="1" x14ac:dyDescent="0.25">
      <c r="A618" t="s">
        <v>2071</v>
      </c>
      <c r="B618" t="s">
        <v>495</v>
      </c>
      <c r="C618" t="s">
        <v>15</v>
      </c>
      <c r="D618" t="s">
        <v>2072</v>
      </c>
      <c r="E618" t="s">
        <v>16</v>
      </c>
      <c r="F618">
        <v>1</v>
      </c>
      <c r="G618" t="s">
        <v>20</v>
      </c>
      <c r="H618" t="s">
        <v>1011</v>
      </c>
      <c r="I618" t="s">
        <v>1012</v>
      </c>
      <c r="J618" t="s">
        <v>1013</v>
      </c>
      <c r="K618" t="s">
        <v>1014</v>
      </c>
      <c r="N618" t="s">
        <v>1014</v>
      </c>
      <c r="O618" t="s">
        <v>2073</v>
      </c>
      <c r="P618" t="s">
        <v>2798</v>
      </c>
      <c r="Q618" t="s">
        <v>2785</v>
      </c>
      <c r="R618" t="str">
        <f t="shared" si="15"/>
        <v>PU</v>
      </c>
    </row>
    <row r="619" spans="1:18" hidden="1" x14ac:dyDescent="0.25">
      <c r="A619" t="s">
        <v>2074</v>
      </c>
      <c r="B619" t="s">
        <v>495</v>
      </c>
      <c r="C619" t="s">
        <v>15</v>
      </c>
      <c r="D619" t="s">
        <v>2075</v>
      </c>
      <c r="E619" t="s">
        <v>16</v>
      </c>
      <c r="F619">
        <v>0.95</v>
      </c>
      <c r="G619" t="s">
        <v>20</v>
      </c>
      <c r="H619" t="s">
        <v>1000</v>
      </c>
      <c r="I619" t="s">
        <v>1000</v>
      </c>
      <c r="J619" t="s">
        <v>1001</v>
      </c>
      <c r="K619" t="s">
        <v>1290</v>
      </c>
      <c r="L619" t="s">
        <v>1291</v>
      </c>
      <c r="M619" t="s">
        <v>26</v>
      </c>
      <c r="N619" t="s">
        <v>1292</v>
      </c>
      <c r="O619" t="s">
        <v>2076</v>
      </c>
      <c r="P619" t="s">
        <v>2798</v>
      </c>
      <c r="Q619" t="s">
        <v>2785</v>
      </c>
      <c r="R619" t="str">
        <f t="shared" si="15"/>
        <v>PU</v>
      </c>
    </row>
    <row r="620" spans="1:18" hidden="1" x14ac:dyDescent="0.25">
      <c r="A620" t="s">
        <v>2077</v>
      </c>
      <c r="B620" t="s">
        <v>540</v>
      </c>
      <c r="C620" t="s">
        <v>15</v>
      </c>
      <c r="D620" t="s">
        <v>2078</v>
      </c>
      <c r="E620" t="s">
        <v>16</v>
      </c>
      <c r="F620">
        <v>1</v>
      </c>
      <c r="G620" t="s">
        <v>20</v>
      </c>
      <c r="H620" t="s">
        <v>21</v>
      </c>
      <c r="I620" t="s">
        <v>297</v>
      </c>
      <c r="J620" t="s">
        <v>1384</v>
      </c>
      <c r="K620" t="s">
        <v>1385</v>
      </c>
      <c r="L620" t="s">
        <v>1662</v>
      </c>
      <c r="M620" t="s">
        <v>26</v>
      </c>
      <c r="N620" t="s">
        <v>1862</v>
      </c>
      <c r="O620" t="s">
        <v>2079</v>
      </c>
      <c r="P620" t="s">
        <v>2798</v>
      </c>
      <c r="Q620" t="s">
        <v>2786</v>
      </c>
      <c r="R620" t="str">
        <f t="shared" si="15"/>
        <v>QU</v>
      </c>
    </row>
    <row r="621" spans="1:18" hidden="1" x14ac:dyDescent="0.25">
      <c r="A621" t="s">
        <v>2080</v>
      </c>
      <c r="B621" t="s">
        <v>540</v>
      </c>
      <c r="C621" t="s">
        <v>15</v>
      </c>
      <c r="D621" t="s">
        <v>2081</v>
      </c>
      <c r="E621" t="s">
        <v>16</v>
      </c>
      <c r="F621">
        <v>1</v>
      </c>
      <c r="G621" t="s">
        <v>20</v>
      </c>
      <c r="H621" t="s">
        <v>1011</v>
      </c>
      <c r="I621" t="s">
        <v>1012</v>
      </c>
      <c r="J621" t="s">
        <v>1013</v>
      </c>
      <c r="K621" t="s">
        <v>1014</v>
      </c>
      <c r="L621" t="s">
        <v>1037</v>
      </c>
      <c r="M621" t="s">
        <v>26</v>
      </c>
      <c r="N621" t="s">
        <v>1038</v>
      </c>
      <c r="O621" t="s">
        <v>2082</v>
      </c>
      <c r="P621" t="s">
        <v>2798</v>
      </c>
      <c r="Q621" t="s">
        <v>2786</v>
      </c>
      <c r="R621" t="str">
        <f t="shared" si="15"/>
        <v>QU</v>
      </c>
    </row>
    <row r="622" spans="1:18" hidden="1" x14ac:dyDescent="0.25">
      <c r="A622" t="s">
        <v>2083</v>
      </c>
      <c r="B622" t="s">
        <v>540</v>
      </c>
      <c r="C622" t="s">
        <v>15</v>
      </c>
      <c r="D622" t="s">
        <v>2084</v>
      </c>
      <c r="E622" t="s">
        <v>16</v>
      </c>
      <c r="F622">
        <v>1</v>
      </c>
      <c r="G622" t="s">
        <v>20</v>
      </c>
      <c r="H622" t="s">
        <v>1000</v>
      </c>
      <c r="I622" t="s">
        <v>1000</v>
      </c>
      <c r="J622" t="s">
        <v>1001</v>
      </c>
      <c r="K622" t="s">
        <v>1168</v>
      </c>
      <c r="N622" t="s">
        <v>1168</v>
      </c>
      <c r="O622" t="s">
        <v>2085</v>
      </c>
      <c r="P622" t="s">
        <v>2798</v>
      </c>
      <c r="Q622" t="s">
        <v>2786</v>
      </c>
      <c r="R622" t="str">
        <f t="shared" si="15"/>
        <v>QU</v>
      </c>
    </row>
    <row r="623" spans="1:18" hidden="1" x14ac:dyDescent="0.25">
      <c r="A623" t="s">
        <v>324</v>
      </c>
      <c r="B623" t="s">
        <v>290</v>
      </c>
      <c r="C623" t="s">
        <v>15</v>
      </c>
      <c r="D623" t="s">
        <v>325</v>
      </c>
      <c r="E623" t="s">
        <v>16</v>
      </c>
      <c r="F623">
        <v>1</v>
      </c>
      <c r="G623" t="s">
        <v>20</v>
      </c>
      <c r="H623" t="s">
        <v>21</v>
      </c>
      <c r="I623" t="s">
        <v>22</v>
      </c>
      <c r="J623" t="s">
        <v>42</v>
      </c>
      <c r="K623" t="s">
        <v>43</v>
      </c>
      <c r="L623" t="s">
        <v>44</v>
      </c>
      <c r="M623" t="s">
        <v>26</v>
      </c>
      <c r="N623" t="s">
        <v>45</v>
      </c>
      <c r="O623" t="s">
        <v>326</v>
      </c>
      <c r="P623" t="s">
        <v>2765</v>
      </c>
      <c r="Q623" t="s">
        <v>2780</v>
      </c>
      <c r="R623" t="str">
        <f t="shared" si="15"/>
        <v>NU</v>
      </c>
    </row>
    <row r="624" spans="1:18" hidden="1" x14ac:dyDescent="0.25">
      <c r="A624" t="s">
        <v>2089</v>
      </c>
      <c r="B624" t="s">
        <v>540</v>
      </c>
      <c r="C624" t="s">
        <v>15</v>
      </c>
      <c r="D624" t="s">
        <v>2090</v>
      </c>
      <c r="E624" t="s">
        <v>16</v>
      </c>
      <c r="F624">
        <v>1</v>
      </c>
      <c r="G624" t="s">
        <v>20</v>
      </c>
      <c r="H624" t="s">
        <v>1011</v>
      </c>
      <c r="I624" t="s">
        <v>1050</v>
      </c>
      <c r="J624" t="s">
        <v>1051</v>
      </c>
      <c r="K624" t="s">
        <v>1052</v>
      </c>
      <c r="L624" t="s">
        <v>1053</v>
      </c>
      <c r="M624" t="s">
        <v>26</v>
      </c>
      <c r="N624" t="s">
        <v>1054</v>
      </c>
      <c r="O624" t="s">
        <v>2091</v>
      </c>
      <c r="P624" t="s">
        <v>2798</v>
      </c>
      <c r="Q624" t="s">
        <v>2786</v>
      </c>
      <c r="R624" t="str">
        <f t="shared" si="15"/>
        <v>QU</v>
      </c>
    </row>
    <row r="625" spans="1:18" hidden="1" x14ac:dyDescent="0.25">
      <c r="A625" t="s">
        <v>2092</v>
      </c>
      <c r="B625" t="s">
        <v>540</v>
      </c>
      <c r="C625" t="s">
        <v>15</v>
      </c>
      <c r="D625" t="s">
        <v>2093</v>
      </c>
      <c r="E625" t="s">
        <v>16</v>
      </c>
      <c r="F625">
        <v>1</v>
      </c>
      <c r="G625" t="s">
        <v>20</v>
      </c>
      <c r="H625" t="s">
        <v>1011</v>
      </c>
      <c r="I625" t="s">
        <v>1012</v>
      </c>
      <c r="J625" t="s">
        <v>1013</v>
      </c>
      <c r="K625" t="s">
        <v>1014</v>
      </c>
      <c r="L625" t="s">
        <v>1037</v>
      </c>
      <c r="M625" t="s">
        <v>26</v>
      </c>
      <c r="N625" t="s">
        <v>1038</v>
      </c>
      <c r="O625" t="s">
        <v>2094</v>
      </c>
      <c r="P625" t="s">
        <v>2798</v>
      </c>
      <c r="Q625" t="s">
        <v>2786</v>
      </c>
      <c r="R625" t="str">
        <f t="shared" si="15"/>
        <v>QU</v>
      </c>
    </row>
    <row r="626" spans="1:18" hidden="1" x14ac:dyDescent="0.25">
      <c r="A626" t="s">
        <v>2095</v>
      </c>
      <c r="B626" t="s">
        <v>540</v>
      </c>
      <c r="C626" t="s">
        <v>15</v>
      </c>
      <c r="D626" t="s">
        <v>2096</v>
      </c>
      <c r="E626" t="s">
        <v>16</v>
      </c>
      <c r="F626">
        <v>0.99</v>
      </c>
      <c r="G626" t="s">
        <v>20</v>
      </c>
      <c r="H626" t="s">
        <v>1000</v>
      </c>
      <c r="I626" t="s">
        <v>1000</v>
      </c>
      <c r="J626" t="s">
        <v>1001</v>
      </c>
      <c r="K626" t="s">
        <v>1168</v>
      </c>
      <c r="N626" t="s">
        <v>1168</v>
      </c>
      <c r="O626" t="s">
        <v>2097</v>
      </c>
      <c r="P626" t="s">
        <v>2798</v>
      </c>
      <c r="Q626" t="s">
        <v>2786</v>
      </c>
      <c r="R626" t="str">
        <f t="shared" si="15"/>
        <v>QU</v>
      </c>
    </row>
    <row r="627" spans="1:18" hidden="1" x14ac:dyDescent="0.25">
      <c r="A627" t="s">
        <v>2098</v>
      </c>
      <c r="B627" t="s">
        <v>540</v>
      </c>
      <c r="C627" t="s">
        <v>15</v>
      </c>
      <c r="D627" t="s">
        <v>2099</v>
      </c>
      <c r="E627" t="s">
        <v>16</v>
      </c>
      <c r="F627">
        <v>0.73</v>
      </c>
      <c r="G627" t="s">
        <v>20</v>
      </c>
      <c r="H627" t="s">
        <v>1011</v>
      </c>
      <c r="I627" t="s">
        <v>1406</v>
      </c>
      <c r="J627" t="s">
        <v>1407</v>
      </c>
      <c r="K627" t="s">
        <v>1408</v>
      </c>
      <c r="L627" t="s">
        <v>1409</v>
      </c>
      <c r="M627" t="s">
        <v>26</v>
      </c>
      <c r="N627" t="s">
        <v>1410</v>
      </c>
      <c r="O627" t="s">
        <v>2100</v>
      </c>
      <c r="P627" t="s">
        <v>2798</v>
      </c>
      <c r="Q627" t="s">
        <v>2786</v>
      </c>
      <c r="R627" t="str">
        <f t="shared" si="15"/>
        <v>QU</v>
      </c>
    </row>
    <row r="628" spans="1:18" hidden="1" x14ac:dyDescent="0.25">
      <c r="A628" t="s">
        <v>2101</v>
      </c>
      <c r="B628" t="s">
        <v>540</v>
      </c>
      <c r="C628" t="s">
        <v>15</v>
      </c>
      <c r="D628" t="s">
        <v>2102</v>
      </c>
      <c r="E628" t="s">
        <v>16</v>
      </c>
      <c r="F628">
        <v>1</v>
      </c>
      <c r="G628" t="s">
        <v>20</v>
      </c>
      <c r="H628" t="s">
        <v>1011</v>
      </c>
      <c r="I628" t="s">
        <v>1012</v>
      </c>
      <c r="J628" t="s">
        <v>1013</v>
      </c>
      <c r="K628" t="s">
        <v>1014</v>
      </c>
      <c r="L628" t="s">
        <v>1037</v>
      </c>
      <c r="M628" t="s">
        <v>26</v>
      </c>
      <c r="N628" t="s">
        <v>1038</v>
      </c>
      <c r="O628" t="s">
        <v>2103</v>
      </c>
      <c r="P628" t="s">
        <v>2798</v>
      </c>
      <c r="Q628" t="s">
        <v>2786</v>
      </c>
      <c r="R628" t="str">
        <f t="shared" si="15"/>
        <v>QU</v>
      </c>
    </row>
    <row r="629" spans="1:18" hidden="1" x14ac:dyDescent="0.25">
      <c r="A629" t="s">
        <v>2104</v>
      </c>
      <c r="B629" t="s">
        <v>540</v>
      </c>
      <c r="C629" t="s">
        <v>15</v>
      </c>
      <c r="D629" t="s">
        <v>2105</v>
      </c>
      <c r="E629" t="s">
        <v>16</v>
      </c>
      <c r="F629">
        <v>0.73</v>
      </c>
      <c r="G629" t="s">
        <v>20</v>
      </c>
      <c r="H629" t="s">
        <v>1000</v>
      </c>
      <c r="I629" t="s">
        <v>1000</v>
      </c>
      <c r="J629" t="s">
        <v>1001</v>
      </c>
      <c r="K629" t="s">
        <v>1002</v>
      </c>
      <c r="N629" t="s">
        <v>1002</v>
      </c>
      <c r="O629" t="s">
        <v>2106</v>
      </c>
      <c r="P629" t="s">
        <v>2798</v>
      </c>
      <c r="Q629" t="s">
        <v>2786</v>
      </c>
      <c r="R629" t="str">
        <f t="shared" si="15"/>
        <v>QU</v>
      </c>
    </row>
    <row r="630" spans="1:18" hidden="1" x14ac:dyDescent="0.25">
      <c r="A630" t="s">
        <v>2107</v>
      </c>
      <c r="B630" t="s">
        <v>540</v>
      </c>
      <c r="C630" t="s">
        <v>15</v>
      </c>
      <c r="D630" t="s">
        <v>2108</v>
      </c>
      <c r="E630" t="s">
        <v>16</v>
      </c>
      <c r="F630">
        <v>0.56000000000000005</v>
      </c>
      <c r="G630" t="s">
        <v>20</v>
      </c>
      <c r="H630" t="s">
        <v>1000</v>
      </c>
      <c r="I630" t="s">
        <v>1000</v>
      </c>
      <c r="J630" t="s">
        <v>1001</v>
      </c>
      <c r="K630" t="s">
        <v>1168</v>
      </c>
      <c r="N630" t="s">
        <v>1168</v>
      </c>
      <c r="O630" t="s">
        <v>2109</v>
      </c>
      <c r="P630" t="s">
        <v>2798</v>
      </c>
      <c r="Q630" t="s">
        <v>2786</v>
      </c>
      <c r="R630" t="str">
        <f t="shared" si="15"/>
        <v>QU</v>
      </c>
    </row>
    <row r="631" spans="1:18" hidden="1" x14ac:dyDescent="0.25">
      <c r="A631" t="s">
        <v>2110</v>
      </c>
      <c r="B631" t="s">
        <v>540</v>
      </c>
      <c r="C631" t="s">
        <v>15</v>
      </c>
      <c r="D631" t="s">
        <v>2111</v>
      </c>
      <c r="E631" t="s">
        <v>16</v>
      </c>
      <c r="F631">
        <v>1</v>
      </c>
      <c r="G631" t="s">
        <v>20</v>
      </c>
      <c r="H631" t="s">
        <v>1011</v>
      </c>
      <c r="I631" t="s">
        <v>1012</v>
      </c>
      <c r="J631" t="s">
        <v>1013</v>
      </c>
      <c r="K631" t="s">
        <v>1014</v>
      </c>
      <c r="L631" t="s">
        <v>1037</v>
      </c>
      <c r="M631" t="s">
        <v>26</v>
      </c>
      <c r="N631" t="s">
        <v>1038</v>
      </c>
      <c r="O631" t="s">
        <v>2112</v>
      </c>
      <c r="P631" t="s">
        <v>2798</v>
      </c>
      <c r="Q631" t="s">
        <v>2786</v>
      </c>
      <c r="R631" t="str">
        <f t="shared" si="15"/>
        <v>QU</v>
      </c>
    </row>
    <row r="632" spans="1:18" hidden="1" x14ac:dyDescent="0.25">
      <c r="A632" t="s">
        <v>2113</v>
      </c>
      <c r="B632" t="s">
        <v>540</v>
      </c>
      <c r="C632" t="s">
        <v>15</v>
      </c>
      <c r="D632" t="s">
        <v>2114</v>
      </c>
      <c r="E632" t="s">
        <v>16</v>
      </c>
      <c r="F632">
        <v>1</v>
      </c>
      <c r="G632" t="s">
        <v>20</v>
      </c>
      <c r="H632" t="s">
        <v>21</v>
      </c>
      <c r="I632" t="s">
        <v>22</v>
      </c>
      <c r="J632" t="s">
        <v>42</v>
      </c>
      <c r="K632" t="s">
        <v>43</v>
      </c>
      <c r="N632" t="s">
        <v>43</v>
      </c>
      <c r="O632" t="s">
        <v>2115</v>
      </c>
      <c r="P632" t="s">
        <v>2798</v>
      </c>
      <c r="Q632" t="s">
        <v>2786</v>
      </c>
      <c r="R632" t="str">
        <f t="shared" si="15"/>
        <v>QU</v>
      </c>
    </row>
    <row r="633" spans="1:18" hidden="1" x14ac:dyDescent="0.25">
      <c r="A633" t="s">
        <v>2116</v>
      </c>
      <c r="B633" t="s">
        <v>540</v>
      </c>
      <c r="C633" t="s">
        <v>15</v>
      </c>
      <c r="D633" t="s">
        <v>2117</v>
      </c>
      <c r="E633" t="s">
        <v>16</v>
      </c>
      <c r="F633">
        <v>1</v>
      </c>
      <c r="G633" t="s">
        <v>20</v>
      </c>
      <c r="H633" t="s">
        <v>1011</v>
      </c>
      <c r="I633" t="s">
        <v>1012</v>
      </c>
      <c r="J633" t="s">
        <v>1013</v>
      </c>
      <c r="K633" t="s">
        <v>1014</v>
      </c>
      <c r="L633" t="s">
        <v>1037</v>
      </c>
      <c r="M633" t="s">
        <v>26</v>
      </c>
      <c r="N633" t="s">
        <v>1038</v>
      </c>
      <c r="O633" t="s">
        <v>2118</v>
      </c>
      <c r="P633" t="s">
        <v>2798</v>
      </c>
      <c r="Q633" t="s">
        <v>2786</v>
      </c>
      <c r="R633" t="str">
        <f t="shared" si="15"/>
        <v>QU</v>
      </c>
    </row>
    <row r="634" spans="1:18" hidden="1" x14ac:dyDescent="0.25">
      <c r="A634" t="s">
        <v>372</v>
      </c>
      <c r="B634" t="s">
        <v>369</v>
      </c>
      <c r="C634" t="s">
        <v>15</v>
      </c>
      <c r="D634" t="s">
        <v>373</v>
      </c>
      <c r="E634" t="s">
        <v>16</v>
      </c>
      <c r="F634">
        <v>1</v>
      </c>
      <c r="G634" t="s">
        <v>20</v>
      </c>
      <c r="H634" t="s">
        <v>21</v>
      </c>
      <c r="I634" t="s">
        <v>22</v>
      </c>
      <c r="J634" t="s">
        <v>42</v>
      </c>
      <c r="K634" t="s">
        <v>43</v>
      </c>
      <c r="L634" t="s">
        <v>44</v>
      </c>
      <c r="M634" t="s">
        <v>26</v>
      </c>
      <c r="N634" t="s">
        <v>45</v>
      </c>
      <c r="O634" t="s">
        <v>374</v>
      </c>
      <c r="P634" t="s">
        <v>2765</v>
      </c>
      <c r="Q634" t="s">
        <v>2782</v>
      </c>
      <c r="R634" t="str">
        <f t="shared" si="15"/>
        <v>PU</v>
      </c>
    </row>
    <row r="635" spans="1:18" hidden="1" x14ac:dyDescent="0.25">
      <c r="A635" t="s">
        <v>381</v>
      </c>
      <c r="B635" t="s">
        <v>369</v>
      </c>
      <c r="C635" t="s">
        <v>15</v>
      </c>
      <c r="D635" t="s">
        <v>382</v>
      </c>
      <c r="E635" t="s">
        <v>16</v>
      </c>
      <c r="F635">
        <v>1</v>
      </c>
      <c r="G635" t="s">
        <v>20</v>
      </c>
      <c r="H635" t="s">
        <v>21</v>
      </c>
      <c r="I635" t="s">
        <v>22</v>
      </c>
      <c r="J635" t="s">
        <v>42</v>
      </c>
      <c r="K635" t="s">
        <v>43</v>
      </c>
      <c r="L635" t="s">
        <v>44</v>
      </c>
      <c r="M635" t="s">
        <v>26</v>
      </c>
      <c r="N635" t="s">
        <v>45</v>
      </c>
      <c r="O635" t="s">
        <v>383</v>
      </c>
      <c r="P635" t="s">
        <v>2765</v>
      </c>
      <c r="Q635" t="s">
        <v>2782</v>
      </c>
      <c r="R635" t="str">
        <f t="shared" si="15"/>
        <v>PU</v>
      </c>
    </row>
    <row r="636" spans="1:18" hidden="1" x14ac:dyDescent="0.25">
      <c r="A636" t="s">
        <v>2125</v>
      </c>
      <c r="B636" t="s">
        <v>540</v>
      </c>
      <c r="C636" t="s">
        <v>15</v>
      </c>
      <c r="D636" t="s">
        <v>2126</v>
      </c>
      <c r="E636" t="s">
        <v>16</v>
      </c>
      <c r="F636">
        <v>1</v>
      </c>
      <c r="G636" t="s">
        <v>20</v>
      </c>
      <c r="H636" t="s">
        <v>1011</v>
      </c>
      <c r="I636" t="s">
        <v>1012</v>
      </c>
      <c r="J636" t="s">
        <v>1013</v>
      </c>
      <c r="K636" t="s">
        <v>1014</v>
      </c>
      <c r="L636" t="s">
        <v>1037</v>
      </c>
      <c r="M636" t="s">
        <v>26</v>
      </c>
      <c r="N636" t="s">
        <v>1038</v>
      </c>
      <c r="O636" t="s">
        <v>2127</v>
      </c>
      <c r="P636" t="s">
        <v>2798</v>
      </c>
      <c r="Q636" t="s">
        <v>2786</v>
      </c>
      <c r="R636" t="str">
        <f t="shared" si="15"/>
        <v>QU</v>
      </c>
    </row>
    <row r="637" spans="1:18" hidden="1" x14ac:dyDescent="0.25">
      <c r="A637" t="s">
        <v>2128</v>
      </c>
      <c r="B637" t="s">
        <v>540</v>
      </c>
      <c r="C637" t="s">
        <v>15</v>
      </c>
      <c r="D637" t="s">
        <v>2129</v>
      </c>
      <c r="E637" t="s">
        <v>16</v>
      </c>
      <c r="F637">
        <v>1</v>
      </c>
      <c r="G637" t="s">
        <v>20</v>
      </c>
      <c r="H637" t="s">
        <v>1011</v>
      </c>
      <c r="I637" t="s">
        <v>1012</v>
      </c>
      <c r="J637" t="s">
        <v>1013</v>
      </c>
      <c r="K637" t="s">
        <v>1014</v>
      </c>
      <c r="L637" t="s">
        <v>1037</v>
      </c>
      <c r="M637" t="s">
        <v>26</v>
      </c>
      <c r="N637" t="s">
        <v>1038</v>
      </c>
      <c r="O637" t="s">
        <v>2130</v>
      </c>
      <c r="P637" t="s">
        <v>2798</v>
      </c>
      <c r="Q637" t="s">
        <v>2786</v>
      </c>
      <c r="R637" t="str">
        <f t="shared" si="15"/>
        <v>QU</v>
      </c>
    </row>
    <row r="638" spans="1:18" hidden="1" x14ac:dyDescent="0.25">
      <c r="A638" t="s">
        <v>2131</v>
      </c>
      <c r="B638" t="s">
        <v>540</v>
      </c>
      <c r="C638" t="s">
        <v>15</v>
      </c>
      <c r="D638" t="s">
        <v>2132</v>
      </c>
      <c r="E638" t="s">
        <v>16</v>
      </c>
      <c r="F638">
        <v>1</v>
      </c>
      <c r="G638" t="s">
        <v>20</v>
      </c>
      <c r="H638" t="s">
        <v>1011</v>
      </c>
      <c r="I638" t="s">
        <v>1012</v>
      </c>
      <c r="J638" t="s">
        <v>1013</v>
      </c>
      <c r="K638" t="s">
        <v>1014</v>
      </c>
      <c r="L638" t="s">
        <v>1037</v>
      </c>
      <c r="M638" t="s">
        <v>26</v>
      </c>
      <c r="N638" t="s">
        <v>1038</v>
      </c>
      <c r="O638" t="s">
        <v>2133</v>
      </c>
      <c r="P638" t="s">
        <v>2798</v>
      </c>
      <c r="Q638" t="s">
        <v>2786</v>
      </c>
      <c r="R638" t="str">
        <f t="shared" si="15"/>
        <v>QU</v>
      </c>
    </row>
    <row r="639" spans="1:18" hidden="1" x14ac:dyDescent="0.25">
      <c r="A639" t="s">
        <v>2134</v>
      </c>
      <c r="B639" t="s">
        <v>540</v>
      </c>
      <c r="C639" t="s">
        <v>15</v>
      </c>
      <c r="D639" t="s">
        <v>2135</v>
      </c>
      <c r="E639" t="s">
        <v>16</v>
      </c>
      <c r="F639">
        <v>1</v>
      </c>
      <c r="G639" t="s">
        <v>20</v>
      </c>
      <c r="H639" t="s">
        <v>1011</v>
      </c>
      <c r="I639" t="s">
        <v>1012</v>
      </c>
      <c r="J639" t="s">
        <v>1013</v>
      </c>
      <c r="K639" t="s">
        <v>1014</v>
      </c>
      <c r="L639" t="s">
        <v>1037</v>
      </c>
      <c r="M639" t="s">
        <v>26</v>
      </c>
      <c r="N639" t="s">
        <v>1038</v>
      </c>
      <c r="O639" t="s">
        <v>2136</v>
      </c>
      <c r="P639" t="s">
        <v>2798</v>
      </c>
      <c r="Q639" t="s">
        <v>2786</v>
      </c>
      <c r="R639" t="str">
        <f t="shared" si="15"/>
        <v>QU</v>
      </c>
    </row>
    <row r="640" spans="1:18" hidden="1" x14ac:dyDescent="0.25">
      <c r="A640" t="s">
        <v>2137</v>
      </c>
      <c r="B640" t="s">
        <v>540</v>
      </c>
      <c r="C640" t="s">
        <v>15</v>
      </c>
      <c r="D640" t="s">
        <v>2138</v>
      </c>
      <c r="E640" t="s">
        <v>16</v>
      </c>
      <c r="F640">
        <v>1</v>
      </c>
      <c r="G640" t="s">
        <v>20</v>
      </c>
      <c r="H640" t="s">
        <v>1011</v>
      </c>
      <c r="I640" t="s">
        <v>1050</v>
      </c>
      <c r="J640" t="s">
        <v>1051</v>
      </c>
      <c r="K640" t="s">
        <v>1052</v>
      </c>
      <c r="L640" t="s">
        <v>1053</v>
      </c>
      <c r="M640" t="s">
        <v>26</v>
      </c>
      <c r="N640" t="s">
        <v>1054</v>
      </c>
      <c r="O640" t="s">
        <v>2139</v>
      </c>
      <c r="P640" t="s">
        <v>2798</v>
      </c>
      <c r="Q640" t="s">
        <v>2786</v>
      </c>
      <c r="R640" t="str">
        <f t="shared" si="15"/>
        <v>QU</v>
      </c>
    </row>
    <row r="641" spans="1:18" hidden="1" x14ac:dyDescent="0.25">
      <c r="A641" t="s">
        <v>2140</v>
      </c>
      <c r="B641" t="s">
        <v>579</v>
      </c>
      <c r="C641" t="s">
        <v>15</v>
      </c>
      <c r="D641" t="s">
        <v>2141</v>
      </c>
      <c r="E641" t="s">
        <v>16</v>
      </c>
      <c r="F641">
        <v>0.66</v>
      </c>
      <c r="G641" t="s">
        <v>20</v>
      </c>
      <c r="H641" t="s">
        <v>1000</v>
      </c>
      <c r="I641" t="s">
        <v>1000</v>
      </c>
      <c r="J641" t="s">
        <v>1001</v>
      </c>
      <c r="K641" t="s">
        <v>1168</v>
      </c>
      <c r="L641" t="s">
        <v>1169</v>
      </c>
      <c r="M641" t="s">
        <v>1755</v>
      </c>
      <c r="N641" t="s">
        <v>1756</v>
      </c>
      <c r="O641" t="s">
        <v>2142</v>
      </c>
      <c r="P641" t="s">
        <v>2798</v>
      </c>
      <c r="Q641" t="s">
        <v>2787</v>
      </c>
      <c r="R641" t="str">
        <f t="shared" si="15"/>
        <v>QU</v>
      </c>
    </row>
    <row r="642" spans="1:18" hidden="1" x14ac:dyDescent="0.25">
      <c r="A642" t="s">
        <v>2143</v>
      </c>
      <c r="B642" t="s">
        <v>579</v>
      </c>
      <c r="C642" t="s">
        <v>15</v>
      </c>
      <c r="D642" t="s">
        <v>2144</v>
      </c>
      <c r="E642" t="s">
        <v>16</v>
      </c>
      <c r="F642">
        <v>1</v>
      </c>
      <c r="G642" t="s">
        <v>20</v>
      </c>
      <c r="H642" t="s">
        <v>1011</v>
      </c>
      <c r="I642" t="s">
        <v>1050</v>
      </c>
      <c r="J642" t="s">
        <v>1051</v>
      </c>
      <c r="K642" t="s">
        <v>1052</v>
      </c>
      <c r="L642" t="s">
        <v>1053</v>
      </c>
      <c r="M642" t="s">
        <v>26</v>
      </c>
      <c r="N642" t="s">
        <v>1054</v>
      </c>
      <c r="O642" t="s">
        <v>2145</v>
      </c>
      <c r="P642" t="s">
        <v>2798</v>
      </c>
      <c r="Q642" t="s">
        <v>2787</v>
      </c>
      <c r="R642" t="str">
        <f t="shared" si="15"/>
        <v>QU</v>
      </c>
    </row>
    <row r="643" spans="1:18" hidden="1" x14ac:dyDescent="0.25">
      <c r="A643" t="s">
        <v>2146</v>
      </c>
      <c r="B643" t="s">
        <v>579</v>
      </c>
      <c r="C643" t="s">
        <v>15</v>
      </c>
      <c r="D643" t="s">
        <v>2147</v>
      </c>
      <c r="E643" t="s">
        <v>16</v>
      </c>
      <c r="F643">
        <v>0.86</v>
      </c>
      <c r="G643" t="s">
        <v>20</v>
      </c>
      <c r="H643" t="s">
        <v>70</v>
      </c>
      <c r="I643" t="s">
        <v>71</v>
      </c>
      <c r="J643" t="s">
        <v>72</v>
      </c>
      <c r="K643" t="s">
        <v>1213</v>
      </c>
      <c r="L643" t="s">
        <v>1214</v>
      </c>
      <c r="M643" t="s">
        <v>1480</v>
      </c>
      <c r="N643" t="s">
        <v>1481</v>
      </c>
      <c r="O643" t="s">
        <v>2148</v>
      </c>
      <c r="P643" t="s">
        <v>2798</v>
      </c>
      <c r="Q643" t="s">
        <v>2787</v>
      </c>
      <c r="R643" t="str">
        <f t="shared" si="15"/>
        <v>QU</v>
      </c>
    </row>
    <row r="644" spans="1:18" hidden="1" x14ac:dyDescent="0.25">
      <c r="A644" t="s">
        <v>2149</v>
      </c>
      <c r="B644" t="s">
        <v>579</v>
      </c>
      <c r="C644" t="s">
        <v>15</v>
      </c>
      <c r="D644" t="s">
        <v>2150</v>
      </c>
      <c r="E644" t="s">
        <v>16</v>
      </c>
      <c r="F644">
        <v>1</v>
      </c>
      <c r="G644" t="s">
        <v>20</v>
      </c>
      <c r="H644" t="s">
        <v>1011</v>
      </c>
      <c r="I644" t="s">
        <v>1050</v>
      </c>
      <c r="J644" t="s">
        <v>1051</v>
      </c>
      <c r="K644" t="s">
        <v>1052</v>
      </c>
      <c r="L644" t="s">
        <v>1053</v>
      </c>
      <c r="M644" t="s">
        <v>26</v>
      </c>
      <c r="N644" t="s">
        <v>1054</v>
      </c>
      <c r="O644" t="s">
        <v>2151</v>
      </c>
      <c r="P644" t="s">
        <v>2798</v>
      </c>
      <c r="Q644" t="s">
        <v>2787</v>
      </c>
      <c r="R644" t="str">
        <f t="shared" si="15"/>
        <v>QU</v>
      </c>
    </row>
    <row r="645" spans="1:18" hidden="1" x14ac:dyDescent="0.25">
      <c r="A645" t="s">
        <v>2152</v>
      </c>
      <c r="B645" t="s">
        <v>579</v>
      </c>
      <c r="C645" t="s">
        <v>15</v>
      </c>
      <c r="D645" t="s">
        <v>2153</v>
      </c>
      <c r="E645" t="s">
        <v>16</v>
      </c>
      <c r="F645">
        <v>1</v>
      </c>
      <c r="G645" t="s">
        <v>20</v>
      </c>
      <c r="H645" t="s">
        <v>1011</v>
      </c>
      <c r="I645" t="s">
        <v>1050</v>
      </c>
      <c r="J645" t="s">
        <v>1051</v>
      </c>
      <c r="K645" t="s">
        <v>1052</v>
      </c>
      <c r="L645" t="s">
        <v>1053</v>
      </c>
      <c r="M645" t="s">
        <v>26</v>
      </c>
      <c r="N645" t="s">
        <v>1054</v>
      </c>
      <c r="O645" t="s">
        <v>2154</v>
      </c>
      <c r="P645" t="s">
        <v>2798</v>
      </c>
      <c r="Q645" t="s">
        <v>2787</v>
      </c>
      <c r="R645" t="str">
        <f t="shared" si="15"/>
        <v>QU</v>
      </c>
    </row>
    <row r="646" spans="1:18" hidden="1" x14ac:dyDescent="0.25">
      <c r="A646" t="s">
        <v>2155</v>
      </c>
      <c r="B646" t="s">
        <v>579</v>
      </c>
      <c r="C646" t="s">
        <v>15</v>
      </c>
      <c r="D646" t="s">
        <v>2156</v>
      </c>
      <c r="E646" t="s">
        <v>16</v>
      </c>
      <c r="F646">
        <v>0.99</v>
      </c>
      <c r="G646" t="s">
        <v>20</v>
      </c>
      <c r="H646" t="s">
        <v>1000</v>
      </c>
      <c r="I646" t="s">
        <v>1000</v>
      </c>
      <c r="J646" t="s">
        <v>1001</v>
      </c>
      <c r="K646" t="s">
        <v>1002</v>
      </c>
      <c r="L646" t="s">
        <v>1003</v>
      </c>
      <c r="M646" t="s">
        <v>26</v>
      </c>
      <c r="N646" t="s">
        <v>1004</v>
      </c>
      <c r="O646" t="s">
        <v>2157</v>
      </c>
      <c r="P646" t="s">
        <v>2798</v>
      </c>
      <c r="Q646" t="s">
        <v>2787</v>
      </c>
      <c r="R646" t="str">
        <f t="shared" ref="R646:R709" si="16">LEFT(Q646,2)</f>
        <v>QU</v>
      </c>
    </row>
    <row r="647" spans="1:18" hidden="1" x14ac:dyDescent="0.25">
      <c r="A647" t="s">
        <v>2158</v>
      </c>
      <c r="B647" t="s">
        <v>579</v>
      </c>
      <c r="C647" t="s">
        <v>15</v>
      </c>
      <c r="D647" t="s">
        <v>2159</v>
      </c>
      <c r="E647" t="s">
        <v>16</v>
      </c>
      <c r="F647">
        <v>1</v>
      </c>
      <c r="G647" t="s">
        <v>20</v>
      </c>
      <c r="H647" t="s">
        <v>1000</v>
      </c>
      <c r="I647" t="s">
        <v>1000</v>
      </c>
      <c r="J647" t="s">
        <v>1001</v>
      </c>
      <c r="K647" t="s">
        <v>1168</v>
      </c>
      <c r="N647" t="s">
        <v>1168</v>
      </c>
      <c r="O647" t="s">
        <v>2160</v>
      </c>
      <c r="P647" t="s">
        <v>2798</v>
      </c>
      <c r="Q647" t="s">
        <v>2787</v>
      </c>
      <c r="R647" t="str">
        <f t="shared" si="16"/>
        <v>QU</v>
      </c>
    </row>
    <row r="648" spans="1:18" hidden="1" x14ac:dyDescent="0.25">
      <c r="A648" t="s">
        <v>2161</v>
      </c>
      <c r="B648" t="s">
        <v>579</v>
      </c>
      <c r="C648" t="s">
        <v>15</v>
      </c>
      <c r="D648" t="s">
        <v>2162</v>
      </c>
      <c r="E648" t="s">
        <v>16</v>
      </c>
      <c r="F648">
        <v>0.76</v>
      </c>
      <c r="G648" t="s">
        <v>20</v>
      </c>
      <c r="H648" t="s">
        <v>1000</v>
      </c>
      <c r="I648" t="s">
        <v>1000</v>
      </c>
      <c r="J648" t="s">
        <v>1001</v>
      </c>
      <c r="K648" t="s">
        <v>1002</v>
      </c>
      <c r="L648" t="s">
        <v>1003</v>
      </c>
      <c r="M648" t="s">
        <v>26</v>
      </c>
      <c r="N648" t="s">
        <v>1004</v>
      </c>
      <c r="O648" t="s">
        <v>2163</v>
      </c>
      <c r="P648" t="s">
        <v>2798</v>
      </c>
      <c r="Q648" t="s">
        <v>2787</v>
      </c>
      <c r="R648" t="str">
        <f t="shared" si="16"/>
        <v>QU</v>
      </c>
    </row>
    <row r="649" spans="1:18" hidden="1" x14ac:dyDescent="0.25">
      <c r="A649" t="s">
        <v>2164</v>
      </c>
      <c r="B649" t="s">
        <v>579</v>
      </c>
      <c r="C649" t="s">
        <v>15</v>
      </c>
      <c r="D649" t="s">
        <v>2165</v>
      </c>
      <c r="E649" t="s">
        <v>16</v>
      </c>
      <c r="F649">
        <v>0.97</v>
      </c>
      <c r="G649" t="s">
        <v>20</v>
      </c>
      <c r="H649" t="s">
        <v>1000</v>
      </c>
      <c r="I649" t="s">
        <v>1000</v>
      </c>
      <c r="J649" t="s">
        <v>1001</v>
      </c>
      <c r="K649" t="s">
        <v>1002</v>
      </c>
      <c r="L649" t="s">
        <v>1003</v>
      </c>
      <c r="M649" t="s">
        <v>26</v>
      </c>
      <c r="N649" t="s">
        <v>1004</v>
      </c>
      <c r="O649" t="s">
        <v>2166</v>
      </c>
      <c r="P649" t="s">
        <v>2798</v>
      </c>
      <c r="Q649" t="s">
        <v>2787</v>
      </c>
      <c r="R649" t="str">
        <f t="shared" si="16"/>
        <v>QU</v>
      </c>
    </row>
    <row r="650" spans="1:18" hidden="1" x14ac:dyDescent="0.25">
      <c r="A650" t="s">
        <v>2167</v>
      </c>
      <c r="B650" t="s">
        <v>579</v>
      </c>
      <c r="C650" t="s">
        <v>15</v>
      </c>
      <c r="D650" t="s">
        <v>2168</v>
      </c>
      <c r="E650" t="s">
        <v>16</v>
      </c>
      <c r="F650">
        <v>0.81</v>
      </c>
      <c r="G650" t="s">
        <v>20</v>
      </c>
      <c r="H650" t="s">
        <v>1000</v>
      </c>
      <c r="I650" t="s">
        <v>1000</v>
      </c>
      <c r="J650" t="s">
        <v>1001</v>
      </c>
      <c r="K650" t="s">
        <v>1168</v>
      </c>
      <c r="N650" t="s">
        <v>1168</v>
      </c>
      <c r="O650" t="s">
        <v>2169</v>
      </c>
      <c r="P650" t="s">
        <v>2798</v>
      </c>
      <c r="Q650" t="s">
        <v>2787</v>
      </c>
      <c r="R650" t="str">
        <f t="shared" si="16"/>
        <v>QU</v>
      </c>
    </row>
    <row r="651" spans="1:18" hidden="1" x14ac:dyDescent="0.25">
      <c r="A651" t="s">
        <v>2170</v>
      </c>
      <c r="B651" t="s">
        <v>579</v>
      </c>
      <c r="C651" t="s">
        <v>15</v>
      </c>
      <c r="D651" t="s">
        <v>2171</v>
      </c>
      <c r="E651" t="s">
        <v>16</v>
      </c>
      <c r="F651">
        <v>1</v>
      </c>
      <c r="G651" t="s">
        <v>20</v>
      </c>
      <c r="H651" t="s">
        <v>1011</v>
      </c>
      <c r="I651" t="s">
        <v>1050</v>
      </c>
      <c r="J651" t="s">
        <v>1051</v>
      </c>
      <c r="K651" t="s">
        <v>1052</v>
      </c>
      <c r="L651" t="s">
        <v>1053</v>
      </c>
      <c r="M651" t="s">
        <v>26</v>
      </c>
      <c r="N651" t="s">
        <v>1054</v>
      </c>
      <c r="O651" t="s">
        <v>2172</v>
      </c>
      <c r="P651" t="s">
        <v>2798</v>
      </c>
      <c r="Q651" t="s">
        <v>2787</v>
      </c>
      <c r="R651" t="str">
        <f t="shared" si="16"/>
        <v>QU</v>
      </c>
    </row>
    <row r="652" spans="1:18" hidden="1" x14ac:dyDescent="0.25">
      <c r="A652" t="s">
        <v>2173</v>
      </c>
      <c r="B652" t="s">
        <v>579</v>
      </c>
      <c r="C652" t="s">
        <v>15</v>
      </c>
      <c r="D652" t="s">
        <v>2174</v>
      </c>
      <c r="E652" t="s">
        <v>16</v>
      </c>
      <c r="F652">
        <v>0.54</v>
      </c>
      <c r="G652" t="s">
        <v>20</v>
      </c>
      <c r="H652" t="s">
        <v>1000</v>
      </c>
      <c r="I652" t="s">
        <v>1000</v>
      </c>
      <c r="J652" t="s">
        <v>1001</v>
      </c>
      <c r="K652" t="s">
        <v>1168</v>
      </c>
      <c r="L652" t="s">
        <v>1169</v>
      </c>
      <c r="M652" t="s">
        <v>1755</v>
      </c>
      <c r="N652" t="s">
        <v>1756</v>
      </c>
      <c r="O652" t="s">
        <v>2175</v>
      </c>
      <c r="P652" t="s">
        <v>2798</v>
      </c>
      <c r="Q652" t="s">
        <v>2787</v>
      </c>
      <c r="R652" t="str">
        <f t="shared" si="16"/>
        <v>QU</v>
      </c>
    </row>
    <row r="653" spans="1:18" hidden="1" x14ac:dyDescent="0.25">
      <c r="A653" t="s">
        <v>2176</v>
      </c>
      <c r="B653" t="s">
        <v>579</v>
      </c>
      <c r="C653" t="s">
        <v>15</v>
      </c>
      <c r="D653" t="s">
        <v>2177</v>
      </c>
      <c r="E653" t="s">
        <v>16</v>
      </c>
      <c r="F653">
        <v>1</v>
      </c>
      <c r="G653" t="s">
        <v>20</v>
      </c>
      <c r="H653" t="s">
        <v>1011</v>
      </c>
      <c r="I653" t="s">
        <v>1050</v>
      </c>
      <c r="J653" t="s">
        <v>1051</v>
      </c>
      <c r="K653" t="s">
        <v>1052</v>
      </c>
      <c r="L653" t="s">
        <v>1053</v>
      </c>
      <c r="M653" t="s">
        <v>26</v>
      </c>
      <c r="N653" t="s">
        <v>1054</v>
      </c>
      <c r="O653" t="s">
        <v>2178</v>
      </c>
      <c r="P653" t="s">
        <v>2798</v>
      </c>
      <c r="Q653" t="s">
        <v>2787</v>
      </c>
      <c r="R653" t="str">
        <f t="shared" si="16"/>
        <v>QU</v>
      </c>
    </row>
    <row r="654" spans="1:18" hidden="1" x14ac:dyDescent="0.25">
      <c r="A654" t="s">
        <v>2179</v>
      </c>
      <c r="B654" t="s">
        <v>579</v>
      </c>
      <c r="C654" t="s">
        <v>15</v>
      </c>
      <c r="D654" t="s">
        <v>2180</v>
      </c>
      <c r="E654" t="s">
        <v>16</v>
      </c>
      <c r="F654">
        <v>1</v>
      </c>
      <c r="G654" t="s">
        <v>20</v>
      </c>
      <c r="H654" t="s">
        <v>1011</v>
      </c>
      <c r="I654" t="s">
        <v>1050</v>
      </c>
      <c r="J654" t="s">
        <v>1051</v>
      </c>
      <c r="K654" t="s">
        <v>1052</v>
      </c>
      <c r="L654" t="s">
        <v>1053</v>
      </c>
      <c r="M654" t="s">
        <v>26</v>
      </c>
      <c r="N654" t="s">
        <v>1054</v>
      </c>
      <c r="O654" t="s">
        <v>2181</v>
      </c>
      <c r="P654" t="s">
        <v>2798</v>
      </c>
      <c r="Q654" t="s">
        <v>2787</v>
      </c>
      <c r="R654" t="str">
        <f t="shared" si="16"/>
        <v>QU</v>
      </c>
    </row>
    <row r="655" spans="1:18" hidden="1" x14ac:dyDescent="0.25">
      <c r="A655" t="s">
        <v>387</v>
      </c>
      <c r="B655" t="s">
        <v>369</v>
      </c>
      <c r="C655" t="s">
        <v>15</v>
      </c>
      <c r="D655" t="s">
        <v>388</v>
      </c>
      <c r="E655" t="s">
        <v>16</v>
      </c>
      <c r="F655">
        <v>1</v>
      </c>
      <c r="G655" t="s">
        <v>20</v>
      </c>
      <c r="H655" t="s">
        <v>21</v>
      </c>
      <c r="I655" t="s">
        <v>22</v>
      </c>
      <c r="J655" t="s">
        <v>42</v>
      </c>
      <c r="K655" t="s">
        <v>43</v>
      </c>
      <c r="L655" t="s">
        <v>44</v>
      </c>
      <c r="M655" t="s">
        <v>26</v>
      </c>
      <c r="N655" t="s">
        <v>45</v>
      </c>
      <c r="O655" t="s">
        <v>389</v>
      </c>
      <c r="P655" t="s">
        <v>2765</v>
      </c>
      <c r="Q655" t="s">
        <v>2782</v>
      </c>
      <c r="R655" t="str">
        <f t="shared" si="16"/>
        <v>PU</v>
      </c>
    </row>
    <row r="656" spans="1:18" hidden="1" x14ac:dyDescent="0.25">
      <c r="A656" t="s">
        <v>2185</v>
      </c>
      <c r="B656" t="s">
        <v>579</v>
      </c>
      <c r="C656" t="s">
        <v>15</v>
      </c>
      <c r="D656" t="s">
        <v>2186</v>
      </c>
      <c r="E656" t="s">
        <v>16</v>
      </c>
      <c r="F656">
        <v>1</v>
      </c>
      <c r="G656" t="s">
        <v>20</v>
      </c>
      <c r="H656" t="s">
        <v>1000</v>
      </c>
      <c r="I656" t="s">
        <v>1000</v>
      </c>
      <c r="J656" t="s">
        <v>1001</v>
      </c>
      <c r="K656" t="s">
        <v>1002</v>
      </c>
      <c r="L656" t="s">
        <v>2019</v>
      </c>
      <c r="M656" t="s">
        <v>26</v>
      </c>
      <c r="N656" t="s">
        <v>2020</v>
      </c>
      <c r="O656" t="s">
        <v>2187</v>
      </c>
      <c r="P656" t="s">
        <v>2798</v>
      </c>
      <c r="Q656" t="s">
        <v>2787</v>
      </c>
      <c r="R656" t="str">
        <f t="shared" si="16"/>
        <v>QU</v>
      </c>
    </row>
    <row r="657" spans="1:18" hidden="1" x14ac:dyDescent="0.25">
      <c r="A657" t="s">
        <v>2188</v>
      </c>
      <c r="B657" t="s">
        <v>579</v>
      </c>
      <c r="C657" t="s">
        <v>15</v>
      </c>
      <c r="D657" t="s">
        <v>2189</v>
      </c>
      <c r="E657" t="s">
        <v>16</v>
      </c>
      <c r="F657">
        <v>0.64</v>
      </c>
      <c r="G657" t="s">
        <v>20</v>
      </c>
      <c r="H657" t="s">
        <v>1000</v>
      </c>
      <c r="I657" t="s">
        <v>1000</v>
      </c>
      <c r="J657" t="s">
        <v>1001</v>
      </c>
      <c r="K657" t="s">
        <v>1168</v>
      </c>
      <c r="L657" t="s">
        <v>1169</v>
      </c>
      <c r="M657" t="s">
        <v>2190</v>
      </c>
      <c r="N657" t="s">
        <v>2191</v>
      </c>
      <c r="O657" t="s">
        <v>2192</v>
      </c>
      <c r="P657" t="s">
        <v>2798</v>
      </c>
      <c r="Q657" t="s">
        <v>2787</v>
      </c>
      <c r="R657" t="str">
        <f t="shared" si="16"/>
        <v>QU</v>
      </c>
    </row>
    <row r="658" spans="1:18" hidden="1" x14ac:dyDescent="0.25">
      <c r="A658" t="s">
        <v>2193</v>
      </c>
      <c r="B658" t="s">
        <v>579</v>
      </c>
      <c r="C658" t="s">
        <v>15</v>
      </c>
      <c r="D658" t="s">
        <v>2194</v>
      </c>
      <c r="E658" t="s">
        <v>16</v>
      </c>
      <c r="F658">
        <v>1</v>
      </c>
      <c r="G658" t="s">
        <v>20</v>
      </c>
      <c r="H658" t="s">
        <v>1011</v>
      </c>
      <c r="I658" t="s">
        <v>1050</v>
      </c>
      <c r="J658" t="s">
        <v>1051</v>
      </c>
      <c r="K658" t="s">
        <v>1052</v>
      </c>
      <c r="L658" t="s">
        <v>1053</v>
      </c>
      <c r="M658" t="s">
        <v>26</v>
      </c>
      <c r="N658" t="s">
        <v>1054</v>
      </c>
      <c r="O658" t="s">
        <v>2195</v>
      </c>
      <c r="P658" t="s">
        <v>2798</v>
      </c>
      <c r="Q658" t="s">
        <v>2787</v>
      </c>
      <c r="R658" t="str">
        <f t="shared" si="16"/>
        <v>QU</v>
      </c>
    </row>
    <row r="659" spans="1:18" hidden="1" x14ac:dyDescent="0.25">
      <c r="A659" t="s">
        <v>2196</v>
      </c>
      <c r="B659" t="s">
        <v>579</v>
      </c>
      <c r="C659" t="s">
        <v>15</v>
      </c>
      <c r="D659" t="s">
        <v>2197</v>
      </c>
      <c r="E659" t="s">
        <v>16</v>
      </c>
      <c r="F659">
        <v>0.85</v>
      </c>
      <c r="G659" t="s">
        <v>20</v>
      </c>
      <c r="H659" t="s">
        <v>70</v>
      </c>
      <c r="I659" t="s">
        <v>71</v>
      </c>
      <c r="J659" t="s">
        <v>72</v>
      </c>
      <c r="K659" t="s">
        <v>1213</v>
      </c>
      <c r="L659" t="s">
        <v>1214</v>
      </c>
      <c r="M659" t="s">
        <v>1480</v>
      </c>
      <c r="N659" t="s">
        <v>1481</v>
      </c>
      <c r="O659" t="s">
        <v>1835</v>
      </c>
      <c r="P659" t="s">
        <v>2798</v>
      </c>
      <c r="Q659" t="s">
        <v>2787</v>
      </c>
      <c r="R659" t="str">
        <f t="shared" si="16"/>
        <v>QU</v>
      </c>
    </row>
    <row r="660" spans="1:18" hidden="1" x14ac:dyDescent="0.25">
      <c r="A660" t="s">
        <v>2198</v>
      </c>
      <c r="B660" t="s">
        <v>579</v>
      </c>
      <c r="C660" t="s">
        <v>15</v>
      </c>
      <c r="D660" t="s">
        <v>2199</v>
      </c>
      <c r="E660" t="s">
        <v>16</v>
      </c>
      <c r="F660">
        <v>1</v>
      </c>
      <c r="G660" t="s">
        <v>20</v>
      </c>
      <c r="H660" t="s">
        <v>1011</v>
      </c>
      <c r="I660" t="s">
        <v>1012</v>
      </c>
      <c r="J660" t="s">
        <v>1013</v>
      </c>
      <c r="K660" t="s">
        <v>1014</v>
      </c>
      <c r="L660" t="s">
        <v>1037</v>
      </c>
      <c r="M660" t="s">
        <v>26</v>
      </c>
      <c r="N660" t="s">
        <v>1038</v>
      </c>
      <c r="O660" t="s">
        <v>2200</v>
      </c>
      <c r="P660" t="s">
        <v>2798</v>
      </c>
      <c r="Q660" t="s">
        <v>2787</v>
      </c>
      <c r="R660" t="str">
        <f t="shared" si="16"/>
        <v>QU</v>
      </c>
    </row>
    <row r="661" spans="1:18" hidden="1" x14ac:dyDescent="0.25">
      <c r="A661" t="s">
        <v>2201</v>
      </c>
      <c r="B661" t="s">
        <v>579</v>
      </c>
      <c r="C661" t="s">
        <v>15</v>
      </c>
      <c r="D661" t="s">
        <v>2202</v>
      </c>
      <c r="E661" t="s">
        <v>16</v>
      </c>
      <c r="F661">
        <v>0.81</v>
      </c>
      <c r="G661" t="s">
        <v>20</v>
      </c>
      <c r="H661" t="s">
        <v>1000</v>
      </c>
      <c r="I661" t="s">
        <v>1000</v>
      </c>
      <c r="J661" t="s">
        <v>1001</v>
      </c>
      <c r="K661" t="s">
        <v>1290</v>
      </c>
      <c r="N661" t="s">
        <v>1290</v>
      </c>
      <c r="O661" t="s">
        <v>2203</v>
      </c>
      <c r="P661" t="s">
        <v>2798</v>
      </c>
      <c r="Q661" t="s">
        <v>2787</v>
      </c>
      <c r="R661" t="str">
        <f t="shared" si="16"/>
        <v>QU</v>
      </c>
    </row>
    <row r="662" spans="1:18" hidden="1" x14ac:dyDescent="0.25">
      <c r="A662" t="s">
        <v>2204</v>
      </c>
      <c r="B662" t="s">
        <v>622</v>
      </c>
      <c r="C662" t="s">
        <v>15</v>
      </c>
      <c r="D662" t="s">
        <v>2205</v>
      </c>
      <c r="E662" t="s">
        <v>16</v>
      </c>
      <c r="F662">
        <v>1</v>
      </c>
      <c r="G662" t="s">
        <v>20</v>
      </c>
      <c r="H662" t="s">
        <v>70</v>
      </c>
      <c r="I662" t="s">
        <v>71</v>
      </c>
      <c r="J662" t="s">
        <v>72</v>
      </c>
      <c r="K662" t="s">
        <v>1395</v>
      </c>
      <c r="L662" t="s">
        <v>1396</v>
      </c>
      <c r="M662" t="s">
        <v>26</v>
      </c>
      <c r="N662" t="s">
        <v>1397</v>
      </c>
      <c r="O662" t="s">
        <v>2206</v>
      </c>
      <c r="P662" t="s">
        <v>2798</v>
      </c>
      <c r="Q662" t="s">
        <v>2788</v>
      </c>
      <c r="R662" t="str">
        <f t="shared" si="16"/>
        <v>QU</v>
      </c>
    </row>
    <row r="663" spans="1:18" hidden="1" x14ac:dyDescent="0.25">
      <c r="A663" t="s">
        <v>2207</v>
      </c>
      <c r="B663" t="s">
        <v>622</v>
      </c>
      <c r="C663" t="s">
        <v>15</v>
      </c>
      <c r="D663" t="s">
        <v>2208</v>
      </c>
      <c r="E663" t="s">
        <v>16</v>
      </c>
      <c r="F663">
        <v>0.99</v>
      </c>
      <c r="G663" t="s">
        <v>20</v>
      </c>
      <c r="H663" t="s">
        <v>70</v>
      </c>
      <c r="I663" t="s">
        <v>71</v>
      </c>
      <c r="J663" t="s">
        <v>72</v>
      </c>
      <c r="K663" t="s">
        <v>1494</v>
      </c>
      <c r="L663" t="s">
        <v>2209</v>
      </c>
      <c r="M663" t="s">
        <v>26</v>
      </c>
      <c r="N663" t="s">
        <v>2210</v>
      </c>
      <c r="O663" t="s">
        <v>2211</v>
      </c>
      <c r="P663" t="s">
        <v>2798</v>
      </c>
      <c r="Q663" t="s">
        <v>2788</v>
      </c>
      <c r="R663" t="str">
        <f t="shared" si="16"/>
        <v>QU</v>
      </c>
    </row>
    <row r="664" spans="1:18" hidden="1" x14ac:dyDescent="0.25">
      <c r="A664" t="s">
        <v>2212</v>
      </c>
      <c r="B664" t="s">
        <v>622</v>
      </c>
      <c r="C664" t="s">
        <v>15</v>
      </c>
      <c r="D664" t="s">
        <v>2213</v>
      </c>
      <c r="E664" t="s">
        <v>16</v>
      </c>
      <c r="F664">
        <v>0.76</v>
      </c>
      <c r="G664" t="s">
        <v>20</v>
      </c>
      <c r="H664" t="s">
        <v>70</v>
      </c>
      <c r="I664" t="s">
        <v>71</v>
      </c>
      <c r="J664" t="s">
        <v>72</v>
      </c>
      <c r="K664" t="s">
        <v>1213</v>
      </c>
      <c r="L664" t="s">
        <v>1214</v>
      </c>
      <c r="M664" t="s">
        <v>1480</v>
      </c>
      <c r="N664" t="s">
        <v>1481</v>
      </c>
      <c r="O664" t="s">
        <v>2214</v>
      </c>
      <c r="P664" t="s">
        <v>2798</v>
      </c>
      <c r="Q664" t="s">
        <v>2788</v>
      </c>
      <c r="R664" t="str">
        <f t="shared" si="16"/>
        <v>QU</v>
      </c>
    </row>
    <row r="665" spans="1:18" hidden="1" x14ac:dyDescent="0.25">
      <c r="A665" t="s">
        <v>2215</v>
      </c>
      <c r="B665" t="s">
        <v>622</v>
      </c>
      <c r="C665" t="s">
        <v>15</v>
      </c>
      <c r="D665" t="s">
        <v>2216</v>
      </c>
      <c r="E665" t="s">
        <v>16</v>
      </c>
      <c r="F665">
        <v>0.9</v>
      </c>
      <c r="G665" t="s">
        <v>20</v>
      </c>
      <c r="H665" t="s">
        <v>70</v>
      </c>
      <c r="I665" t="s">
        <v>71</v>
      </c>
      <c r="J665" t="s">
        <v>72</v>
      </c>
      <c r="K665" t="s">
        <v>1213</v>
      </c>
      <c r="L665" t="s">
        <v>1214</v>
      </c>
      <c r="M665" t="s">
        <v>1480</v>
      </c>
      <c r="N665" t="s">
        <v>1481</v>
      </c>
      <c r="O665" t="s">
        <v>2217</v>
      </c>
      <c r="P665" t="s">
        <v>2798</v>
      </c>
      <c r="Q665" t="s">
        <v>2788</v>
      </c>
      <c r="R665" t="str">
        <f t="shared" si="16"/>
        <v>QU</v>
      </c>
    </row>
    <row r="666" spans="1:18" hidden="1" x14ac:dyDescent="0.25">
      <c r="A666" t="s">
        <v>2218</v>
      </c>
      <c r="B666" t="s">
        <v>622</v>
      </c>
      <c r="C666" t="s">
        <v>15</v>
      </c>
      <c r="D666" t="s">
        <v>2219</v>
      </c>
      <c r="E666" t="s">
        <v>16</v>
      </c>
      <c r="F666">
        <v>1</v>
      </c>
      <c r="G666" t="s">
        <v>20</v>
      </c>
      <c r="H666" t="s">
        <v>70</v>
      </c>
      <c r="I666" t="s">
        <v>71</v>
      </c>
      <c r="J666" t="s">
        <v>72</v>
      </c>
      <c r="K666" t="s">
        <v>1395</v>
      </c>
      <c r="L666" t="s">
        <v>1396</v>
      </c>
      <c r="M666" t="s">
        <v>26</v>
      </c>
      <c r="N666" t="s">
        <v>1397</v>
      </c>
      <c r="O666" t="s">
        <v>2220</v>
      </c>
      <c r="P666" t="s">
        <v>2798</v>
      </c>
      <c r="Q666" t="s">
        <v>2788</v>
      </c>
      <c r="R666" t="str">
        <f t="shared" si="16"/>
        <v>QU</v>
      </c>
    </row>
    <row r="667" spans="1:18" hidden="1" x14ac:dyDescent="0.25">
      <c r="A667" t="s">
        <v>2221</v>
      </c>
      <c r="B667" t="s">
        <v>622</v>
      </c>
      <c r="C667" t="s">
        <v>15</v>
      </c>
      <c r="D667" t="s">
        <v>2222</v>
      </c>
      <c r="E667" t="s">
        <v>16</v>
      </c>
      <c r="F667">
        <v>0.99</v>
      </c>
      <c r="G667" t="s">
        <v>20</v>
      </c>
      <c r="H667" t="s">
        <v>21</v>
      </c>
      <c r="I667" t="s">
        <v>297</v>
      </c>
      <c r="J667" t="s">
        <v>1070</v>
      </c>
      <c r="K667" t="s">
        <v>1071</v>
      </c>
      <c r="N667" t="s">
        <v>1071</v>
      </c>
      <c r="O667" t="s">
        <v>2223</v>
      </c>
      <c r="P667" t="s">
        <v>2798</v>
      </c>
      <c r="Q667" t="s">
        <v>2788</v>
      </c>
      <c r="R667" t="str">
        <f t="shared" si="16"/>
        <v>QU</v>
      </c>
    </row>
    <row r="668" spans="1:18" hidden="1" x14ac:dyDescent="0.25">
      <c r="A668" t="s">
        <v>2224</v>
      </c>
      <c r="B668" t="s">
        <v>622</v>
      </c>
      <c r="C668" t="s">
        <v>15</v>
      </c>
      <c r="D668" t="s">
        <v>2225</v>
      </c>
      <c r="E668" t="s">
        <v>16</v>
      </c>
      <c r="F668">
        <v>0.56000000000000005</v>
      </c>
      <c r="G668" t="s">
        <v>20</v>
      </c>
      <c r="H668" t="s">
        <v>70</v>
      </c>
      <c r="I668" t="s">
        <v>71</v>
      </c>
      <c r="J668" t="s">
        <v>72</v>
      </c>
      <c r="K668" t="s">
        <v>1395</v>
      </c>
      <c r="L668" t="s">
        <v>1396</v>
      </c>
      <c r="M668" t="s">
        <v>2068</v>
      </c>
      <c r="N668" t="s">
        <v>2069</v>
      </c>
      <c r="O668" t="s">
        <v>2226</v>
      </c>
      <c r="P668" t="s">
        <v>2798</v>
      </c>
      <c r="Q668" t="s">
        <v>2788</v>
      </c>
      <c r="R668" t="str">
        <f t="shared" si="16"/>
        <v>QU</v>
      </c>
    </row>
    <row r="669" spans="1:18" hidden="1" x14ac:dyDescent="0.25">
      <c r="A669" t="s">
        <v>390</v>
      </c>
      <c r="B669" t="s">
        <v>369</v>
      </c>
      <c r="C669" t="s">
        <v>15</v>
      </c>
      <c r="D669" t="s">
        <v>391</v>
      </c>
      <c r="E669" t="s">
        <v>16</v>
      </c>
      <c r="F669">
        <v>1</v>
      </c>
      <c r="G669" t="s">
        <v>20</v>
      </c>
      <c r="H669" t="s">
        <v>21</v>
      </c>
      <c r="I669" t="s">
        <v>22</v>
      </c>
      <c r="J669" t="s">
        <v>42</v>
      </c>
      <c r="K669" t="s">
        <v>43</v>
      </c>
      <c r="L669" t="s">
        <v>44</v>
      </c>
      <c r="M669" t="s">
        <v>26</v>
      </c>
      <c r="N669" t="s">
        <v>45</v>
      </c>
      <c r="O669" t="s">
        <v>392</v>
      </c>
      <c r="P669" t="s">
        <v>2765</v>
      </c>
      <c r="Q669" t="s">
        <v>2782</v>
      </c>
      <c r="R669" t="str">
        <f t="shared" si="16"/>
        <v>PU</v>
      </c>
    </row>
    <row r="670" spans="1:18" hidden="1" x14ac:dyDescent="0.25">
      <c r="A670" t="s">
        <v>2230</v>
      </c>
      <c r="B670" t="s">
        <v>622</v>
      </c>
      <c r="C670" t="s">
        <v>15</v>
      </c>
      <c r="D670" t="s">
        <v>2231</v>
      </c>
      <c r="E670" t="s">
        <v>16</v>
      </c>
      <c r="F670">
        <v>1</v>
      </c>
      <c r="G670" t="s">
        <v>20</v>
      </c>
      <c r="H670" t="s">
        <v>70</v>
      </c>
      <c r="I670" t="s">
        <v>71</v>
      </c>
      <c r="J670" t="s">
        <v>72</v>
      </c>
      <c r="K670" t="s">
        <v>1395</v>
      </c>
      <c r="L670" t="s">
        <v>1396</v>
      </c>
      <c r="M670" t="s">
        <v>26</v>
      </c>
      <c r="N670" t="s">
        <v>1397</v>
      </c>
      <c r="O670" t="s">
        <v>2232</v>
      </c>
      <c r="P670" t="s">
        <v>2798</v>
      </c>
      <c r="Q670" t="s">
        <v>2788</v>
      </c>
      <c r="R670" t="str">
        <f t="shared" si="16"/>
        <v>QU</v>
      </c>
    </row>
    <row r="671" spans="1:18" hidden="1" x14ac:dyDescent="0.25">
      <c r="A671" t="s">
        <v>399</v>
      </c>
      <c r="B671" t="s">
        <v>369</v>
      </c>
      <c r="C671" t="s">
        <v>15</v>
      </c>
      <c r="D671" t="s">
        <v>400</v>
      </c>
      <c r="E671" t="s">
        <v>16</v>
      </c>
      <c r="F671">
        <v>1</v>
      </c>
      <c r="G671" t="s">
        <v>20</v>
      </c>
      <c r="H671" t="s">
        <v>21</v>
      </c>
      <c r="I671" t="s">
        <v>22</v>
      </c>
      <c r="J671" t="s">
        <v>42</v>
      </c>
      <c r="K671" t="s">
        <v>43</v>
      </c>
      <c r="L671" t="s">
        <v>44</v>
      </c>
      <c r="M671" t="s">
        <v>26</v>
      </c>
      <c r="N671" t="s">
        <v>45</v>
      </c>
      <c r="O671" t="s">
        <v>401</v>
      </c>
      <c r="P671" t="s">
        <v>2765</v>
      </c>
      <c r="Q671" t="s">
        <v>2782</v>
      </c>
      <c r="R671" t="str">
        <f t="shared" si="16"/>
        <v>PU</v>
      </c>
    </row>
    <row r="672" spans="1:18" hidden="1" x14ac:dyDescent="0.25">
      <c r="A672" t="s">
        <v>2236</v>
      </c>
      <c r="B672" t="s">
        <v>622</v>
      </c>
      <c r="C672" t="s">
        <v>15</v>
      </c>
      <c r="D672" t="s">
        <v>2237</v>
      </c>
      <c r="E672" t="s">
        <v>16</v>
      </c>
      <c r="F672">
        <v>0.57999999999999996</v>
      </c>
      <c r="G672" t="s">
        <v>20</v>
      </c>
      <c r="H672" t="s">
        <v>70</v>
      </c>
      <c r="I672" t="s">
        <v>71</v>
      </c>
      <c r="J672" t="s">
        <v>72</v>
      </c>
      <c r="K672" t="s">
        <v>1213</v>
      </c>
      <c r="L672" t="s">
        <v>1214</v>
      </c>
      <c r="M672" t="s">
        <v>1633</v>
      </c>
      <c r="N672" t="s">
        <v>2238</v>
      </c>
      <c r="O672" t="s">
        <v>2239</v>
      </c>
      <c r="P672" t="s">
        <v>2798</v>
      </c>
      <c r="Q672" t="s">
        <v>2788</v>
      </c>
      <c r="R672" t="str">
        <f t="shared" si="16"/>
        <v>QU</v>
      </c>
    </row>
    <row r="673" spans="1:18" hidden="1" x14ac:dyDescent="0.25">
      <c r="A673" t="s">
        <v>2240</v>
      </c>
      <c r="B673" t="s">
        <v>622</v>
      </c>
      <c r="C673" t="s">
        <v>15</v>
      </c>
      <c r="D673" t="s">
        <v>2241</v>
      </c>
      <c r="E673" t="s">
        <v>16</v>
      </c>
      <c r="F673">
        <v>1</v>
      </c>
      <c r="G673" t="s">
        <v>20</v>
      </c>
      <c r="H673" t="s">
        <v>1000</v>
      </c>
      <c r="I673" t="s">
        <v>1000</v>
      </c>
      <c r="J673" t="s">
        <v>1001</v>
      </c>
      <c r="K673" t="s">
        <v>1290</v>
      </c>
      <c r="L673" t="s">
        <v>1291</v>
      </c>
      <c r="M673" t="s">
        <v>26</v>
      </c>
      <c r="N673" t="s">
        <v>1292</v>
      </c>
      <c r="O673" t="s">
        <v>2242</v>
      </c>
      <c r="P673" t="s">
        <v>2798</v>
      </c>
      <c r="Q673" t="s">
        <v>2788</v>
      </c>
      <c r="R673" t="str">
        <f t="shared" si="16"/>
        <v>QU</v>
      </c>
    </row>
    <row r="674" spans="1:18" hidden="1" x14ac:dyDescent="0.25">
      <c r="A674" t="s">
        <v>2243</v>
      </c>
      <c r="B674" t="s">
        <v>622</v>
      </c>
      <c r="C674" t="s">
        <v>15</v>
      </c>
      <c r="D674" t="s">
        <v>2244</v>
      </c>
      <c r="E674" t="s">
        <v>16</v>
      </c>
      <c r="F674">
        <v>1</v>
      </c>
      <c r="G674" t="s">
        <v>20</v>
      </c>
      <c r="H674" t="s">
        <v>70</v>
      </c>
      <c r="I674" t="s">
        <v>71</v>
      </c>
      <c r="J674" t="s">
        <v>72</v>
      </c>
      <c r="K674" t="s">
        <v>1395</v>
      </c>
      <c r="L674" t="s">
        <v>1396</v>
      </c>
      <c r="M674" t="s">
        <v>26</v>
      </c>
      <c r="N674" t="s">
        <v>1397</v>
      </c>
      <c r="O674" t="s">
        <v>2245</v>
      </c>
      <c r="P674" t="s">
        <v>2798</v>
      </c>
      <c r="Q674" t="s">
        <v>2788</v>
      </c>
      <c r="R674" t="str">
        <f t="shared" si="16"/>
        <v>QU</v>
      </c>
    </row>
    <row r="675" spans="1:18" hidden="1" x14ac:dyDescent="0.25">
      <c r="A675" t="s">
        <v>2246</v>
      </c>
      <c r="B675" t="s">
        <v>622</v>
      </c>
      <c r="C675" t="s">
        <v>15</v>
      </c>
      <c r="D675" t="s">
        <v>2247</v>
      </c>
      <c r="E675" t="s">
        <v>16</v>
      </c>
      <c r="F675">
        <v>0.98</v>
      </c>
      <c r="G675" t="s">
        <v>20</v>
      </c>
      <c r="H675" t="s">
        <v>1000</v>
      </c>
      <c r="I675" t="s">
        <v>1000</v>
      </c>
      <c r="J675" t="s">
        <v>1001</v>
      </c>
      <c r="K675" t="s">
        <v>1168</v>
      </c>
      <c r="N675" t="s">
        <v>1168</v>
      </c>
      <c r="O675" t="s">
        <v>2248</v>
      </c>
      <c r="P675" t="s">
        <v>2798</v>
      </c>
      <c r="Q675" t="s">
        <v>2788</v>
      </c>
      <c r="R675" t="str">
        <f t="shared" si="16"/>
        <v>QU</v>
      </c>
    </row>
    <row r="676" spans="1:18" hidden="1" x14ac:dyDescent="0.25">
      <c r="A676" t="s">
        <v>2249</v>
      </c>
      <c r="B676" t="s">
        <v>622</v>
      </c>
      <c r="C676" t="s">
        <v>15</v>
      </c>
      <c r="D676" t="s">
        <v>2250</v>
      </c>
      <c r="E676" t="s">
        <v>16</v>
      </c>
      <c r="F676">
        <v>0.99</v>
      </c>
      <c r="G676" t="s">
        <v>20</v>
      </c>
      <c r="H676" t="s">
        <v>70</v>
      </c>
      <c r="I676" t="s">
        <v>71</v>
      </c>
      <c r="J676" t="s">
        <v>72</v>
      </c>
      <c r="K676" t="s">
        <v>1213</v>
      </c>
      <c r="L676" t="s">
        <v>1214</v>
      </c>
      <c r="M676" t="s">
        <v>26</v>
      </c>
      <c r="N676" t="s">
        <v>1427</v>
      </c>
      <c r="O676" t="s">
        <v>2251</v>
      </c>
      <c r="P676" t="s">
        <v>2798</v>
      </c>
      <c r="Q676" t="s">
        <v>2788</v>
      </c>
      <c r="R676" t="str">
        <f t="shared" si="16"/>
        <v>QU</v>
      </c>
    </row>
    <row r="677" spans="1:18" hidden="1" x14ac:dyDescent="0.25">
      <c r="A677" t="s">
        <v>2252</v>
      </c>
      <c r="B677" t="s">
        <v>622</v>
      </c>
      <c r="C677" t="s">
        <v>15</v>
      </c>
      <c r="D677" t="s">
        <v>2253</v>
      </c>
      <c r="E677" t="s">
        <v>16</v>
      </c>
      <c r="F677">
        <v>0.88</v>
      </c>
      <c r="G677" t="s">
        <v>20</v>
      </c>
      <c r="H677" t="s">
        <v>70</v>
      </c>
      <c r="I677" t="s">
        <v>71</v>
      </c>
      <c r="J677" t="s">
        <v>72</v>
      </c>
      <c r="K677" t="s">
        <v>1213</v>
      </c>
      <c r="L677" t="s">
        <v>1214</v>
      </c>
      <c r="M677" t="s">
        <v>1480</v>
      </c>
      <c r="N677" t="s">
        <v>1481</v>
      </c>
      <c r="O677" t="s">
        <v>1741</v>
      </c>
      <c r="P677" t="s">
        <v>2798</v>
      </c>
      <c r="Q677" t="s">
        <v>2788</v>
      </c>
      <c r="R677" t="str">
        <f t="shared" si="16"/>
        <v>QU</v>
      </c>
    </row>
    <row r="678" spans="1:18" hidden="1" x14ac:dyDescent="0.25">
      <c r="A678" t="s">
        <v>2254</v>
      </c>
      <c r="B678" t="s">
        <v>622</v>
      </c>
      <c r="C678" t="s">
        <v>15</v>
      </c>
      <c r="D678" t="s">
        <v>2255</v>
      </c>
      <c r="E678" t="s">
        <v>16</v>
      </c>
      <c r="F678">
        <v>1</v>
      </c>
      <c r="G678" t="s">
        <v>20</v>
      </c>
      <c r="H678" t="s">
        <v>70</v>
      </c>
      <c r="I678" t="s">
        <v>71</v>
      </c>
      <c r="J678" t="s">
        <v>72</v>
      </c>
      <c r="K678" t="s">
        <v>1395</v>
      </c>
      <c r="L678" t="s">
        <v>1396</v>
      </c>
      <c r="M678" t="s">
        <v>26</v>
      </c>
      <c r="N678" t="s">
        <v>1397</v>
      </c>
      <c r="O678" t="s">
        <v>2256</v>
      </c>
      <c r="P678" t="s">
        <v>2798</v>
      </c>
      <c r="Q678" t="s">
        <v>2788</v>
      </c>
      <c r="R678" t="str">
        <f t="shared" si="16"/>
        <v>QU</v>
      </c>
    </row>
    <row r="679" spans="1:18" hidden="1" x14ac:dyDescent="0.25">
      <c r="A679" t="s">
        <v>408</v>
      </c>
      <c r="B679" t="s">
        <v>369</v>
      </c>
      <c r="C679" t="s">
        <v>15</v>
      </c>
      <c r="D679" t="s">
        <v>409</v>
      </c>
      <c r="E679" t="s">
        <v>16</v>
      </c>
      <c r="F679">
        <v>1</v>
      </c>
      <c r="G679" t="s">
        <v>20</v>
      </c>
      <c r="H679" t="s">
        <v>21</v>
      </c>
      <c r="I679" t="s">
        <v>22</v>
      </c>
      <c r="J679" t="s">
        <v>42</v>
      </c>
      <c r="K679" t="s">
        <v>43</v>
      </c>
      <c r="L679" t="s">
        <v>44</v>
      </c>
      <c r="M679" t="s">
        <v>26</v>
      </c>
      <c r="N679" t="s">
        <v>45</v>
      </c>
      <c r="O679" t="s">
        <v>410</v>
      </c>
      <c r="P679" t="s">
        <v>2765</v>
      </c>
      <c r="Q679" t="s">
        <v>2782</v>
      </c>
      <c r="R679" t="str">
        <f t="shared" si="16"/>
        <v>PU</v>
      </c>
    </row>
    <row r="680" spans="1:18" hidden="1" x14ac:dyDescent="0.25">
      <c r="A680" t="s">
        <v>2260</v>
      </c>
      <c r="B680" t="s">
        <v>660</v>
      </c>
      <c r="C680" t="s">
        <v>15</v>
      </c>
      <c r="D680" t="s">
        <v>2261</v>
      </c>
      <c r="E680" t="s">
        <v>16</v>
      </c>
      <c r="F680">
        <v>1</v>
      </c>
      <c r="G680" t="s">
        <v>20</v>
      </c>
      <c r="H680" t="s">
        <v>1011</v>
      </c>
      <c r="I680" t="s">
        <v>1012</v>
      </c>
      <c r="J680" t="s">
        <v>1013</v>
      </c>
      <c r="K680" t="s">
        <v>1014</v>
      </c>
      <c r="N680" t="s">
        <v>1014</v>
      </c>
      <c r="O680" t="s">
        <v>2262</v>
      </c>
      <c r="P680" t="s">
        <v>2798</v>
      </c>
      <c r="Q680" t="s">
        <v>2789</v>
      </c>
      <c r="R680" t="str">
        <f t="shared" si="16"/>
        <v>QU</v>
      </c>
    </row>
    <row r="681" spans="1:18" hidden="1" x14ac:dyDescent="0.25">
      <c r="A681" t="s">
        <v>445</v>
      </c>
      <c r="B681" t="s">
        <v>412</v>
      </c>
      <c r="C681" t="s">
        <v>15</v>
      </c>
      <c r="D681" t="s">
        <v>446</v>
      </c>
      <c r="E681" t="s">
        <v>16</v>
      </c>
      <c r="F681">
        <v>1</v>
      </c>
      <c r="G681" t="s">
        <v>20</v>
      </c>
      <c r="H681" t="s">
        <v>21</v>
      </c>
      <c r="I681" t="s">
        <v>22</v>
      </c>
      <c r="J681" t="s">
        <v>42</v>
      </c>
      <c r="K681" t="s">
        <v>43</v>
      </c>
      <c r="L681" t="s">
        <v>44</v>
      </c>
      <c r="M681" t="s">
        <v>26</v>
      </c>
      <c r="N681" t="s">
        <v>45</v>
      </c>
      <c r="O681" t="s">
        <v>447</v>
      </c>
      <c r="P681" t="s">
        <v>2765</v>
      </c>
      <c r="Q681" t="s">
        <v>2783</v>
      </c>
      <c r="R681" t="str">
        <f t="shared" si="16"/>
        <v>PU</v>
      </c>
    </row>
    <row r="682" spans="1:18" hidden="1" x14ac:dyDescent="0.25">
      <c r="A682" t="s">
        <v>908</v>
      </c>
      <c r="B682" t="s">
        <v>897</v>
      </c>
      <c r="C682" t="s">
        <v>15</v>
      </c>
      <c r="D682" t="s">
        <v>909</v>
      </c>
      <c r="E682" t="s">
        <v>16</v>
      </c>
      <c r="F682">
        <v>1</v>
      </c>
      <c r="G682" t="s">
        <v>20</v>
      </c>
      <c r="H682" t="s">
        <v>21</v>
      </c>
      <c r="I682" t="s">
        <v>22</v>
      </c>
      <c r="J682" t="s">
        <v>42</v>
      </c>
      <c r="K682" t="s">
        <v>43</v>
      </c>
      <c r="L682" t="s">
        <v>44</v>
      </c>
      <c r="M682" t="s">
        <v>26</v>
      </c>
      <c r="N682" t="s">
        <v>45</v>
      </c>
      <c r="O682" t="s">
        <v>910</v>
      </c>
      <c r="P682" t="s">
        <v>2765</v>
      </c>
      <c r="Q682" t="s">
        <v>2795</v>
      </c>
      <c r="R682" t="str">
        <f t="shared" si="16"/>
        <v>SU</v>
      </c>
    </row>
    <row r="683" spans="1:18" hidden="1" x14ac:dyDescent="0.25">
      <c r="A683" t="s">
        <v>911</v>
      </c>
      <c r="B683" t="s">
        <v>897</v>
      </c>
      <c r="C683" t="s">
        <v>15</v>
      </c>
      <c r="D683" t="s">
        <v>912</v>
      </c>
      <c r="E683" t="s">
        <v>16</v>
      </c>
      <c r="F683">
        <v>1</v>
      </c>
      <c r="G683" t="s">
        <v>20</v>
      </c>
      <c r="H683" t="s">
        <v>21</v>
      </c>
      <c r="I683" t="s">
        <v>22</v>
      </c>
      <c r="J683" t="s">
        <v>42</v>
      </c>
      <c r="K683" t="s">
        <v>43</v>
      </c>
      <c r="L683" t="s">
        <v>44</v>
      </c>
      <c r="M683" t="s">
        <v>26</v>
      </c>
      <c r="N683" t="s">
        <v>45</v>
      </c>
      <c r="O683" t="s">
        <v>913</v>
      </c>
      <c r="P683" t="s">
        <v>2765</v>
      </c>
      <c r="Q683" t="s">
        <v>2795</v>
      </c>
      <c r="R683" t="str">
        <f t="shared" si="16"/>
        <v>SU</v>
      </c>
    </row>
    <row r="684" spans="1:18" hidden="1" x14ac:dyDescent="0.25">
      <c r="A684" t="s">
        <v>2272</v>
      </c>
      <c r="B684" t="s">
        <v>698</v>
      </c>
      <c r="C684" t="s">
        <v>15</v>
      </c>
      <c r="D684" t="s">
        <v>2273</v>
      </c>
      <c r="E684" t="s">
        <v>16</v>
      </c>
      <c r="N684" t="str">
        <f>CONCATENATE(L684," ", M684)</f>
        <v xml:space="preserve"> </v>
      </c>
      <c r="O684" t="s">
        <v>2274</v>
      </c>
      <c r="P684" t="s">
        <v>2798</v>
      </c>
      <c r="Q684" t="s">
        <v>2790</v>
      </c>
      <c r="R684" t="str">
        <f t="shared" si="16"/>
        <v>RU</v>
      </c>
    </row>
    <row r="685" spans="1:18" hidden="1" x14ac:dyDescent="0.25">
      <c r="A685" t="s">
        <v>2275</v>
      </c>
      <c r="B685" t="s">
        <v>698</v>
      </c>
      <c r="C685" t="s">
        <v>15</v>
      </c>
      <c r="D685" t="s">
        <v>2276</v>
      </c>
      <c r="E685" t="s">
        <v>16</v>
      </c>
      <c r="F685">
        <v>1</v>
      </c>
      <c r="G685" t="s">
        <v>20</v>
      </c>
      <c r="H685" t="s">
        <v>70</v>
      </c>
      <c r="I685" t="s">
        <v>71</v>
      </c>
      <c r="J685" t="s">
        <v>72</v>
      </c>
      <c r="K685" t="s">
        <v>1213</v>
      </c>
      <c r="L685" t="s">
        <v>1214</v>
      </c>
      <c r="M685" t="s">
        <v>26</v>
      </c>
      <c r="N685" t="str">
        <f>CONCATENATE(L685," ", M685)</f>
        <v>Bacillus Spp.</v>
      </c>
      <c r="O685" t="s">
        <v>2277</v>
      </c>
      <c r="P685" t="s">
        <v>2798</v>
      </c>
      <c r="Q685" t="s">
        <v>2790</v>
      </c>
      <c r="R685" t="str">
        <f t="shared" si="16"/>
        <v>RU</v>
      </c>
    </row>
    <row r="686" spans="1:18" hidden="1" x14ac:dyDescent="0.25">
      <c r="A686" t="s">
        <v>2278</v>
      </c>
      <c r="B686" t="s">
        <v>698</v>
      </c>
      <c r="C686" t="s">
        <v>15</v>
      </c>
      <c r="D686" t="s">
        <v>2279</v>
      </c>
      <c r="E686" t="s">
        <v>16</v>
      </c>
      <c r="F686">
        <v>0.89</v>
      </c>
      <c r="G686" t="s">
        <v>20</v>
      </c>
      <c r="H686" t="s">
        <v>1000</v>
      </c>
      <c r="I686" t="s">
        <v>1000</v>
      </c>
      <c r="J686" t="s">
        <v>1001</v>
      </c>
      <c r="K686" t="s">
        <v>1002</v>
      </c>
      <c r="L686" t="s">
        <v>1003</v>
      </c>
      <c r="M686" t="s">
        <v>1018</v>
      </c>
      <c r="N686" t="str">
        <f>CONCATENATE(L686," ", M686)</f>
        <v>Microbacterium maritypicum</v>
      </c>
      <c r="O686" t="s">
        <v>2280</v>
      </c>
      <c r="P686" t="s">
        <v>2798</v>
      </c>
      <c r="Q686" t="s">
        <v>2790</v>
      </c>
      <c r="R686" t="str">
        <f t="shared" si="16"/>
        <v>RU</v>
      </c>
    </row>
    <row r="687" spans="1:18" hidden="1" x14ac:dyDescent="0.25">
      <c r="A687" t="s">
        <v>2281</v>
      </c>
      <c r="B687" t="s">
        <v>698</v>
      </c>
      <c r="C687" t="s">
        <v>15</v>
      </c>
      <c r="D687" t="s">
        <v>2282</v>
      </c>
      <c r="E687" t="s">
        <v>16</v>
      </c>
      <c r="F687">
        <v>1</v>
      </c>
      <c r="G687" t="s">
        <v>20</v>
      </c>
      <c r="H687" t="s">
        <v>1000</v>
      </c>
      <c r="I687" t="s">
        <v>1000</v>
      </c>
      <c r="J687" t="s">
        <v>1001</v>
      </c>
      <c r="K687" t="s">
        <v>1002</v>
      </c>
      <c r="L687" t="s">
        <v>1699</v>
      </c>
      <c r="M687" t="s">
        <v>26</v>
      </c>
      <c r="N687" t="str">
        <f>CONCATENATE(L687," ", M687)</f>
        <v>Agromyces Spp.</v>
      </c>
      <c r="O687" t="s">
        <v>2283</v>
      </c>
      <c r="P687" t="s">
        <v>2798</v>
      </c>
      <c r="Q687" t="s">
        <v>2790</v>
      </c>
      <c r="R687" t="str">
        <f t="shared" si="16"/>
        <v>RU</v>
      </c>
    </row>
    <row r="688" spans="1:18" hidden="1" x14ac:dyDescent="0.25">
      <c r="A688" t="s">
        <v>2284</v>
      </c>
      <c r="B688" t="s">
        <v>698</v>
      </c>
      <c r="C688" t="s">
        <v>15</v>
      </c>
      <c r="D688" t="s">
        <v>2285</v>
      </c>
      <c r="E688" t="s">
        <v>16</v>
      </c>
      <c r="F688">
        <v>0.84</v>
      </c>
      <c r="G688" t="s">
        <v>20</v>
      </c>
      <c r="H688" t="s">
        <v>1000</v>
      </c>
      <c r="I688" t="s">
        <v>1000</v>
      </c>
      <c r="J688" t="s">
        <v>1001</v>
      </c>
      <c r="K688" t="s">
        <v>1290</v>
      </c>
      <c r="L688" t="s">
        <v>1291</v>
      </c>
      <c r="M688" t="s">
        <v>26</v>
      </c>
      <c r="N688" t="str">
        <f>CONCATENATE(L688," ", M688)</f>
        <v>Streptomyces Spp.</v>
      </c>
      <c r="O688" t="s">
        <v>2286</v>
      </c>
      <c r="P688" t="s">
        <v>2798</v>
      </c>
      <c r="Q688" t="s">
        <v>2790</v>
      </c>
      <c r="R688" t="str">
        <f t="shared" si="16"/>
        <v>RU</v>
      </c>
    </row>
    <row r="689" spans="1:18" hidden="1" x14ac:dyDescent="0.25">
      <c r="A689" t="s">
        <v>914</v>
      </c>
      <c r="B689" t="s">
        <v>897</v>
      </c>
      <c r="C689" t="s">
        <v>15</v>
      </c>
      <c r="D689" t="s">
        <v>915</v>
      </c>
      <c r="E689" t="s">
        <v>16</v>
      </c>
      <c r="F689">
        <v>1</v>
      </c>
      <c r="G689" t="s">
        <v>20</v>
      </c>
      <c r="H689" t="s">
        <v>21</v>
      </c>
      <c r="I689" t="s">
        <v>22</v>
      </c>
      <c r="J689" t="s">
        <v>42</v>
      </c>
      <c r="K689" t="s">
        <v>43</v>
      </c>
      <c r="L689" t="s">
        <v>44</v>
      </c>
      <c r="M689" t="s">
        <v>26</v>
      </c>
      <c r="N689" t="s">
        <v>45</v>
      </c>
      <c r="O689" t="s">
        <v>916</v>
      </c>
      <c r="P689" t="s">
        <v>2765</v>
      </c>
      <c r="Q689" t="s">
        <v>2795</v>
      </c>
      <c r="R689" t="str">
        <f t="shared" si="16"/>
        <v>SU</v>
      </c>
    </row>
    <row r="690" spans="1:18" hidden="1" x14ac:dyDescent="0.25">
      <c r="A690" t="s">
        <v>2290</v>
      </c>
      <c r="B690" t="s">
        <v>698</v>
      </c>
      <c r="C690" t="s">
        <v>15</v>
      </c>
      <c r="D690" t="s">
        <v>2291</v>
      </c>
      <c r="E690" t="s">
        <v>16</v>
      </c>
      <c r="F690">
        <v>0.94</v>
      </c>
      <c r="G690" t="s">
        <v>20</v>
      </c>
      <c r="H690" t="s">
        <v>1000</v>
      </c>
      <c r="I690" t="s">
        <v>1000</v>
      </c>
      <c r="J690" t="s">
        <v>1001</v>
      </c>
      <c r="K690" t="s">
        <v>1002</v>
      </c>
      <c r="L690" t="s">
        <v>1003</v>
      </c>
      <c r="M690" t="s">
        <v>26</v>
      </c>
      <c r="N690" t="str">
        <f t="shared" ref="N690:N702" si="17">CONCATENATE(L690," ", M690)</f>
        <v>Microbacterium Spp.</v>
      </c>
      <c r="O690" t="s">
        <v>2292</v>
      </c>
      <c r="P690" t="s">
        <v>2798</v>
      </c>
      <c r="Q690" t="s">
        <v>2790</v>
      </c>
      <c r="R690" t="str">
        <f t="shared" si="16"/>
        <v>RU</v>
      </c>
    </row>
    <row r="691" spans="1:18" hidden="1" x14ac:dyDescent="0.25">
      <c r="A691" t="s">
        <v>2293</v>
      </c>
      <c r="B691" t="s">
        <v>698</v>
      </c>
      <c r="C691" t="s">
        <v>15</v>
      </c>
      <c r="D691" t="s">
        <v>2294</v>
      </c>
      <c r="E691" t="s">
        <v>16</v>
      </c>
      <c r="F691">
        <v>1</v>
      </c>
      <c r="G691" t="s">
        <v>20</v>
      </c>
      <c r="H691" t="s">
        <v>21</v>
      </c>
      <c r="I691" t="s">
        <v>22</v>
      </c>
      <c r="J691" t="s">
        <v>42</v>
      </c>
      <c r="K691" t="s">
        <v>43</v>
      </c>
      <c r="N691" t="str">
        <f t="shared" si="17"/>
        <v xml:space="preserve"> </v>
      </c>
      <c r="O691" t="s">
        <v>2295</v>
      </c>
      <c r="P691" t="s">
        <v>2798</v>
      </c>
      <c r="Q691" t="s">
        <v>2790</v>
      </c>
      <c r="R691" t="str">
        <f t="shared" si="16"/>
        <v>RU</v>
      </c>
    </row>
    <row r="692" spans="1:18" hidden="1" x14ac:dyDescent="0.25">
      <c r="A692" t="s">
        <v>2296</v>
      </c>
      <c r="B692" t="s">
        <v>698</v>
      </c>
      <c r="C692" t="s">
        <v>15</v>
      </c>
      <c r="D692" t="s">
        <v>2297</v>
      </c>
      <c r="E692" t="s">
        <v>16</v>
      </c>
      <c r="F692">
        <v>0.61</v>
      </c>
      <c r="G692" t="s">
        <v>20</v>
      </c>
      <c r="H692" t="s">
        <v>1000</v>
      </c>
      <c r="I692" t="s">
        <v>1000</v>
      </c>
      <c r="J692" t="s">
        <v>1001</v>
      </c>
      <c r="K692" t="s">
        <v>1290</v>
      </c>
      <c r="L692" t="s">
        <v>1291</v>
      </c>
      <c r="M692" t="s">
        <v>26</v>
      </c>
      <c r="N692" t="str">
        <f t="shared" si="17"/>
        <v>Streptomyces Spp.</v>
      </c>
      <c r="O692" t="s">
        <v>2298</v>
      </c>
      <c r="P692" t="s">
        <v>2798</v>
      </c>
      <c r="Q692" t="s">
        <v>2790</v>
      </c>
      <c r="R692" t="str">
        <f t="shared" si="16"/>
        <v>RU</v>
      </c>
    </row>
    <row r="693" spans="1:18" hidden="1" x14ac:dyDescent="0.25">
      <c r="A693" t="s">
        <v>2299</v>
      </c>
      <c r="B693" t="s">
        <v>698</v>
      </c>
      <c r="C693" t="s">
        <v>15</v>
      </c>
      <c r="D693" t="s">
        <v>2300</v>
      </c>
      <c r="E693" t="s">
        <v>16</v>
      </c>
      <c r="F693">
        <v>0.87</v>
      </c>
      <c r="G693" t="s">
        <v>20</v>
      </c>
      <c r="H693" t="s">
        <v>1000</v>
      </c>
      <c r="I693" t="s">
        <v>1000</v>
      </c>
      <c r="J693" t="s">
        <v>1001</v>
      </c>
      <c r="K693" t="s">
        <v>1290</v>
      </c>
      <c r="N693" t="str">
        <f t="shared" si="17"/>
        <v xml:space="preserve"> </v>
      </c>
      <c r="O693" t="s">
        <v>2301</v>
      </c>
      <c r="P693" t="s">
        <v>2798</v>
      </c>
      <c r="Q693" t="s">
        <v>2790</v>
      </c>
      <c r="R693" t="str">
        <f t="shared" si="16"/>
        <v>RU</v>
      </c>
    </row>
    <row r="694" spans="1:18" hidden="1" x14ac:dyDescent="0.25">
      <c r="A694" t="s">
        <v>2302</v>
      </c>
      <c r="B694" t="s">
        <v>698</v>
      </c>
      <c r="C694" t="s">
        <v>15</v>
      </c>
      <c r="D694" t="s">
        <v>2303</v>
      </c>
      <c r="E694" t="s">
        <v>16</v>
      </c>
      <c r="F694">
        <v>0.98</v>
      </c>
      <c r="G694" t="s">
        <v>20</v>
      </c>
      <c r="H694" t="s">
        <v>1000</v>
      </c>
      <c r="I694" t="s">
        <v>1000</v>
      </c>
      <c r="J694" t="s">
        <v>1001</v>
      </c>
      <c r="K694" t="s">
        <v>1290</v>
      </c>
      <c r="L694" t="s">
        <v>1291</v>
      </c>
      <c r="M694" t="s">
        <v>26</v>
      </c>
      <c r="N694" t="str">
        <f t="shared" si="17"/>
        <v>Streptomyces Spp.</v>
      </c>
      <c r="O694" t="s">
        <v>2304</v>
      </c>
      <c r="P694" t="s">
        <v>2798</v>
      </c>
      <c r="Q694" t="s">
        <v>2790</v>
      </c>
      <c r="R694" t="str">
        <f t="shared" si="16"/>
        <v>RU</v>
      </c>
    </row>
    <row r="695" spans="1:18" hidden="1" x14ac:dyDescent="0.25">
      <c r="A695" t="s">
        <v>2305</v>
      </c>
      <c r="B695" t="s">
        <v>698</v>
      </c>
      <c r="C695" t="s">
        <v>15</v>
      </c>
      <c r="D695" t="s">
        <v>2306</v>
      </c>
      <c r="E695" t="s">
        <v>16</v>
      </c>
      <c r="F695">
        <v>0.53</v>
      </c>
      <c r="G695" t="s">
        <v>20</v>
      </c>
      <c r="H695" t="s">
        <v>70</v>
      </c>
      <c r="I695" t="s">
        <v>71</v>
      </c>
      <c r="J695" t="s">
        <v>72</v>
      </c>
      <c r="K695" t="s">
        <v>1213</v>
      </c>
      <c r="L695" t="s">
        <v>1214</v>
      </c>
      <c r="M695" t="s">
        <v>1633</v>
      </c>
      <c r="N695" t="str">
        <f t="shared" si="17"/>
        <v>Bacillus anthracis</v>
      </c>
      <c r="O695" t="s">
        <v>2307</v>
      </c>
      <c r="P695" t="s">
        <v>2798</v>
      </c>
      <c r="Q695" t="s">
        <v>2790</v>
      </c>
      <c r="R695" t="str">
        <f t="shared" si="16"/>
        <v>RU</v>
      </c>
    </row>
    <row r="696" spans="1:18" hidden="1" x14ac:dyDescent="0.25">
      <c r="A696" t="s">
        <v>2308</v>
      </c>
      <c r="B696" t="s">
        <v>698</v>
      </c>
      <c r="C696" t="s">
        <v>15</v>
      </c>
      <c r="D696" t="s">
        <v>2309</v>
      </c>
      <c r="E696" t="s">
        <v>16</v>
      </c>
      <c r="F696">
        <v>0.72</v>
      </c>
      <c r="G696" t="s">
        <v>20</v>
      </c>
      <c r="H696" t="s">
        <v>70</v>
      </c>
      <c r="I696" t="s">
        <v>71</v>
      </c>
      <c r="J696" t="s">
        <v>72</v>
      </c>
      <c r="K696" t="s">
        <v>1213</v>
      </c>
      <c r="L696" t="s">
        <v>1214</v>
      </c>
      <c r="M696" t="s">
        <v>1633</v>
      </c>
      <c r="N696" t="str">
        <f t="shared" si="17"/>
        <v>Bacillus anthracis</v>
      </c>
      <c r="O696" t="s">
        <v>2310</v>
      </c>
      <c r="P696" t="s">
        <v>2798</v>
      </c>
      <c r="Q696" t="s">
        <v>2790</v>
      </c>
      <c r="R696" t="str">
        <f t="shared" si="16"/>
        <v>RU</v>
      </c>
    </row>
    <row r="697" spans="1:18" hidden="1" x14ac:dyDescent="0.25">
      <c r="A697" t="s">
        <v>2311</v>
      </c>
      <c r="B697" t="s">
        <v>698</v>
      </c>
      <c r="C697" t="s">
        <v>15</v>
      </c>
      <c r="D697" t="s">
        <v>2312</v>
      </c>
      <c r="E697" t="s">
        <v>16</v>
      </c>
      <c r="F697">
        <v>0.79</v>
      </c>
      <c r="G697" t="s">
        <v>20</v>
      </c>
      <c r="H697" t="s">
        <v>1000</v>
      </c>
      <c r="I697" t="s">
        <v>1000</v>
      </c>
      <c r="J697" t="s">
        <v>1001</v>
      </c>
      <c r="K697" t="s">
        <v>1002</v>
      </c>
      <c r="L697" t="s">
        <v>1003</v>
      </c>
      <c r="M697" t="s">
        <v>1018</v>
      </c>
      <c r="N697" t="str">
        <f t="shared" si="17"/>
        <v>Microbacterium maritypicum</v>
      </c>
      <c r="O697" t="s">
        <v>2313</v>
      </c>
      <c r="P697" t="s">
        <v>2798</v>
      </c>
      <c r="Q697" t="s">
        <v>2790</v>
      </c>
      <c r="R697" t="str">
        <f t="shared" si="16"/>
        <v>RU</v>
      </c>
    </row>
    <row r="698" spans="1:18" hidden="1" x14ac:dyDescent="0.25">
      <c r="A698" t="s">
        <v>2314</v>
      </c>
      <c r="B698" t="s">
        <v>698</v>
      </c>
      <c r="C698" t="s">
        <v>15</v>
      </c>
      <c r="D698" t="s">
        <v>2315</v>
      </c>
      <c r="E698" t="s">
        <v>16</v>
      </c>
      <c r="F698">
        <v>0.87</v>
      </c>
      <c r="G698" t="s">
        <v>20</v>
      </c>
      <c r="H698" t="s">
        <v>70</v>
      </c>
      <c r="I698" t="s">
        <v>71</v>
      </c>
      <c r="J698" t="s">
        <v>72</v>
      </c>
      <c r="K698" t="s">
        <v>1494</v>
      </c>
      <c r="L698" t="s">
        <v>74</v>
      </c>
      <c r="M698" t="s">
        <v>2316</v>
      </c>
      <c r="N698" t="str">
        <f t="shared" si="17"/>
        <v>Staphylococcus saprophyticus</v>
      </c>
      <c r="O698" t="s">
        <v>2317</v>
      </c>
      <c r="P698" t="s">
        <v>2798</v>
      </c>
      <c r="Q698" t="s">
        <v>2790</v>
      </c>
      <c r="R698" t="str">
        <f t="shared" si="16"/>
        <v>RU</v>
      </c>
    </row>
    <row r="699" spans="1:18" hidden="1" x14ac:dyDescent="0.25">
      <c r="A699" t="s">
        <v>2318</v>
      </c>
      <c r="B699" t="s">
        <v>698</v>
      </c>
      <c r="C699" t="s">
        <v>15</v>
      </c>
      <c r="D699" t="s">
        <v>2319</v>
      </c>
      <c r="E699" t="s">
        <v>16</v>
      </c>
      <c r="F699">
        <v>0.62</v>
      </c>
      <c r="G699" t="s">
        <v>20</v>
      </c>
      <c r="H699" t="s">
        <v>70</v>
      </c>
      <c r="I699" t="s">
        <v>71</v>
      </c>
      <c r="J699" t="s">
        <v>72</v>
      </c>
      <c r="K699" t="s">
        <v>1213</v>
      </c>
      <c r="L699" t="s">
        <v>1214</v>
      </c>
      <c r="M699" t="s">
        <v>1633</v>
      </c>
      <c r="N699" t="str">
        <f t="shared" si="17"/>
        <v>Bacillus anthracis</v>
      </c>
      <c r="O699" t="s">
        <v>2320</v>
      </c>
      <c r="P699" t="s">
        <v>2798</v>
      </c>
      <c r="Q699" t="s">
        <v>2790</v>
      </c>
      <c r="R699" t="str">
        <f t="shared" si="16"/>
        <v>RU</v>
      </c>
    </row>
    <row r="700" spans="1:18" hidden="1" x14ac:dyDescent="0.25">
      <c r="A700" t="s">
        <v>2321</v>
      </c>
      <c r="B700" t="s">
        <v>698</v>
      </c>
      <c r="C700" t="s">
        <v>15</v>
      </c>
      <c r="D700" t="s">
        <v>2322</v>
      </c>
      <c r="E700" t="s">
        <v>16</v>
      </c>
      <c r="F700">
        <v>0.91</v>
      </c>
      <c r="G700" t="s">
        <v>20</v>
      </c>
      <c r="H700" t="s">
        <v>70</v>
      </c>
      <c r="I700" t="s">
        <v>71</v>
      </c>
      <c r="J700" t="s">
        <v>72</v>
      </c>
      <c r="K700" t="s">
        <v>1395</v>
      </c>
      <c r="L700" t="s">
        <v>1396</v>
      </c>
      <c r="M700" t="s">
        <v>26</v>
      </c>
      <c r="N700" t="str">
        <f t="shared" si="17"/>
        <v>Paenibacillus Spp.</v>
      </c>
      <c r="O700" t="s">
        <v>2323</v>
      </c>
      <c r="P700" t="s">
        <v>2798</v>
      </c>
      <c r="Q700" t="s">
        <v>2790</v>
      </c>
      <c r="R700" t="str">
        <f t="shared" si="16"/>
        <v>RU</v>
      </c>
    </row>
    <row r="701" spans="1:18" hidden="1" x14ac:dyDescent="0.25">
      <c r="A701" t="s">
        <v>2324</v>
      </c>
      <c r="B701" t="s">
        <v>698</v>
      </c>
      <c r="C701" t="s">
        <v>15</v>
      </c>
      <c r="D701" t="s">
        <v>2325</v>
      </c>
      <c r="E701" t="s">
        <v>16</v>
      </c>
      <c r="F701">
        <v>0.83</v>
      </c>
      <c r="G701" t="s">
        <v>20</v>
      </c>
      <c r="H701" t="s">
        <v>1000</v>
      </c>
      <c r="I701" t="s">
        <v>1000</v>
      </c>
      <c r="J701" t="s">
        <v>1001</v>
      </c>
      <c r="K701" t="s">
        <v>1290</v>
      </c>
      <c r="N701" t="str">
        <f t="shared" si="17"/>
        <v xml:space="preserve"> </v>
      </c>
      <c r="O701" t="s">
        <v>2326</v>
      </c>
      <c r="P701" t="s">
        <v>2798</v>
      </c>
      <c r="Q701" t="s">
        <v>2790</v>
      </c>
      <c r="R701" t="str">
        <f t="shared" si="16"/>
        <v>RU</v>
      </c>
    </row>
    <row r="702" spans="1:18" hidden="1" x14ac:dyDescent="0.25">
      <c r="A702" t="s">
        <v>2327</v>
      </c>
      <c r="B702" t="s">
        <v>714</v>
      </c>
      <c r="C702" t="s">
        <v>15</v>
      </c>
      <c r="D702" t="s">
        <v>2328</v>
      </c>
      <c r="E702" t="s">
        <v>16</v>
      </c>
      <c r="F702">
        <v>1</v>
      </c>
      <c r="G702" t="s">
        <v>20</v>
      </c>
      <c r="H702" t="s">
        <v>1000</v>
      </c>
      <c r="I702" t="s">
        <v>1000</v>
      </c>
      <c r="J702" t="s">
        <v>1001</v>
      </c>
      <c r="K702" t="s">
        <v>1002</v>
      </c>
      <c r="L702" t="s">
        <v>1003</v>
      </c>
      <c r="M702" t="s">
        <v>26</v>
      </c>
      <c r="N702" t="str">
        <f t="shared" si="17"/>
        <v>Microbacterium Spp.</v>
      </c>
      <c r="O702" t="s">
        <v>2329</v>
      </c>
      <c r="P702" t="s">
        <v>2798</v>
      </c>
      <c r="Q702" t="s">
        <v>2791</v>
      </c>
      <c r="R702" t="str">
        <f t="shared" si="16"/>
        <v>RU</v>
      </c>
    </row>
    <row r="703" spans="1:18" hidden="1" x14ac:dyDescent="0.25">
      <c r="A703" t="s">
        <v>917</v>
      </c>
      <c r="B703" t="s">
        <v>897</v>
      </c>
      <c r="C703" t="s">
        <v>15</v>
      </c>
      <c r="D703" t="s">
        <v>918</v>
      </c>
      <c r="E703" t="s">
        <v>16</v>
      </c>
      <c r="F703">
        <v>1</v>
      </c>
      <c r="G703" t="s">
        <v>20</v>
      </c>
      <c r="H703" t="s">
        <v>21</v>
      </c>
      <c r="I703" t="s">
        <v>22</v>
      </c>
      <c r="J703" t="s">
        <v>42</v>
      </c>
      <c r="K703" t="s">
        <v>43</v>
      </c>
      <c r="L703" t="s">
        <v>44</v>
      </c>
      <c r="M703" t="s">
        <v>26</v>
      </c>
      <c r="N703" t="s">
        <v>45</v>
      </c>
      <c r="O703" t="s">
        <v>919</v>
      </c>
      <c r="P703" t="s">
        <v>2765</v>
      </c>
      <c r="Q703" t="s">
        <v>2795</v>
      </c>
      <c r="R703" t="str">
        <f t="shared" si="16"/>
        <v>SU</v>
      </c>
    </row>
    <row r="704" spans="1:18" hidden="1" x14ac:dyDescent="0.25">
      <c r="A704" t="s">
        <v>2333</v>
      </c>
      <c r="B704" t="s">
        <v>714</v>
      </c>
      <c r="C704" t="s">
        <v>15</v>
      </c>
      <c r="D704" t="s">
        <v>2334</v>
      </c>
      <c r="E704" t="s">
        <v>16</v>
      </c>
      <c r="F704">
        <v>0.69</v>
      </c>
      <c r="G704" t="s">
        <v>20</v>
      </c>
      <c r="H704" t="s">
        <v>1000</v>
      </c>
      <c r="I704" t="s">
        <v>1000</v>
      </c>
      <c r="J704" t="s">
        <v>1001</v>
      </c>
      <c r="K704" t="s">
        <v>1168</v>
      </c>
      <c r="L704" t="s">
        <v>1169</v>
      </c>
      <c r="M704" t="s">
        <v>1755</v>
      </c>
      <c r="N704" t="str">
        <f>CONCATENATE(L704," ", M704)</f>
        <v>Arthrobacter nitroguajacolicus</v>
      </c>
      <c r="O704" t="s">
        <v>2335</v>
      </c>
      <c r="P704" t="s">
        <v>2798</v>
      </c>
      <c r="Q704" t="s">
        <v>2791</v>
      </c>
      <c r="R704" t="str">
        <f t="shared" si="16"/>
        <v>RU</v>
      </c>
    </row>
    <row r="705" spans="1:18" hidden="1" x14ac:dyDescent="0.25">
      <c r="A705" t="s">
        <v>924</v>
      </c>
      <c r="B705" t="s">
        <v>921</v>
      </c>
      <c r="C705" t="s">
        <v>15</v>
      </c>
      <c r="D705" t="s">
        <v>925</v>
      </c>
      <c r="E705" t="s">
        <v>16</v>
      </c>
      <c r="F705">
        <v>1</v>
      </c>
      <c r="G705" t="s">
        <v>20</v>
      </c>
      <c r="H705" t="s">
        <v>21</v>
      </c>
      <c r="I705" t="s">
        <v>22</v>
      </c>
      <c r="J705" t="s">
        <v>42</v>
      </c>
      <c r="K705" t="s">
        <v>43</v>
      </c>
      <c r="L705" t="s">
        <v>44</v>
      </c>
      <c r="M705" t="s">
        <v>26</v>
      </c>
      <c r="N705" t="s">
        <v>45</v>
      </c>
      <c r="O705" t="s">
        <v>913</v>
      </c>
      <c r="P705" t="s">
        <v>2765</v>
      </c>
      <c r="Q705" t="s">
        <v>2796</v>
      </c>
      <c r="R705" t="str">
        <f t="shared" si="16"/>
        <v>SU</v>
      </c>
    </row>
    <row r="706" spans="1:18" hidden="1" x14ac:dyDescent="0.25">
      <c r="A706" t="s">
        <v>2339</v>
      </c>
      <c r="B706" t="s">
        <v>714</v>
      </c>
      <c r="C706" t="s">
        <v>15</v>
      </c>
      <c r="D706" t="s">
        <v>2340</v>
      </c>
      <c r="E706" t="s">
        <v>16</v>
      </c>
      <c r="F706">
        <v>1</v>
      </c>
      <c r="G706" t="s">
        <v>20</v>
      </c>
      <c r="H706" t="s">
        <v>1000</v>
      </c>
      <c r="I706" t="s">
        <v>1000</v>
      </c>
      <c r="J706" t="s">
        <v>1001</v>
      </c>
      <c r="K706" t="s">
        <v>1002</v>
      </c>
      <c r="L706" t="s">
        <v>1699</v>
      </c>
      <c r="M706" t="s">
        <v>26</v>
      </c>
      <c r="N706" t="str">
        <f>CONCATENATE(L706," ", M706)</f>
        <v>Agromyces Spp.</v>
      </c>
      <c r="O706" t="s">
        <v>2341</v>
      </c>
      <c r="P706" t="s">
        <v>2798</v>
      </c>
      <c r="Q706" t="s">
        <v>2791</v>
      </c>
      <c r="R706" t="str">
        <f t="shared" si="16"/>
        <v>RU</v>
      </c>
    </row>
    <row r="707" spans="1:18" hidden="1" x14ac:dyDescent="0.25">
      <c r="A707" t="s">
        <v>926</v>
      </c>
      <c r="B707" t="s">
        <v>921</v>
      </c>
      <c r="C707" t="s">
        <v>15</v>
      </c>
      <c r="D707" t="s">
        <v>927</v>
      </c>
      <c r="E707" t="s">
        <v>16</v>
      </c>
      <c r="F707">
        <v>1</v>
      </c>
      <c r="G707" t="s">
        <v>20</v>
      </c>
      <c r="H707" t="s">
        <v>21</v>
      </c>
      <c r="I707" t="s">
        <v>22</v>
      </c>
      <c r="J707" t="s">
        <v>42</v>
      </c>
      <c r="K707" t="s">
        <v>43</v>
      </c>
      <c r="L707" t="s">
        <v>44</v>
      </c>
      <c r="M707" t="s">
        <v>26</v>
      </c>
      <c r="N707" t="s">
        <v>45</v>
      </c>
      <c r="O707" t="s">
        <v>913</v>
      </c>
      <c r="P707" t="s">
        <v>2765</v>
      </c>
      <c r="Q707" t="s">
        <v>2796</v>
      </c>
      <c r="R707" t="str">
        <f t="shared" si="16"/>
        <v>SU</v>
      </c>
    </row>
    <row r="708" spans="1:18" hidden="1" x14ac:dyDescent="0.25">
      <c r="A708" t="s">
        <v>1032</v>
      </c>
      <c r="B708" t="s">
        <v>18</v>
      </c>
      <c r="C708" t="s">
        <v>15</v>
      </c>
      <c r="D708" t="s">
        <v>1033</v>
      </c>
      <c r="E708" t="s">
        <v>16</v>
      </c>
      <c r="F708">
        <v>0.92</v>
      </c>
      <c r="G708" t="s">
        <v>20</v>
      </c>
      <c r="H708" t="s">
        <v>21</v>
      </c>
      <c r="I708" t="s">
        <v>22</v>
      </c>
      <c r="J708" t="s">
        <v>42</v>
      </c>
      <c r="K708" t="s">
        <v>43</v>
      </c>
      <c r="L708" t="s">
        <v>44</v>
      </c>
      <c r="M708" t="s">
        <v>26</v>
      </c>
      <c r="N708" t="s">
        <v>45</v>
      </c>
      <c r="O708" t="s">
        <v>1034</v>
      </c>
      <c r="P708" t="s">
        <v>2798</v>
      </c>
      <c r="Q708" t="s">
        <v>2766</v>
      </c>
      <c r="R708" t="str">
        <f t="shared" si="16"/>
        <v>KU</v>
      </c>
    </row>
    <row r="709" spans="1:18" hidden="1" x14ac:dyDescent="0.25">
      <c r="A709" t="s">
        <v>2349</v>
      </c>
      <c r="B709" t="s">
        <v>714</v>
      </c>
      <c r="C709" t="s">
        <v>15</v>
      </c>
      <c r="D709" t="s">
        <v>2350</v>
      </c>
      <c r="E709" t="s">
        <v>16</v>
      </c>
      <c r="F709">
        <v>0.65</v>
      </c>
      <c r="G709" t="s">
        <v>20</v>
      </c>
      <c r="H709" t="s">
        <v>1000</v>
      </c>
      <c r="I709" t="s">
        <v>1000</v>
      </c>
      <c r="J709" t="s">
        <v>1001</v>
      </c>
      <c r="K709" t="s">
        <v>1002</v>
      </c>
      <c r="L709" t="s">
        <v>1003</v>
      </c>
      <c r="M709" t="s">
        <v>2351</v>
      </c>
      <c r="N709" t="str">
        <f t="shared" ref="N709:N720" si="18">CONCATENATE(L709," ", M709)</f>
        <v>Microbacterium aurum</v>
      </c>
      <c r="O709" t="s">
        <v>2352</v>
      </c>
      <c r="P709" t="s">
        <v>2798</v>
      </c>
      <c r="Q709" t="s">
        <v>2791</v>
      </c>
      <c r="R709" t="str">
        <f t="shared" si="16"/>
        <v>RU</v>
      </c>
    </row>
    <row r="710" spans="1:18" hidden="1" x14ac:dyDescent="0.25">
      <c r="A710" t="s">
        <v>2353</v>
      </c>
      <c r="B710" t="s">
        <v>714</v>
      </c>
      <c r="C710" t="s">
        <v>15</v>
      </c>
      <c r="D710" t="s">
        <v>2354</v>
      </c>
      <c r="E710" t="s">
        <v>16</v>
      </c>
      <c r="F710">
        <v>1</v>
      </c>
      <c r="G710" t="s">
        <v>20</v>
      </c>
      <c r="H710" t="s">
        <v>21</v>
      </c>
      <c r="I710" t="s">
        <v>297</v>
      </c>
      <c r="J710" t="s">
        <v>1384</v>
      </c>
      <c r="K710" t="s">
        <v>1385</v>
      </c>
      <c r="L710" t="s">
        <v>1662</v>
      </c>
      <c r="M710" t="s">
        <v>26</v>
      </c>
      <c r="N710" t="str">
        <f t="shared" si="18"/>
        <v>Sphingomonas Spp.</v>
      </c>
      <c r="O710" t="s">
        <v>2355</v>
      </c>
      <c r="P710" t="s">
        <v>2798</v>
      </c>
      <c r="Q710" t="s">
        <v>2791</v>
      </c>
      <c r="R710" t="str">
        <f t="shared" ref="R710:R773" si="19">LEFT(Q710,2)</f>
        <v>RU</v>
      </c>
    </row>
    <row r="711" spans="1:18" hidden="1" x14ac:dyDescent="0.25">
      <c r="A711" t="s">
        <v>2356</v>
      </c>
      <c r="B711" t="s">
        <v>714</v>
      </c>
      <c r="C711" t="s">
        <v>15</v>
      </c>
      <c r="D711" t="s">
        <v>2357</v>
      </c>
      <c r="E711" t="s">
        <v>16</v>
      </c>
      <c r="F711">
        <v>0.6</v>
      </c>
      <c r="G711" t="s">
        <v>20</v>
      </c>
      <c r="H711" t="s">
        <v>1000</v>
      </c>
      <c r="I711" t="s">
        <v>1000</v>
      </c>
      <c r="J711" t="s">
        <v>1001</v>
      </c>
      <c r="K711" t="s">
        <v>1168</v>
      </c>
      <c r="L711" t="s">
        <v>1169</v>
      </c>
      <c r="M711" t="s">
        <v>1755</v>
      </c>
      <c r="N711" t="str">
        <f t="shared" si="18"/>
        <v>Arthrobacter nitroguajacolicus</v>
      </c>
      <c r="O711" t="s">
        <v>2358</v>
      </c>
      <c r="P711" t="s">
        <v>2798</v>
      </c>
      <c r="Q711" t="s">
        <v>2791</v>
      </c>
      <c r="R711" t="str">
        <f t="shared" si="19"/>
        <v>RU</v>
      </c>
    </row>
    <row r="712" spans="1:18" hidden="1" x14ac:dyDescent="0.25">
      <c r="A712" t="s">
        <v>2359</v>
      </c>
      <c r="B712" t="s">
        <v>714</v>
      </c>
      <c r="C712" t="s">
        <v>15</v>
      </c>
      <c r="D712" t="s">
        <v>2360</v>
      </c>
      <c r="E712" t="s">
        <v>16</v>
      </c>
      <c r="F712">
        <v>0.99</v>
      </c>
      <c r="G712" t="s">
        <v>20</v>
      </c>
      <c r="H712" t="s">
        <v>1000</v>
      </c>
      <c r="I712" t="s">
        <v>1000</v>
      </c>
      <c r="J712" t="s">
        <v>1001</v>
      </c>
      <c r="K712" t="s">
        <v>1168</v>
      </c>
      <c r="N712" t="str">
        <f t="shared" si="18"/>
        <v xml:space="preserve"> </v>
      </c>
      <c r="O712" t="s">
        <v>2361</v>
      </c>
      <c r="P712" t="s">
        <v>2798</v>
      </c>
      <c r="Q712" t="s">
        <v>2791</v>
      </c>
      <c r="R712" t="str">
        <f t="shared" si="19"/>
        <v>RU</v>
      </c>
    </row>
    <row r="713" spans="1:18" hidden="1" x14ac:dyDescent="0.25">
      <c r="A713" t="s">
        <v>2362</v>
      </c>
      <c r="B713" t="s">
        <v>714</v>
      </c>
      <c r="C713" t="s">
        <v>15</v>
      </c>
      <c r="D713" t="s">
        <v>2363</v>
      </c>
      <c r="E713" t="s">
        <v>16</v>
      </c>
      <c r="F713">
        <v>0.78</v>
      </c>
      <c r="G713" t="s">
        <v>20</v>
      </c>
      <c r="H713" t="s">
        <v>1000</v>
      </c>
      <c r="I713" t="s">
        <v>1000</v>
      </c>
      <c r="J713" t="s">
        <v>1001</v>
      </c>
      <c r="K713" t="s">
        <v>1168</v>
      </c>
      <c r="L713" t="s">
        <v>1169</v>
      </c>
      <c r="M713" t="s">
        <v>1755</v>
      </c>
      <c r="N713" t="str">
        <f t="shared" si="18"/>
        <v>Arthrobacter nitroguajacolicus</v>
      </c>
      <c r="O713" t="s">
        <v>2364</v>
      </c>
      <c r="P713" t="s">
        <v>2798</v>
      </c>
      <c r="Q713" t="s">
        <v>2791</v>
      </c>
      <c r="R713" t="str">
        <f t="shared" si="19"/>
        <v>RU</v>
      </c>
    </row>
    <row r="714" spans="1:18" hidden="1" x14ac:dyDescent="0.25">
      <c r="A714" t="s">
        <v>2365</v>
      </c>
      <c r="B714" t="s">
        <v>714</v>
      </c>
      <c r="C714" t="s">
        <v>15</v>
      </c>
      <c r="D714" t="s">
        <v>2366</v>
      </c>
      <c r="E714" t="s">
        <v>16</v>
      </c>
      <c r="F714">
        <v>1</v>
      </c>
      <c r="G714" t="s">
        <v>20</v>
      </c>
      <c r="H714" t="s">
        <v>70</v>
      </c>
      <c r="I714" t="s">
        <v>71</v>
      </c>
      <c r="J714" t="s">
        <v>72</v>
      </c>
      <c r="K714" t="s">
        <v>1494</v>
      </c>
      <c r="L714" t="s">
        <v>1495</v>
      </c>
      <c r="M714" t="s">
        <v>26</v>
      </c>
      <c r="N714" t="str">
        <f t="shared" si="18"/>
        <v>Viridibacillus Spp.</v>
      </c>
      <c r="O714" t="s">
        <v>2367</v>
      </c>
      <c r="P714" t="s">
        <v>2798</v>
      </c>
      <c r="Q714" t="s">
        <v>2791</v>
      </c>
      <c r="R714" t="str">
        <f t="shared" si="19"/>
        <v>RU</v>
      </c>
    </row>
    <row r="715" spans="1:18" hidden="1" x14ac:dyDescent="0.25">
      <c r="A715" t="s">
        <v>1710</v>
      </c>
      <c r="B715" t="s">
        <v>251</v>
      </c>
      <c r="C715" t="s">
        <v>15</v>
      </c>
      <c r="D715" t="s">
        <v>1711</v>
      </c>
      <c r="E715" t="s">
        <v>16</v>
      </c>
      <c r="F715">
        <v>0.92</v>
      </c>
      <c r="G715" t="s">
        <v>20</v>
      </c>
      <c r="H715" t="s">
        <v>21</v>
      </c>
      <c r="I715" t="s">
        <v>22</v>
      </c>
      <c r="J715" t="s">
        <v>42</v>
      </c>
      <c r="K715" t="s">
        <v>43</v>
      </c>
      <c r="L715" t="s">
        <v>44</v>
      </c>
      <c r="M715" t="s">
        <v>26</v>
      </c>
      <c r="N715" t="str">
        <f t="shared" si="18"/>
        <v>Stenotrophomonas Spp.</v>
      </c>
      <c r="O715" t="s">
        <v>1712</v>
      </c>
      <c r="P715" t="s">
        <v>2798</v>
      </c>
      <c r="Q715" t="s">
        <v>2778</v>
      </c>
      <c r="R715" t="str">
        <f t="shared" si="19"/>
        <v>NU</v>
      </c>
    </row>
    <row r="716" spans="1:18" hidden="1" x14ac:dyDescent="0.25">
      <c r="A716" t="s">
        <v>2371</v>
      </c>
      <c r="B716" t="s">
        <v>714</v>
      </c>
      <c r="C716" t="s">
        <v>15</v>
      </c>
      <c r="D716" t="s">
        <v>2372</v>
      </c>
      <c r="E716" t="s">
        <v>16</v>
      </c>
      <c r="F716">
        <v>0.79</v>
      </c>
      <c r="G716" t="s">
        <v>20</v>
      </c>
      <c r="H716" t="s">
        <v>70</v>
      </c>
      <c r="I716" t="s">
        <v>71</v>
      </c>
      <c r="J716" t="s">
        <v>72</v>
      </c>
      <c r="K716" t="s">
        <v>1213</v>
      </c>
      <c r="L716" t="s">
        <v>1214</v>
      </c>
      <c r="M716" t="s">
        <v>1480</v>
      </c>
      <c r="N716" t="str">
        <f t="shared" si="18"/>
        <v>Bacillus cereus</v>
      </c>
      <c r="O716" t="s">
        <v>2373</v>
      </c>
      <c r="P716" t="s">
        <v>2798</v>
      </c>
      <c r="Q716" t="s">
        <v>2791</v>
      </c>
      <c r="R716" t="str">
        <f t="shared" si="19"/>
        <v>RU</v>
      </c>
    </row>
    <row r="717" spans="1:18" hidden="1" x14ac:dyDescent="0.25">
      <c r="A717" t="s">
        <v>2374</v>
      </c>
      <c r="B717" t="s">
        <v>714</v>
      </c>
      <c r="C717" t="s">
        <v>15</v>
      </c>
      <c r="D717" t="s">
        <v>2375</v>
      </c>
      <c r="E717" t="s">
        <v>16</v>
      </c>
      <c r="F717">
        <v>1</v>
      </c>
      <c r="G717" t="s">
        <v>20</v>
      </c>
      <c r="H717" t="s">
        <v>70</v>
      </c>
      <c r="I717" t="s">
        <v>71</v>
      </c>
      <c r="J717" t="s">
        <v>72</v>
      </c>
      <c r="K717" t="s">
        <v>1213</v>
      </c>
      <c r="L717" t="s">
        <v>1214</v>
      </c>
      <c r="M717" t="s">
        <v>26</v>
      </c>
      <c r="N717" t="str">
        <f t="shared" si="18"/>
        <v>Bacillus Spp.</v>
      </c>
      <c r="O717" t="s">
        <v>2376</v>
      </c>
      <c r="P717" t="s">
        <v>2798</v>
      </c>
      <c r="Q717" t="s">
        <v>2791</v>
      </c>
      <c r="R717" t="str">
        <f t="shared" si="19"/>
        <v>RU</v>
      </c>
    </row>
    <row r="718" spans="1:18" hidden="1" x14ac:dyDescent="0.25">
      <c r="A718" t="s">
        <v>2377</v>
      </c>
      <c r="B718" t="s">
        <v>714</v>
      </c>
      <c r="C718" t="s">
        <v>15</v>
      </c>
      <c r="D718" t="s">
        <v>2378</v>
      </c>
      <c r="E718" t="s">
        <v>16</v>
      </c>
      <c r="F718">
        <v>1</v>
      </c>
      <c r="G718" t="s">
        <v>20</v>
      </c>
      <c r="H718" t="s">
        <v>1011</v>
      </c>
      <c r="I718" t="s">
        <v>1012</v>
      </c>
      <c r="J718" t="s">
        <v>1013</v>
      </c>
      <c r="K718" t="s">
        <v>1014</v>
      </c>
      <c r="L718" t="s">
        <v>1037</v>
      </c>
      <c r="M718" t="s">
        <v>26</v>
      </c>
      <c r="N718" t="str">
        <f t="shared" si="18"/>
        <v>Pedobacter Spp.</v>
      </c>
      <c r="O718" t="s">
        <v>2379</v>
      </c>
      <c r="P718" t="s">
        <v>2798</v>
      </c>
      <c r="Q718" t="s">
        <v>2791</v>
      </c>
      <c r="R718" t="str">
        <f t="shared" si="19"/>
        <v>RU</v>
      </c>
    </row>
    <row r="719" spans="1:18" hidden="1" x14ac:dyDescent="0.25">
      <c r="A719" t="s">
        <v>2380</v>
      </c>
      <c r="B719" t="s">
        <v>714</v>
      </c>
      <c r="C719" t="s">
        <v>15</v>
      </c>
      <c r="D719" t="s">
        <v>2381</v>
      </c>
      <c r="E719" t="s">
        <v>16</v>
      </c>
      <c r="F719">
        <v>0.86</v>
      </c>
      <c r="G719" t="s">
        <v>20</v>
      </c>
      <c r="H719" t="s">
        <v>1000</v>
      </c>
      <c r="I719" t="s">
        <v>1000</v>
      </c>
      <c r="J719" t="s">
        <v>1001</v>
      </c>
      <c r="K719" t="s">
        <v>1168</v>
      </c>
      <c r="L719" t="s">
        <v>1169</v>
      </c>
      <c r="M719" t="s">
        <v>1755</v>
      </c>
      <c r="N719" t="str">
        <f t="shared" si="18"/>
        <v>Arthrobacter nitroguajacolicus</v>
      </c>
      <c r="O719" t="s">
        <v>2382</v>
      </c>
      <c r="P719" t="s">
        <v>2798</v>
      </c>
      <c r="Q719" t="s">
        <v>2791</v>
      </c>
      <c r="R719" t="str">
        <f t="shared" si="19"/>
        <v>RU</v>
      </c>
    </row>
    <row r="720" spans="1:18" hidden="1" x14ac:dyDescent="0.25">
      <c r="A720" t="s">
        <v>2383</v>
      </c>
      <c r="B720" t="s">
        <v>714</v>
      </c>
      <c r="C720" t="s">
        <v>15</v>
      </c>
      <c r="D720" t="s">
        <v>2384</v>
      </c>
      <c r="E720" t="s">
        <v>16</v>
      </c>
      <c r="F720">
        <v>1</v>
      </c>
      <c r="G720" t="s">
        <v>20</v>
      </c>
      <c r="H720" t="s">
        <v>70</v>
      </c>
      <c r="I720" t="s">
        <v>71</v>
      </c>
      <c r="J720" t="s">
        <v>72</v>
      </c>
      <c r="K720" t="s">
        <v>1395</v>
      </c>
      <c r="L720" t="s">
        <v>1396</v>
      </c>
      <c r="M720" t="s">
        <v>26</v>
      </c>
      <c r="N720" t="str">
        <f t="shared" si="18"/>
        <v>Paenibacillus Spp.</v>
      </c>
      <c r="O720" t="s">
        <v>2385</v>
      </c>
      <c r="P720" t="s">
        <v>2798</v>
      </c>
      <c r="Q720" t="s">
        <v>2791</v>
      </c>
      <c r="R720" t="str">
        <f t="shared" si="19"/>
        <v>RU</v>
      </c>
    </row>
    <row r="721" spans="1:18" hidden="1" x14ac:dyDescent="0.25">
      <c r="A721" t="s">
        <v>1821</v>
      </c>
      <c r="B721" t="s">
        <v>290</v>
      </c>
      <c r="C721" t="s">
        <v>15</v>
      </c>
      <c r="D721" t="s">
        <v>1822</v>
      </c>
      <c r="E721" t="s">
        <v>16</v>
      </c>
      <c r="F721">
        <v>1</v>
      </c>
      <c r="G721" t="s">
        <v>20</v>
      </c>
      <c r="H721" t="s">
        <v>21</v>
      </c>
      <c r="I721" t="s">
        <v>22</v>
      </c>
      <c r="J721" t="s">
        <v>42</v>
      </c>
      <c r="K721" t="s">
        <v>43</v>
      </c>
      <c r="L721" t="s">
        <v>44</v>
      </c>
      <c r="M721" t="s">
        <v>26</v>
      </c>
      <c r="N721" t="s">
        <v>45</v>
      </c>
      <c r="O721" t="s">
        <v>1823</v>
      </c>
      <c r="P721" t="s">
        <v>2798</v>
      </c>
      <c r="Q721" t="s">
        <v>2780</v>
      </c>
      <c r="R721" t="str">
        <f t="shared" si="19"/>
        <v>NU</v>
      </c>
    </row>
    <row r="722" spans="1:18" hidden="1" x14ac:dyDescent="0.25">
      <c r="A722" t="s">
        <v>2390</v>
      </c>
      <c r="B722" t="s">
        <v>756</v>
      </c>
      <c r="C722" t="s">
        <v>15</v>
      </c>
      <c r="D722" t="s">
        <v>2391</v>
      </c>
      <c r="E722" t="s">
        <v>16</v>
      </c>
      <c r="G722" t="s">
        <v>20</v>
      </c>
      <c r="H722" t="s">
        <v>70</v>
      </c>
      <c r="I722" t="s">
        <v>71</v>
      </c>
      <c r="J722" t="s">
        <v>72</v>
      </c>
      <c r="K722" t="s">
        <v>1395</v>
      </c>
      <c r="L722" t="s">
        <v>1396</v>
      </c>
      <c r="M722" t="s">
        <v>26</v>
      </c>
      <c r="N722" t="s">
        <v>1397</v>
      </c>
      <c r="O722" t="s">
        <v>2392</v>
      </c>
      <c r="P722" t="s">
        <v>2798</v>
      </c>
      <c r="Q722" t="s">
        <v>2792</v>
      </c>
      <c r="R722" t="str">
        <f t="shared" si="19"/>
        <v>RU</v>
      </c>
    </row>
    <row r="723" spans="1:18" hidden="1" x14ac:dyDescent="0.25">
      <c r="A723" t="s">
        <v>2393</v>
      </c>
      <c r="B723" t="s">
        <v>756</v>
      </c>
      <c r="C723" t="s">
        <v>15</v>
      </c>
      <c r="D723" t="s">
        <v>2394</v>
      </c>
      <c r="E723" t="s">
        <v>16</v>
      </c>
      <c r="G723" t="s">
        <v>20</v>
      </c>
      <c r="H723" t="s">
        <v>70</v>
      </c>
      <c r="I723" t="s">
        <v>71</v>
      </c>
      <c r="J723" t="s">
        <v>72</v>
      </c>
      <c r="K723" t="s">
        <v>1395</v>
      </c>
      <c r="L723" t="s">
        <v>1396</v>
      </c>
      <c r="M723" t="s">
        <v>26</v>
      </c>
      <c r="N723" t="s">
        <v>1397</v>
      </c>
      <c r="O723" t="s">
        <v>2395</v>
      </c>
      <c r="P723" t="s">
        <v>2798</v>
      </c>
      <c r="Q723" t="s">
        <v>2792</v>
      </c>
      <c r="R723" t="str">
        <f t="shared" si="19"/>
        <v>RU</v>
      </c>
    </row>
    <row r="724" spans="1:18" hidden="1" x14ac:dyDescent="0.25">
      <c r="A724" t="s">
        <v>2396</v>
      </c>
      <c r="B724" t="s">
        <v>756</v>
      </c>
      <c r="C724" t="s">
        <v>15</v>
      </c>
      <c r="D724" t="s">
        <v>2397</v>
      </c>
      <c r="E724" t="s">
        <v>16</v>
      </c>
      <c r="G724" t="s">
        <v>20</v>
      </c>
      <c r="H724" t="s">
        <v>70</v>
      </c>
      <c r="I724" t="s">
        <v>71</v>
      </c>
      <c r="J724" t="s">
        <v>72</v>
      </c>
      <c r="K724" t="s">
        <v>1213</v>
      </c>
      <c r="L724" t="s">
        <v>1214</v>
      </c>
      <c r="M724" t="s">
        <v>1480</v>
      </c>
      <c r="N724" t="s">
        <v>1481</v>
      </c>
      <c r="O724" t="s">
        <v>2398</v>
      </c>
      <c r="P724" t="s">
        <v>2798</v>
      </c>
      <c r="Q724" t="s">
        <v>2792</v>
      </c>
      <c r="R724" t="str">
        <f t="shared" si="19"/>
        <v>RU</v>
      </c>
    </row>
    <row r="725" spans="1:18" hidden="1" x14ac:dyDescent="0.25">
      <c r="A725" t="s">
        <v>2399</v>
      </c>
      <c r="B725" t="s">
        <v>756</v>
      </c>
      <c r="C725" t="s">
        <v>15</v>
      </c>
      <c r="D725" t="s">
        <v>2400</v>
      </c>
      <c r="E725" t="s">
        <v>16</v>
      </c>
      <c r="G725" t="s">
        <v>20</v>
      </c>
      <c r="H725" t="s">
        <v>1000</v>
      </c>
      <c r="I725" t="s">
        <v>1000</v>
      </c>
      <c r="J725" t="s">
        <v>1001</v>
      </c>
      <c r="K725" t="s">
        <v>1313</v>
      </c>
      <c r="L725" t="s">
        <v>2401</v>
      </c>
      <c r="M725" t="s">
        <v>2402</v>
      </c>
      <c r="N725" t="s">
        <v>2403</v>
      </c>
      <c r="O725" t="s">
        <v>2404</v>
      </c>
      <c r="P725" t="s">
        <v>2798</v>
      </c>
      <c r="Q725" t="s">
        <v>2792</v>
      </c>
      <c r="R725" t="str">
        <f t="shared" si="19"/>
        <v>RU</v>
      </c>
    </row>
    <row r="726" spans="1:18" hidden="1" x14ac:dyDescent="0.25">
      <c r="A726" t="s">
        <v>2405</v>
      </c>
      <c r="B726" t="s">
        <v>756</v>
      </c>
      <c r="C726" t="s">
        <v>15</v>
      </c>
      <c r="D726" t="s">
        <v>2406</v>
      </c>
      <c r="E726" t="s">
        <v>16</v>
      </c>
      <c r="G726" t="s">
        <v>20</v>
      </c>
      <c r="H726" t="s">
        <v>70</v>
      </c>
      <c r="I726" t="s">
        <v>71</v>
      </c>
      <c r="J726" t="s">
        <v>72</v>
      </c>
      <c r="K726" t="s">
        <v>1395</v>
      </c>
      <c r="L726" t="s">
        <v>1396</v>
      </c>
      <c r="M726" t="s">
        <v>2407</v>
      </c>
      <c r="N726" t="s">
        <v>2408</v>
      </c>
      <c r="O726" t="s">
        <v>2409</v>
      </c>
      <c r="P726" t="s">
        <v>2798</v>
      </c>
      <c r="Q726" t="s">
        <v>2792</v>
      </c>
      <c r="R726" t="str">
        <f t="shared" si="19"/>
        <v>RU</v>
      </c>
    </row>
    <row r="727" spans="1:18" hidden="1" x14ac:dyDescent="0.25">
      <c r="A727" t="s">
        <v>2410</v>
      </c>
      <c r="B727" t="s">
        <v>756</v>
      </c>
      <c r="C727" t="s">
        <v>15</v>
      </c>
      <c r="D727" t="s">
        <v>2411</v>
      </c>
      <c r="E727" t="s">
        <v>16</v>
      </c>
      <c r="G727" t="s">
        <v>20</v>
      </c>
      <c r="H727" t="s">
        <v>1011</v>
      </c>
      <c r="I727" t="s">
        <v>1012</v>
      </c>
      <c r="J727" t="s">
        <v>1013</v>
      </c>
      <c r="K727" t="s">
        <v>1014</v>
      </c>
      <c r="L727" t="s">
        <v>1037</v>
      </c>
      <c r="M727" t="s">
        <v>26</v>
      </c>
      <c r="N727" t="s">
        <v>1038</v>
      </c>
      <c r="O727" t="s">
        <v>2412</v>
      </c>
      <c r="P727" t="s">
        <v>2798</v>
      </c>
      <c r="Q727" t="s">
        <v>2792</v>
      </c>
      <c r="R727" t="str">
        <f t="shared" si="19"/>
        <v>RU</v>
      </c>
    </row>
    <row r="728" spans="1:18" hidden="1" x14ac:dyDescent="0.25">
      <c r="A728" t="s">
        <v>2413</v>
      </c>
      <c r="B728" t="s">
        <v>756</v>
      </c>
      <c r="C728" t="s">
        <v>15</v>
      </c>
      <c r="D728" t="s">
        <v>2414</v>
      </c>
      <c r="E728" t="s">
        <v>16</v>
      </c>
      <c r="G728" t="s">
        <v>20</v>
      </c>
      <c r="H728" t="s">
        <v>70</v>
      </c>
      <c r="I728" t="s">
        <v>71</v>
      </c>
      <c r="J728" t="s">
        <v>72</v>
      </c>
      <c r="K728" t="s">
        <v>1395</v>
      </c>
      <c r="L728" t="s">
        <v>1396</v>
      </c>
      <c r="M728" t="s">
        <v>26</v>
      </c>
      <c r="N728" t="s">
        <v>1397</v>
      </c>
      <c r="O728" t="s">
        <v>2415</v>
      </c>
      <c r="P728" t="s">
        <v>2798</v>
      </c>
      <c r="Q728" t="s">
        <v>2792</v>
      </c>
      <c r="R728" t="str">
        <f t="shared" si="19"/>
        <v>RU</v>
      </c>
    </row>
    <row r="729" spans="1:18" hidden="1" x14ac:dyDescent="0.25">
      <c r="A729" t="s">
        <v>2416</v>
      </c>
      <c r="B729" t="s">
        <v>756</v>
      </c>
      <c r="C729" t="s">
        <v>15</v>
      </c>
      <c r="D729" t="s">
        <v>2417</v>
      </c>
      <c r="E729" t="s">
        <v>16</v>
      </c>
      <c r="G729" t="s">
        <v>20</v>
      </c>
      <c r="H729" t="s">
        <v>70</v>
      </c>
      <c r="I729" t="s">
        <v>71</v>
      </c>
      <c r="J729" t="s">
        <v>72</v>
      </c>
      <c r="K729" t="s">
        <v>1395</v>
      </c>
      <c r="L729" t="s">
        <v>1396</v>
      </c>
      <c r="M729" t="s">
        <v>2068</v>
      </c>
      <c r="N729" t="s">
        <v>2069</v>
      </c>
      <c r="O729" t="s">
        <v>2418</v>
      </c>
      <c r="P729" t="s">
        <v>2798</v>
      </c>
      <c r="Q729" t="s">
        <v>2792</v>
      </c>
      <c r="R729" t="str">
        <f t="shared" si="19"/>
        <v>RU</v>
      </c>
    </row>
    <row r="730" spans="1:18" hidden="1" x14ac:dyDescent="0.25">
      <c r="A730" t="s">
        <v>2419</v>
      </c>
      <c r="B730" t="s">
        <v>756</v>
      </c>
      <c r="C730" t="s">
        <v>15</v>
      </c>
      <c r="D730" t="s">
        <v>2420</v>
      </c>
      <c r="E730" t="s">
        <v>16</v>
      </c>
      <c r="G730" t="s">
        <v>20</v>
      </c>
      <c r="H730" t="s">
        <v>1011</v>
      </c>
      <c r="I730" t="s">
        <v>1012</v>
      </c>
      <c r="J730" t="s">
        <v>1013</v>
      </c>
      <c r="K730" t="s">
        <v>1014</v>
      </c>
      <c r="L730" t="s">
        <v>1037</v>
      </c>
      <c r="M730" t="s">
        <v>26</v>
      </c>
      <c r="N730" t="s">
        <v>1038</v>
      </c>
      <c r="O730" t="s">
        <v>2421</v>
      </c>
      <c r="P730" t="s">
        <v>2798</v>
      </c>
      <c r="Q730" t="s">
        <v>2792</v>
      </c>
      <c r="R730" t="str">
        <f t="shared" si="19"/>
        <v>RU</v>
      </c>
    </row>
    <row r="731" spans="1:18" hidden="1" x14ac:dyDescent="0.25">
      <c r="A731" t="s">
        <v>2422</v>
      </c>
      <c r="B731" t="s">
        <v>756</v>
      </c>
      <c r="C731" t="s">
        <v>15</v>
      </c>
      <c r="D731" t="s">
        <v>2423</v>
      </c>
      <c r="E731" t="s">
        <v>16</v>
      </c>
      <c r="G731" t="s">
        <v>20</v>
      </c>
      <c r="H731" t="s">
        <v>70</v>
      </c>
      <c r="I731" t="s">
        <v>71</v>
      </c>
      <c r="J731" t="s">
        <v>72</v>
      </c>
      <c r="K731" t="s">
        <v>1213</v>
      </c>
      <c r="L731" t="s">
        <v>1214</v>
      </c>
      <c r="M731" t="s">
        <v>1480</v>
      </c>
      <c r="N731" t="s">
        <v>1481</v>
      </c>
      <c r="O731" t="s">
        <v>1741</v>
      </c>
      <c r="P731" t="s">
        <v>2798</v>
      </c>
      <c r="Q731" t="s">
        <v>2792</v>
      </c>
      <c r="R731" t="str">
        <f t="shared" si="19"/>
        <v>RU</v>
      </c>
    </row>
    <row r="732" spans="1:18" hidden="1" x14ac:dyDescent="0.25">
      <c r="A732" t="s">
        <v>2424</v>
      </c>
      <c r="B732" t="s">
        <v>756</v>
      </c>
      <c r="C732" t="s">
        <v>15</v>
      </c>
      <c r="D732" t="s">
        <v>2425</v>
      </c>
      <c r="E732" t="s">
        <v>16</v>
      </c>
      <c r="G732" t="s">
        <v>20</v>
      </c>
      <c r="H732" t="s">
        <v>70</v>
      </c>
      <c r="I732" t="s">
        <v>71</v>
      </c>
      <c r="J732" t="s">
        <v>72</v>
      </c>
      <c r="K732" t="s">
        <v>1213</v>
      </c>
      <c r="L732" t="s">
        <v>1214</v>
      </c>
      <c r="M732" t="s">
        <v>26</v>
      </c>
      <c r="N732" t="s">
        <v>1427</v>
      </c>
      <c r="O732" t="s">
        <v>2426</v>
      </c>
      <c r="P732" t="s">
        <v>2798</v>
      </c>
      <c r="Q732" t="s">
        <v>2792</v>
      </c>
      <c r="R732" t="str">
        <f t="shared" si="19"/>
        <v>RU</v>
      </c>
    </row>
    <row r="733" spans="1:18" hidden="1" x14ac:dyDescent="0.25">
      <c r="A733" t="s">
        <v>2427</v>
      </c>
      <c r="B733" t="s">
        <v>756</v>
      </c>
      <c r="C733" t="s">
        <v>15</v>
      </c>
      <c r="D733" t="s">
        <v>2428</v>
      </c>
      <c r="E733" t="s">
        <v>16</v>
      </c>
      <c r="G733" t="s">
        <v>20</v>
      </c>
      <c r="H733" t="s">
        <v>70</v>
      </c>
      <c r="I733" t="s">
        <v>71</v>
      </c>
      <c r="J733" t="s">
        <v>72</v>
      </c>
      <c r="K733" t="s">
        <v>1395</v>
      </c>
      <c r="L733" t="s">
        <v>1396</v>
      </c>
      <c r="M733" t="s">
        <v>26</v>
      </c>
      <c r="N733" t="s">
        <v>1397</v>
      </c>
      <c r="O733" t="s">
        <v>2429</v>
      </c>
      <c r="P733" t="s">
        <v>2798</v>
      </c>
      <c r="Q733" t="s">
        <v>2792</v>
      </c>
      <c r="R733" t="str">
        <f t="shared" si="19"/>
        <v>RU</v>
      </c>
    </row>
    <row r="734" spans="1:18" hidden="1" x14ac:dyDescent="0.25">
      <c r="A734" t="s">
        <v>2430</v>
      </c>
      <c r="B734" t="s">
        <v>756</v>
      </c>
      <c r="C734" t="s">
        <v>15</v>
      </c>
      <c r="D734" t="s">
        <v>2431</v>
      </c>
      <c r="E734" t="s">
        <v>16</v>
      </c>
      <c r="G734" t="s">
        <v>20</v>
      </c>
      <c r="H734" t="s">
        <v>70</v>
      </c>
      <c r="I734" t="s">
        <v>71</v>
      </c>
      <c r="J734" t="s">
        <v>72</v>
      </c>
      <c r="K734" t="s">
        <v>1395</v>
      </c>
      <c r="L734" t="s">
        <v>1396</v>
      </c>
      <c r="M734" t="s">
        <v>26</v>
      </c>
      <c r="N734" t="s">
        <v>1397</v>
      </c>
      <c r="O734" t="s">
        <v>2432</v>
      </c>
      <c r="P734" t="s">
        <v>2798</v>
      </c>
      <c r="Q734" t="s">
        <v>2792</v>
      </c>
      <c r="R734" t="str">
        <f t="shared" si="19"/>
        <v>RU</v>
      </c>
    </row>
    <row r="735" spans="1:18" hidden="1" x14ac:dyDescent="0.25">
      <c r="A735" t="s">
        <v>2433</v>
      </c>
      <c r="B735" t="s">
        <v>756</v>
      </c>
      <c r="C735" t="s">
        <v>15</v>
      </c>
      <c r="D735" t="s">
        <v>2434</v>
      </c>
      <c r="E735" t="s">
        <v>16</v>
      </c>
      <c r="G735" t="s">
        <v>20</v>
      </c>
      <c r="H735" t="s">
        <v>70</v>
      </c>
      <c r="I735" t="s">
        <v>71</v>
      </c>
      <c r="J735" t="s">
        <v>72</v>
      </c>
      <c r="K735" t="s">
        <v>1213</v>
      </c>
      <c r="L735" t="s">
        <v>1214</v>
      </c>
      <c r="M735" t="s">
        <v>1480</v>
      </c>
      <c r="N735" t="s">
        <v>1481</v>
      </c>
      <c r="O735" t="s">
        <v>2435</v>
      </c>
      <c r="P735" t="s">
        <v>2798</v>
      </c>
      <c r="Q735" t="s">
        <v>2792</v>
      </c>
      <c r="R735" t="str">
        <f t="shared" si="19"/>
        <v>RU</v>
      </c>
    </row>
    <row r="736" spans="1:18" hidden="1" x14ac:dyDescent="0.25">
      <c r="A736" t="s">
        <v>2436</v>
      </c>
      <c r="B736" t="s">
        <v>756</v>
      </c>
      <c r="C736" t="s">
        <v>15</v>
      </c>
      <c r="D736" t="s">
        <v>2437</v>
      </c>
      <c r="E736" t="s">
        <v>16</v>
      </c>
      <c r="G736" t="s">
        <v>20</v>
      </c>
      <c r="H736" t="s">
        <v>70</v>
      </c>
      <c r="I736" t="s">
        <v>71</v>
      </c>
      <c r="J736" t="s">
        <v>72</v>
      </c>
      <c r="K736" t="s">
        <v>1494</v>
      </c>
      <c r="N736" t="s">
        <v>1494</v>
      </c>
      <c r="O736" t="s">
        <v>2438</v>
      </c>
      <c r="P736" t="s">
        <v>2798</v>
      </c>
      <c r="Q736" t="s">
        <v>2792</v>
      </c>
      <c r="R736" t="str">
        <f t="shared" si="19"/>
        <v>RU</v>
      </c>
    </row>
    <row r="737" spans="1:18" hidden="1" x14ac:dyDescent="0.25">
      <c r="A737" t="s">
        <v>2439</v>
      </c>
      <c r="B737" t="s">
        <v>756</v>
      </c>
      <c r="C737" t="s">
        <v>15</v>
      </c>
      <c r="D737" t="s">
        <v>2440</v>
      </c>
      <c r="E737" t="s">
        <v>16</v>
      </c>
      <c r="G737" t="s">
        <v>20</v>
      </c>
      <c r="H737" t="s">
        <v>70</v>
      </c>
      <c r="I737" t="s">
        <v>71</v>
      </c>
      <c r="J737" t="s">
        <v>72</v>
      </c>
      <c r="K737" t="s">
        <v>1213</v>
      </c>
      <c r="L737" t="s">
        <v>1214</v>
      </c>
      <c r="M737" t="s">
        <v>1480</v>
      </c>
      <c r="N737" t="s">
        <v>1481</v>
      </c>
      <c r="O737" t="s">
        <v>1637</v>
      </c>
      <c r="P737" t="s">
        <v>2798</v>
      </c>
      <c r="Q737" t="s">
        <v>2792</v>
      </c>
      <c r="R737" t="str">
        <f t="shared" si="19"/>
        <v>RU</v>
      </c>
    </row>
    <row r="738" spans="1:18" hidden="1" x14ac:dyDescent="0.25">
      <c r="A738" t="s">
        <v>2441</v>
      </c>
      <c r="B738" t="s">
        <v>807</v>
      </c>
      <c r="C738" t="s">
        <v>15</v>
      </c>
      <c r="D738" t="s">
        <v>2442</v>
      </c>
      <c r="E738" t="s">
        <v>16</v>
      </c>
      <c r="G738" t="s">
        <v>20</v>
      </c>
      <c r="H738" t="s">
        <v>70</v>
      </c>
      <c r="I738" t="s">
        <v>71</v>
      </c>
      <c r="J738" t="s">
        <v>72</v>
      </c>
      <c r="K738" t="s">
        <v>1395</v>
      </c>
      <c r="L738" t="s">
        <v>1396</v>
      </c>
      <c r="M738" t="s">
        <v>26</v>
      </c>
      <c r="N738" t="s">
        <v>1397</v>
      </c>
      <c r="O738" t="s">
        <v>2443</v>
      </c>
      <c r="P738" t="s">
        <v>2798</v>
      </c>
      <c r="Q738" t="s">
        <v>2793</v>
      </c>
      <c r="R738" t="str">
        <f t="shared" si="19"/>
        <v>RU</v>
      </c>
    </row>
    <row r="739" spans="1:18" hidden="1" x14ac:dyDescent="0.25">
      <c r="A739" t="s">
        <v>2444</v>
      </c>
      <c r="B739" t="s">
        <v>807</v>
      </c>
      <c r="C739" t="s">
        <v>15</v>
      </c>
      <c r="D739" t="s">
        <v>2445</v>
      </c>
      <c r="E739" t="s">
        <v>16</v>
      </c>
      <c r="G739" t="s">
        <v>20</v>
      </c>
      <c r="H739" t="s">
        <v>70</v>
      </c>
      <c r="I739" t="s">
        <v>71</v>
      </c>
      <c r="J739" t="s">
        <v>72</v>
      </c>
      <c r="K739" t="s">
        <v>1213</v>
      </c>
      <c r="L739" t="s">
        <v>1214</v>
      </c>
      <c r="M739" t="s">
        <v>1677</v>
      </c>
      <c r="N739" t="s">
        <v>2446</v>
      </c>
      <c r="O739" t="s">
        <v>2447</v>
      </c>
      <c r="P739" t="s">
        <v>2798</v>
      </c>
      <c r="Q739" t="s">
        <v>2793</v>
      </c>
      <c r="R739" t="str">
        <f t="shared" si="19"/>
        <v>RU</v>
      </c>
    </row>
    <row r="740" spans="1:18" hidden="1" x14ac:dyDescent="0.25">
      <c r="A740" t="s">
        <v>2448</v>
      </c>
      <c r="B740" t="s">
        <v>807</v>
      </c>
      <c r="C740" t="s">
        <v>15</v>
      </c>
      <c r="D740" t="s">
        <v>2449</v>
      </c>
      <c r="E740" t="s">
        <v>16</v>
      </c>
      <c r="G740" t="s">
        <v>20</v>
      </c>
      <c r="H740" t="s">
        <v>70</v>
      </c>
      <c r="I740" t="s">
        <v>71</v>
      </c>
      <c r="J740" t="s">
        <v>72</v>
      </c>
      <c r="K740" t="s">
        <v>1213</v>
      </c>
      <c r="L740" t="s">
        <v>1214</v>
      </c>
      <c r="M740" t="s">
        <v>2450</v>
      </c>
      <c r="N740" t="s">
        <v>2451</v>
      </c>
      <c r="O740" t="s">
        <v>2452</v>
      </c>
      <c r="P740" t="s">
        <v>2798</v>
      </c>
      <c r="Q740" t="s">
        <v>2793</v>
      </c>
      <c r="R740" t="str">
        <f t="shared" si="19"/>
        <v>RU</v>
      </c>
    </row>
    <row r="741" spans="1:18" hidden="1" x14ac:dyDescent="0.25">
      <c r="A741" t="s">
        <v>2453</v>
      </c>
      <c r="B741" t="s">
        <v>807</v>
      </c>
      <c r="C741" t="s">
        <v>15</v>
      </c>
      <c r="D741" t="s">
        <v>2454</v>
      </c>
      <c r="E741" t="s">
        <v>16</v>
      </c>
      <c r="G741" t="s">
        <v>20</v>
      </c>
      <c r="H741" t="s">
        <v>70</v>
      </c>
      <c r="I741" t="s">
        <v>71</v>
      </c>
      <c r="J741" t="s">
        <v>72</v>
      </c>
      <c r="K741" t="s">
        <v>1213</v>
      </c>
      <c r="L741" t="s">
        <v>1214</v>
      </c>
      <c r="M741" t="s">
        <v>1677</v>
      </c>
      <c r="N741" t="s">
        <v>2446</v>
      </c>
      <c r="O741" t="s">
        <v>2455</v>
      </c>
      <c r="P741" t="s">
        <v>2798</v>
      </c>
      <c r="Q741" t="s">
        <v>2793</v>
      </c>
      <c r="R741" t="str">
        <f t="shared" si="19"/>
        <v>RU</v>
      </c>
    </row>
    <row r="742" spans="1:18" hidden="1" x14ac:dyDescent="0.25">
      <c r="A742" t="s">
        <v>2456</v>
      </c>
      <c r="B742" t="s">
        <v>807</v>
      </c>
      <c r="C742" t="s">
        <v>15</v>
      </c>
      <c r="D742" t="s">
        <v>2457</v>
      </c>
      <c r="E742" t="s">
        <v>16</v>
      </c>
      <c r="G742" t="s">
        <v>20</v>
      </c>
      <c r="H742" t="s">
        <v>1011</v>
      </c>
      <c r="I742" t="s">
        <v>1012</v>
      </c>
      <c r="J742" t="s">
        <v>1013</v>
      </c>
      <c r="K742" t="s">
        <v>1014</v>
      </c>
      <c r="L742" t="s">
        <v>1037</v>
      </c>
      <c r="M742" t="s">
        <v>26</v>
      </c>
      <c r="N742" t="s">
        <v>1038</v>
      </c>
      <c r="O742" t="s">
        <v>2458</v>
      </c>
      <c r="P742" t="s">
        <v>2798</v>
      </c>
      <c r="Q742" t="s">
        <v>2793</v>
      </c>
      <c r="R742" t="str">
        <f t="shared" si="19"/>
        <v>RU</v>
      </c>
    </row>
    <row r="743" spans="1:18" hidden="1" x14ac:dyDescent="0.25">
      <c r="A743" t="s">
        <v>2459</v>
      </c>
      <c r="B743" t="s">
        <v>807</v>
      </c>
      <c r="C743" t="s">
        <v>15</v>
      </c>
      <c r="D743" t="s">
        <v>2460</v>
      </c>
      <c r="E743" t="s">
        <v>16</v>
      </c>
      <c r="G743" t="s">
        <v>20</v>
      </c>
      <c r="H743" t="s">
        <v>21</v>
      </c>
      <c r="I743" t="s">
        <v>297</v>
      </c>
      <c r="J743" t="s">
        <v>1384</v>
      </c>
      <c r="K743" t="s">
        <v>1385</v>
      </c>
      <c r="L743" t="s">
        <v>1662</v>
      </c>
      <c r="M743" t="s">
        <v>26</v>
      </c>
      <c r="N743" t="s">
        <v>1862</v>
      </c>
      <c r="O743" t="s">
        <v>2461</v>
      </c>
      <c r="P743" t="s">
        <v>2798</v>
      </c>
      <c r="Q743" t="s">
        <v>2793</v>
      </c>
      <c r="R743" t="str">
        <f t="shared" si="19"/>
        <v>RU</v>
      </c>
    </row>
    <row r="744" spans="1:18" hidden="1" x14ac:dyDescent="0.25">
      <c r="A744" t="s">
        <v>2462</v>
      </c>
      <c r="B744" t="s">
        <v>807</v>
      </c>
      <c r="C744" t="s">
        <v>15</v>
      </c>
      <c r="D744" t="s">
        <v>2463</v>
      </c>
      <c r="E744" t="s">
        <v>16</v>
      </c>
      <c r="G744" t="s">
        <v>20</v>
      </c>
      <c r="H744" t="s">
        <v>70</v>
      </c>
      <c r="I744" t="s">
        <v>71</v>
      </c>
      <c r="J744" t="s">
        <v>72</v>
      </c>
      <c r="K744" t="s">
        <v>1395</v>
      </c>
      <c r="L744" t="s">
        <v>1396</v>
      </c>
      <c r="M744" t="s">
        <v>2407</v>
      </c>
      <c r="N744" t="s">
        <v>2408</v>
      </c>
      <c r="O744" t="s">
        <v>2464</v>
      </c>
      <c r="P744" t="s">
        <v>2798</v>
      </c>
      <c r="Q744" t="s">
        <v>2793</v>
      </c>
      <c r="R744" t="str">
        <f t="shared" si="19"/>
        <v>RU</v>
      </c>
    </row>
    <row r="745" spans="1:18" hidden="1" x14ac:dyDescent="0.25">
      <c r="A745" t="s">
        <v>2465</v>
      </c>
      <c r="B745" t="s">
        <v>807</v>
      </c>
      <c r="C745" t="s">
        <v>15</v>
      </c>
      <c r="D745" t="s">
        <v>2466</v>
      </c>
      <c r="E745" t="s">
        <v>16</v>
      </c>
      <c r="G745" t="s">
        <v>20</v>
      </c>
      <c r="H745" t="s">
        <v>1000</v>
      </c>
      <c r="I745" t="s">
        <v>1000</v>
      </c>
      <c r="J745" t="s">
        <v>1001</v>
      </c>
      <c r="K745" t="s">
        <v>1002</v>
      </c>
      <c r="L745" t="s">
        <v>1003</v>
      </c>
      <c r="M745" t="s">
        <v>1018</v>
      </c>
      <c r="N745" t="s">
        <v>1019</v>
      </c>
      <c r="O745" t="s">
        <v>2467</v>
      </c>
      <c r="P745" t="s">
        <v>2798</v>
      </c>
      <c r="Q745" t="s">
        <v>2793</v>
      </c>
      <c r="R745" t="str">
        <f t="shared" si="19"/>
        <v>RU</v>
      </c>
    </row>
    <row r="746" spans="1:18" hidden="1" x14ac:dyDescent="0.25">
      <c r="A746" t="s">
        <v>2468</v>
      </c>
      <c r="B746" t="s">
        <v>807</v>
      </c>
      <c r="C746" t="s">
        <v>15</v>
      </c>
      <c r="D746" t="s">
        <v>2469</v>
      </c>
      <c r="E746" t="s">
        <v>16</v>
      </c>
      <c r="F746" t="s">
        <v>593</v>
      </c>
      <c r="N746" t="str">
        <f>CONCATENATE(L746," ", M746)</f>
        <v xml:space="preserve"> </v>
      </c>
      <c r="P746" t="s">
        <v>2798</v>
      </c>
      <c r="Q746" t="s">
        <v>2793</v>
      </c>
      <c r="R746" t="str">
        <f t="shared" si="19"/>
        <v>RU</v>
      </c>
    </row>
    <row r="747" spans="1:18" hidden="1" x14ac:dyDescent="0.25">
      <c r="A747" t="s">
        <v>2470</v>
      </c>
      <c r="B747" t="s">
        <v>807</v>
      </c>
      <c r="C747" t="s">
        <v>15</v>
      </c>
      <c r="D747" t="s">
        <v>2471</v>
      </c>
      <c r="E747" t="s">
        <v>16</v>
      </c>
      <c r="G747" t="s">
        <v>20</v>
      </c>
      <c r="H747" t="s">
        <v>1000</v>
      </c>
      <c r="I747" t="s">
        <v>1000</v>
      </c>
      <c r="J747" t="s">
        <v>1001</v>
      </c>
      <c r="K747" t="s">
        <v>1168</v>
      </c>
      <c r="L747" t="s">
        <v>1169</v>
      </c>
      <c r="M747" t="s">
        <v>1755</v>
      </c>
      <c r="N747" t="s">
        <v>1756</v>
      </c>
      <c r="O747" t="s">
        <v>2472</v>
      </c>
      <c r="P747" t="s">
        <v>2798</v>
      </c>
      <c r="Q747" t="s">
        <v>2793</v>
      </c>
      <c r="R747" t="str">
        <f t="shared" si="19"/>
        <v>RU</v>
      </c>
    </row>
    <row r="748" spans="1:18" hidden="1" x14ac:dyDescent="0.25">
      <c r="A748" t="s">
        <v>2473</v>
      </c>
      <c r="B748" t="s">
        <v>807</v>
      </c>
      <c r="C748" t="s">
        <v>15</v>
      </c>
      <c r="D748" t="s">
        <v>2474</v>
      </c>
      <c r="E748" t="s">
        <v>16</v>
      </c>
      <c r="G748" t="s">
        <v>20</v>
      </c>
      <c r="H748" t="s">
        <v>70</v>
      </c>
      <c r="I748" t="s">
        <v>71</v>
      </c>
      <c r="J748" t="s">
        <v>72</v>
      </c>
      <c r="K748" t="s">
        <v>1395</v>
      </c>
      <c r="L748" t="s">
        <v>1396</v>
      </c>
      <c r="M748" t="s">
        <v>2407</v>
      </c>
      <c r="N748" t="s">
        <v>2408</v>
      </c>
      <c r="O748" t="s">
        <v>2475</v>
      </c>
      <c r="P748" t="s">
        <v>2798</v>
      </c>
      <c r="Q748" t="s">
        <v>2793</v>
      </c>
      <c r="R748" t="str">
        <f t="shared" si="19"/>
        <v>RU</v>
      </c>
    </row>
    <row r="749" spans="1:18" hidden="1" x14ac:dyDescent="0.25">
      <c r="A749" t="s">
        <v>2476</v>
      </c>
      <c r="B749" t="s">
        <v>807</v>
      </c>
      <c r="C749" t="s">
        <v>15</v>
      </c>
      <c r="D749" t="s">
        <v>2477</v>
      </c>
      <c r="E749" t="s">
        <v>16</v>
      </c>
      <c r="G749" t="s">
        <v>20</v>
      </c>
      <c r="H749" t="s">
        <v>70</v>
      </c>
      <c r="I749" t="s">
        <v>71</v>
      </c>
      <c r="J749" t="s">
        <v>72</v>
      </c>
      <c r="K749" t="s">
        <v>1213</v>
      </c>
      <c r="L749" t="s">
        <v>1214</v>
      </c>
      <c r="M749" t="s">
        <v>1215</v>
      </c>
      <c r="N749" t="s">
        <v>1216</v>
      </c>
      <c r="O749" t="s">
        <v>2478</v>
      </c>
      <c r="P749" t="s">
        <v>2798</v>
      </c>
      <c r="Q749" t="s">
        <v>2793</v>
      </c>
      <c r="R749" t="str">
        <f t="shared" si="19"/>
        <v>RU</v>
      </c>
    </row>
    <row r="750" spans="1:18" hidden="1" x14ac:dyDescent="0.25">
      <c r="A750" t="s">
        <v>2479</v>
      </c>
      <c r="B750" t="s">
        <v>807</v>
      </c>
      <c r="C750" t="s">
        <v>15</v>
      </c>
      <c r="D750" t="s">
        <v>2480</v>
      </c>
      <c r="E750" t="s">
        <v>16</v>
      </c>
      <c r="G750" t="s">
        <v>20</v>
      </c>
      <c r="H750" t="s">
        <v>1011</v>
      </c>
      <c r="I750" t="s">
        <v>1012</v>
      </c>
      <c r="J750" t="s">
        <v>1013</v>
      </c>
      <c r="K750" t="s">
        <v>1014</v>
      </c>
      <c r="L750" t="s">
        <v>1037</v>
      </c>
      <c r="M750" t="s">
        <v>26</v>
      </c>
      <c r="N750" t="s">
        <v>1038</v>
      </c>
      <c r="O750" t="s">
        <v>2481</v>
      </c>
      <c r="P750" t="s">
        <v>2798</v>
      </c>
      <c r="Q750" t="s">
        <v>2793</v>
      </c>
      <c r="R750" t="str">
        <f t="shared" si="19"/>
        <v>RU</v>
      </c>
    </row>
    <row r="751" spans="1:18" hidden="1" x14ac:dyDescent="0.25">
      <c r="A751" t="s">
        <v>2482</v>
      </c>
      <c r="B751" t="s">
        <v>807</v>
      </c>
      <c r="C751" t="s">
        <v>15</v>
      </c>
      <c r="D751" t="s">
        <v>2483</v>
      </c>
      <c r="E751" t="s">
        <v>16</v>
      </c>
      <c r="G751" t="s">
        <v>20</v>
      </c>
      <c r="H751" t="s">
        <v>70</v>
      </c>
      <c r="I751" t="s">
        <v>71</v>
      </c>
      <c r="J751" t="s">
        <v>72</v>
      </c>
      <c r="K751" t="s">
        <v>1395</v>
      </c>
      <c r="L751" t="s">
        <v>1396</v>
      </c>
      <c r="M751" t="s">
        <v>2068</v>
      </c>
      <c r="N751" t="s">
        <v>2069</v>
      </c>
      <c r="O751" t="s">
        <v>2484</v>
      </c>
      <c r="P751" t="s">
        <v>2798</v>
      </c>
      <c r="Q751" t="s">
        <v>2793</v>
      </c>
      <c r="R751" t="str">
        <f t="shared" si="19"/>
        <v>RU</v>
      </c>
    </row>
    <row r="752" spans="1:18" hidden="1" x14ac:dyDescent="0.25">
      <c r="A752" t="s">
        <v>2485</v>
      </c>
      <c r="B752" t="s">
        <v>807</v>
      </c>
      <c r="C752" t="s">
        <v>15</v>
      </c>
      <c r="D752" t="s">
        <v>2486</v>
      </c>
      <c r="E752" t="s">
        <v>16</v>
      </c>
      <c r="G752" t="s">
        <v>20</v>
      </c>
      <c r="H752" t="s">
        <v>70</v>
      </c>
      <c r="I752" t="s">
        <v>71</v>
      </c>
      <c r="J752" t="s">
        <v>72</v>
      </c>
      <c r="K752" t="s">
        <v>1213</v>
      </c>
      <c r="L752" t="s">
        <v>1214</v>
      </c>
      <c r="M752" t="s">
        <v>1677</v>
      </c>
      <c r="N752" t="s">
        <v>2446</v>
      </c>
      <c r="O752" t="s">
        <v>2487</v>
      </c>
      <c r="P752" t="s">
        <v>2798</v>
      </c>
      <c r="Q752" t="s">
        <v>2793</v>
      </c>
      <c r="R752" t="str">
        <f t="shared" si="19"/>
        <v>RU</v>
      </c>
    </row>
    <row r="753" spans="1:18" hidden="1" x14ac:dyDescent="0.25">
      <c r="A753" t="s">
        <v>2488</v>
      </c>
      <c r="B753" t="s">
        <v>807</v>
      </c>
      <c r="C753" t="s">
        <v>15</v>
      </c>
      <c r="D753" t="s">
        <v>2489</v>
      </c>
      <c r="E753" t="s">
        <v>16</v>
      </c>
      <c r="G753" t="s">
        <v>20</v>
      </c>
      <c r="H753" t="s">
        <v>70</v>
      </c>
      <c r="I753" t="s">
        <v>71</v>
      </c>
      <c r="J753" t="s">
        <v>72</v>
      </c>
      <c r="K753" t="s">
        <v>1213</v>
      </c>
      <c r="L753" t="s">
        <v>1214</v>
      </c>
      <c r="M753" t="s">
        <v>1480</v>
      </c>
      <c r="N753" t="s">
        <v>1481</v>
      </c>
      <c r="O753" t="s">
        <v>2490</v>
      </c>
      <c r="P753" t="s">
        <v>2798</v>
      </c>
      <c r="Q753" t="s">
        <v>2793</v>
      </c>
      <c r="R753" t="str">
        <f t="shared" si="19"/>
        <v>RU</v>
      </c>
    </row>
    <row r="754" spans="1:18" hidden="1" x14ac:dyDescent="0.25">
      <c r="A754" t="s">
        <v>2491</v>
      </c>
      <c r="B754" t="s">
        <v>807</v>
      </c>
      <c r="C754" t="s">
        <v>15</v>
      </c>
      <c r="D754" t="s">
        <v>2492</v>
      </c>
      <c r="E754" t="s">
        <v>16</v>
      </c>
      <c r="G754" t="s">
        <v>20</v>
      </c>
      <c r="H754" t="s">
        <v>1000</v>
      </c>
      <c r="I754" t="s">
        <v>1000</v>
      </c>
      <c r="J754" t="s">
        <v>1001</v>
      </c>
      <c r="K754" t="s">
        <v>1168</v>
      </c>
      <c r="L754" t="s">
        <v>1169</v>
      </c>
      <c r="M754" t="s">
        <v>1755</v>
      </c>
      <c r="N754" t="s">
        <v>1756</v>
      </c>
      <c r="O754" t="s">
        <v>2493</v>
      </c>
      <c r="P754" t="s">
        <v>2798</v>
      </c>
      <c r="Q754" t="s">
        <v>2793</v>
      </c>
      <c r="R754" t="str">
        <f t="shared" si="19"/>
        <v>RU</v>
      </c>
    </row>
    <row r="755" spans="1:18" hidden="1" x14ac:dyDescent="0.25">
      <c r="A755" t="s">
        <v>2494</v>
      </c>
      <c r="B755" t="s">
        <v>807</v>
      </c>
      <c r="C755" t="s">
        <v>15</v>
      </c>
      <c r="D755" t="s">
        <v>2495</v>
      </c>
      <c r="E755" t="s">
        <v>16</v>
      </c>
      <c r="G755" t="s">
        <v>20</v>
      </c>
      <c r="H755" t="s">
        <v>70</v>
      </c>
      <c r="I755" t="s">
        <v>71</v>
      </c>
      <c r="J755" t="s">
        <v>72</v>
      </c>
      <c r="K755" t="s">
        <v>1395</v>
      </c>
      <c r="L755" t="s">
        <v>1396</v>
      </c>
      <c r="M755" t="s">
        <v>2407</v>
      </c>
      <c r="N755" t="s">
        <v>2408</v>
      </c>
      <c r="O755" t="s">
        <v>2496</v>
      </c>
      <c r="P755" t="s">
        <v>2798</v>
      </c>
      <c r="Q755" t="s">
        <v>2793</v>
      </c>
      <c r="R755" t="str">
        <f t="shared" si="19"/>
        <v>RU</v>
      </c>
    </row>
    <row r="756" spans="1:18" hidden="1" x14ac:dyDescent="0.25">
      <c r="A756" t="s">
        <v>2497</v>
      </c>
      <c r="B756" t="s">
        <v>807</v>
      </c>
      <c r="C756" t="s">
        <v>15</v>
      </c>
      <c r="D756" t="s">
        <v>2498</v>
      </c>
      <c r="E756" t="s">
        <v>16</v>
      </c>
      <c r="G756" t="s">
        <v>20</v>
      </c>
      <c r="H756" t="s">
        <v>70</v>
      </c>
      <c r="I756" t="s">
        <v>71</v>
      </c>
      <c r="J756" t="s">
        <v>72</v>
      </c>
      <c r="K756" t="s">
        <v>1213</v>
      </c>
      <c r="L756" t="s">
        <v>1214</v>
      </c>
      <c r="M756" t="s">
        <v>1677</v>
      </c>
      <c r="N756" t="s">
        <v>2446</v>
      </c>
      <c r="O756" t="s">
        <v>2499</v>
      </c>
      <c r="P756" t="s">
        <v>2798</v>
      </c>
      <c r="Q756" t="s">
        <v>2793</v>
      </c>
      <c r="R756" t="str">
        <f t="shared" si="19"/>
        <v>RU</v>
      </c>
    </row>
    <row r="757" spans="1:18" hidden="1" x14ac:dyDescent="0.25">
      <c r="A757" t="s">
        <v>2500</v>
      </c>
      <c r="B757" t="s">
        <v>807</v>
      </c>
      <c r="C757" t="s">
        <v>15</v>
      </c>
      <c r="D757" t="s">
        <v>2501</v>
      </c>
      <c r="E757" t="s">
        <v>16</v>
      </c>
      <c r="G757" t="s">
        <v>20</v>
      </c>
      <c r="H757" t="s">
        <v>70</v>
      </c>
      <c r="I757" t="s">
        <v>71</v>
      </c>
      <c r="J757" t="s">
        <v>72</v>
      </c>
      <c r="K757" t="s">
        <v>1395</v>
      </c>
      <c r="L757" t="s">
        <v>1396</v>
      </c>
      <c r="M757" t="s">
        <v>26</v>
      </c>
      <c r="N757" t="s">
        <v>1397</v>
      </c>
      <c r="O757" t="s">
        <v>2502</v>
      </c>
      <c r="P757" t="s">
        <v>2798</v>
      </c>
      <c r="Q757" t="s">
        <v>2793</v>
      </c>
      <c r="R757" t="str">
        <f t="shared" si="19"/>
        <v>RU</v>
      </c>
    </row>
    <row r="758" spans="1:18" hidden="1" x14ac:dyDescent="0.25">
      <c r="A758" t="s">
        <v>2503</v>
      </c>
      <c r="B758" t="s">
        <v>807</v>
      </c>
      <c r="C758" t="s">
        <v>15</v>
      </c>
      <c r="D758" t="s">
        <v>2504</v>
      </c>
      <c r="E758" t="s">
        <v>16</v>
      </c>
      <c r="G758" t="s">
        <v>20</v>
      </c>
      <c r="H758" t="s">
        <v>70</v>
      </c>
      <c r="I758" t="s">
        <v>71</v>
      </c>
      <c r="J758" t="s">
        <v>72</v>
      </c>
      <c r="K758" t="s">
        <v>1213</v>
      </c>
      <c r="L758" t="s">
        <v>1214</v>
      </c>
      <c r="M758" t="s">
        <v>26</v>
      </c>
      <c r="N758" t="s">
        <v>1427</v>
      </c>
      <c r="O758" t="s">
        <v>2505</v>
      </c>
      <c r="P758" t="s">
        <v>2798</v>
      </c>
      <c r="Q758" t="s">
        <v>2793</v>
      </c>
      <c r="R758" t="str">
        <f t="shared" si="19"/>
        <v>RU</v>
      </c>
    </row>
    <row r="759" spans="1:18" hidden="1" x14ac:dyDescent="0.25">
      <c r="A759" t="s">
        <v>2506</v>
      </c>
      <c r="B759" t="s">
        <v>850</v>
      </c>
      <c r="C759" t="s">
        <v>15</v>
      </c>
      <c r="D759" t="s">
        <v>2507</v>
      </c>
      <c r="E759" t="s">
        <v>16</v>
      </c>
      <c r="N759" t="str">
        <f t="shared" ref="N759:N783" si="20">CONCATENATE(L759," ", M759)</f>
        <v xml:space="preserve"> </v>
      </c>
      <c r="P759" t="s">
        <v>2798</v>
      </c>
      <c r="Q759" t="s">
        <v>2794</v>
      </c>
      <c r="R759" t="str">
        <f t="shared" si="19"/>
        <v>SU</v>
      </c>
    </row>
    <row r="760" spans="1:18" hidden="1" x14ac:dyDescent="0.25">
      <c r="A760" t="s">
        <v>2508</v>
      </c>
      <c r="B760" t="s">
        <v>850</v>
      </c>
      <c r="C760" t="s">
        <v>15</v>
      </c>
      <c r="D760" t="s">
        <v>2509</v>
      </c>
      <c r="E760" t="s">
        <v>16</v>
      </c>
      <c r="N760" t="str">
        <f t="shared" si="20"/>
        <v xml:space="preserve"> </v>
      </c>
      <c r="O760" t="s">
        <v>2510</v>
      </c>
      <c r="P760" t="s">
        <v>2798</v>
      </c>
      <c r="Q760" t="s">
        <v>2794</v>
      </c>
      <c r="R760" t="str">
        <f t="shared" si="19"/>
        <v>SU</v>
      </c>
    </row>
    <row r="761" spans="1:18" hidden="1" x14ac:dyDescent="0.25">
      <c r="A761" t="s">
        <v>2511</v>
      </c>
      <c r="B761" t="s">
        <v>850</v>
      </c>
      <c r="C761" t="s">
        <v>15</v>
      </c>
      <c r="D761" t="s">
        <v>2512</v>
      </c>
      <c r="E761" t="s">
        <v>16</v>
      </c>
      <c r="G761" t="s">
        <v>20</v>
      </c>
      <c r="H761" t="s">
        <v>21</v>
      </c>
      <c r="I761" t="s">
        <v>22</v>
      </c>
      <c r="J761" t="s">
        <v>59</v>
      </c>
      <c r="K761" t="s">
        <v>60</v>
      </c>
      <c r="N761" t="str">
        <f t="shared" si="20"/>
        <v xml:space="preserve"> </v>
      </c>
      <c r="O761" t="s">
        <v>2513</v>
      </c>
      <c r="P761" t="s">
        <v>2798</v>
      </c>
      <c r="Q761" t="s">
        <v>2794</v>
      </c>
      <c r="R761" t="str">
        <f t="shared" si="19"/>
        <v>SU</v>
      </c>
    </row>
    <row r="762" spans="1:18" hidden="1" x14ac:dyDescent="0.25">
      <c r="A762" t="s">
        <v>2514</v>
      </c>
      <c r="B762" t="s">
        <v>850</v>
      </c>
      <c r="C762" t="s">
        <v>15</v>
      </c>
      <c r="D762" t="s">
        <v>2515</v>
      </c>
      <c r="E762" t="s">
        <v>16</v>
      </c>
      <c r="G762" t="s">
        <v>20</v>
      </c>
      <c r="H762" t="s">
        <v>21</v>
      </c>
      <c r="I762" t="s">
        <v>22</v>
      </c>
      <c r="J762" t="s">
        <v>59</v>
      </c>
      <c r="K762" t="s">
        <v>60</v>
      </c>
      <c r="L762" t="s">
        <v>61</v>
      </c>
      <c r="M762" t="s">
        <v>761</v>
      </c>
      <c r="N762" t="str">
        <f t="shared" si="20"/>
        <v>Gluconacetobacter liquefaciens</v>
      </c>
      <c r="O762" t="s">
        <v>2516</v>
      </c>
      <c r="P762" t="s">
        <v>2798</v>
      </c>
      <c r="Q762" t="s">
        <v>2794</v>
      </c>
      <c r="R762" t="str">
        <f t="shared" si="19"/>
        <v>SU</v>
      </c>
    </row>
    <row r="763" spans="1:18" hidden="1" x14ac:dyDescent="0.25">
      <c r="A763" t="s">
        <v>2517</v>
      </c>
      <c r="B763" t="s">
        <v>850</v>
      </c>
      <c r="C763" t="s">
        <v>15</v>
      </c>
      <c r="D763" t="s">
        <v>2518</v>
      </c>
      <c r="E763" t="s">
        <v>16</v>
      </c>
      <c r="G763" t="s">
        <v>20</v>
      </c>
      <c r="H763" t="s">
        <v>70</v>
      </c>
      <c r="I763" t="s">
        <v>71</v>
      </c>
      <c r="J763" t="s">
        <v>72</v>
      </c>
      <c r="K763" t="s">
        <v>1213</v>
      </c>
      <c r="L763" t="s">
        <v>1214</v>
      </c>
      <c r="M763" t="s">
        <v>1480</v>
      </c>
      <c r="N763" t="str">
        <f t="shared" si="20"/>
        <v>Bacillus cereus</v>
      </c>
      <c r="O763" t="s">
        <v>2519</v>
      </c>
      <c r="P763" t="s">
        <v>2798</v>
      </c>
      <c r="Q763" t="s">
        <v>2794</v>
      </c>
      <c r="R763" t="str">
        <f t="shared" si="19"/>
        <v>SU</v>
      </c>
    </row>
    <row r="764" spans="1:18" hidden="1" x14ac:dyDescent="0.25">
      <c r="A764" t="s">
        <v>2520</v>
      </c>
      <c r="B764" t="s">
        <v>850</v>
      </c>
      <c r="C764" t="s">
        <v>15</v>
      </c>
      <c r="D764" t="s">
        <v>2521</v>
      </c>
      <c r="E764" t="s">
        <v>16</v>
      </c>
      <c r="G764" t="s">
        <v>20</v>
      </c>
      <c r="H764" t="s">
        <v>70</v>
      </c>
      <c r="I764" t="s">
        <v>71</v>
      </c>
      <c r="J764" t="s">
        <v>72</v>
      </c>
      <c r="K764" t="s">
        <v>1213</v>
      </c>
      <c r="L764" t="s">
        <v>1214</v>
      </c>
      <c r="M764" t="s">
        <v>1633</v>
      </c>
      <c r="N764" t="str">
        <f t="shared" si="20"/>
        <v>Bacillus anthracis</v>
      </c>
      <c r="O764" t="s">
        <v>2522</v>
      </c>
      <c r="P764" t="s">
        <v>2798</v>
      </c>
      <c r="Q764" t="s">
        <v>2794</v>
      </c>
      <c r="R764" t="str">
        <f t="shared" si="19"/>
        <v>SU</v>
      </c>
    </row>
    <row r="765" spans="1:18" hidden="1" x14ac:dyDescent="0.25">
      <c r="A765" t="s">
        <v>2523</v>
      </c>
      <c r="B765" t="s">
        <v>850</v>
      </c>
      <c r="C765" t="s">
        <v>15</v>
      </c>
      <c r="D765" t="s">
        <v>2524</v>
      </c>
      <c r="E765" t="s">
        <v>16</v>
      </c>
      <c r="G765" t="s">
        <v>20</v>
      </c>
      <c r="H765" t="s">
        <v>21</v>
      </c>
      <c r="I765" t="s">
        <v>22</v>
      </c>
      <c r="J765" t="s">
        <v>59</v>
      </c>
      <c r="K765" t="s">
        <v>60</v>
      </c>
      <c r="N765" t="str">
        <f t="shared" si="20"/>
        <v xml:space="preserve"> </v>
      </c>
      <c r="O765" t="s">
        <v>2525</v>
      </c>
      <c r="P765" t="s">
        <v>2798</v>
      </c>
      <c r="Q765" t="s">
        <v>2794</v>
      </c>
      <c r="R765" t="str">
        <f t="shared" si="19"/>
        <v>SU</v>
      </c>
    </row>
    <row r="766" spans="1:18" hidden="1" x14ac:dyDescent="0.25">
      <c r="A766" t="s">
        <v>2526</v>
      </c>
      <c r="B766" t="s">
        <v>850</v>
      </c>
      <c r="C766" t="s">
        <v>15</v>
      </c>
      <c r="D766" t="s">
        <v>2527</v>
      </c>
      <c r="E766" t="s">
        <v>16</v>
      </c>
      <c r="G766" t="s">
        <v>20</v>
      </c>
      <c r="H766" t="s">
        <v>21</v>
      </c>
      <c r="I766" t="s">
        <v>22</v>
      </c>
      <c r="J766" t="s">
        <v>42</v>
      </c>
      <c r="K766" t="s">
        <v>43</v>
      </c>
      <c r="L766" t="s">
        <v>44</v>
      </c>
      <c r="M766" t="s">
        <v>26</v>
      </c>
      <c r="N766" t="str">
        <f t="shared" si="20"/>
        <v>Stenotrophomonas Spp.</v>
      </c>
      <c r="O766" t="s">
        <v>2528</v>
      </c>
      <c r="P766" t="s">
        <v>2798</v>
      </c>
      <c r="Q766" t="s">
        <v>2794</v>
      </c>
      <c r="R766" t="str">
        <f t="shared" si="19"/>
        <v>SU</v>
      </c>
    </row>
    <row r="767" spans="1:18" hidden="1" x14ac:dyDescent="0.25">
      <c r="A767" t="s">
        <v>2529</v>
      </c>
      <c r="B767" t="s">
        <v>850</v>
      </c>
      <c r="C767" t="s">
        <v>15</v>
      </c>
      <c r="D767" t="s">
        <v>2530</v>
      </c>
      <c r="E767" t="s">
        <v>16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 t="s">
        <v>25</v>
      </c>
      <c r="M767" t="s">
        <v>211</v>
      </c>
      <c r="N767" t="str">
        <f t="shared" si="20"/>
        <v>Pseudomonas veronii</v>
      </c>
      <c r="O767" t="s">
        <v>2531</v>
      </c>
      <c r="P767" t="s">
        <v>2798</v>
      </c>
      <c r="Q767" t="s">
        <v>2794</v>
      </c>
      <c r="R767" t="str">
        <f t="shared" si="19"/>
        <v>SU</v>
      </c>
    </row>
    <row r="768" spans="1:18" hidden="1" x14ac:dyDescent="0.25">
      <c r="A768" t="s">
        <v>2532</v>
      </c>
      <c r="B768" t="s">
        <v>850</v>
      </c>
      <c r="C768" t="s">
        <v>15</v>
      </c>
      <c r="D768" t="s">
        <v>2533</v>
      </c>
      <c r="E768" t="s">
        <v>16</v>
      </c>
      <c r="G768" t="s">
        <v>20</v>
      </c>
      <c r="H768" t="s">
        <v>21</v>
      </c>
      <c r="I768" t="s">
        <v>22</v>
      </c>
      <c r="J768" t="s">
        <v>42</v>
      </c>
      <c r="K768" t="s">
        <v>43</v>
      </c>
      <c r="L768" t="s">
        <v>44</v>
      </c>
      <c r="M768" t="s">
        <v>26</v>
      </c>
      <c r="N768" t="str">
        <f t="shared" si="20"/>
        <v>Stenotrophomonas Spp.</v>
      </c>
      <c r="O768" t="s">
        <v>2534</v>
      </c>
      <c r="P768" t="s">
        <v>2798</v>
      </c>
      <c r="Q768" t="s">
        <v>2794</v>
      </c>
      <c r="R768" t="str">
        <f t="shared" si="19"/>
        <v>SU</v>
      </c>
    </row>
    <row r="769" spans="1:18" hidden="1" x14ac:dyDescent="0.25">
      <c r="A769" t="s">
        <v>2535</v>
      </c>
      <c r="B769" t="s">
        <v>850</v>
      </c>
      <c r="C769" t="s">
        <v>15</v>
      </c>
      <c r="D769" t="s">
        <v>2536</v>
      </c>
      <c r="E769" t="s">
        <v>16</v>
      </c>
      <c r="G769" t="s">
        <v>20</v>
      </c>
      <c r="H769" t="s">
        <v>21</v>
      </c>
      <c r="I769" t="s">
        <v>22</v>
      </c>
      <c r="J769" t="s">
        <v>42</v>
      </c>
      <c r="K769" t="s">
        <v>43</v>
      </c>
      <c r="L769" t="s">
        <v>44</v>
      </c>
      <c r="M769" t="s">
        <v>150</v>
      </c>
      <c r="N769" t="str">
        <f t="shared" si="20"/>
        <v>Stenotrophomonas maltophilia</v>
      </c>
      <c r="O769" t="s">
        <v>2537</v>
      </c>
      <c r="P769" t="s">
        <v>2798</v>
      </c>
      <c r="Q769" t="s">
        <v>2794</v>
      </c>
      <c r="R769" t="str">
        <f t="shared" si="19"/>
        <v>SU</v>
      </c>
    </row>
    <row r="770" spans="1:18" hidden="1" x14ac:dyDescent="0.25">
      <c r="A770" t="s">
        <v>2538</v>
      </c>
      <c r="B770" t="s">
        <v>850</v>
      </c>
      <c r="C770" t="s">
        <v>15</v>
      </c>
      <c r="D770" t="s">
        <v>2539</v>
      </c>
      <c r="E770" t="s">
        <v>16</v>
      </c>
      <c r="G770" t="s">
        <v>20</v>
      </c>
      <c r="H770" t="s">
        <v>21</v>
      </c>
      <c r="I770" t="s">
        <v>861</v>
      </c>
      <c r="J770" t="s">
        <v>862</v>
      </c>
      <c r="K770" t="s">
        <v>1325</v>
      </c>
      <c r="L770" t="s">
        <v>1475</v>
      </c>
      <c r="M770" t="s">
        <v>26</v>
      </c>
      <c r="N770" t="str">
        <f t="shared" si="20"/>
        <v>Collimonas Spp.</v>
      </c>
      <c r="O770" t="s">
        <v>2540</v>
      </c>
      <c r="P770" t="s">
        <v>2798</v>
      </c>
      <c r="Q770" t="s">
        <v>2794</v>
      </c>
      <c r="R770" t="str">
        <f t="shared" si="19"/>
        <v>SU</v>
      </c>
    </row>
    <row r="771" spans="1:18" hidden="1" x14ac:dyDescent="0.25">
      <c r="A771" t="s">
        <v>2541</v>
      </c>
      <c r="B771" t="s">
        <v>850</v>
      </c>
      <c r="C771" t="s">
        <v>15</v>
      </c>
      <c r="D771" t="s">
        <v>2542</v>
      </c>
      <c r="E771" t="s">
        <v>16</v>
      </c>
      <c r="G771" t="s">
        <v>20</v>
      </c>
      <c r="H771" t="s">
        <v>21</v>
      </c>
      <c r="I771" t="s">
        <v>22</v>
      </c>
      <c r="J771" t="s">
        <v>59</v>
      </c>
      <c r="K771" t="s">
        <v>60</v>
      </c>
      <c r="L771" t="s">
        <v>2543</v>
      </c>
      <c r="M771" t="s">
        <v>2544</v>
      </c>
      <c r="N771" t="str">
        <f t="shared" si="20"/>
        <v>Pantoea agglomerans</v>
      </c>
      <c r="O771" t="s">
        <v>2545</v>
      </c>
      <c r="P771" t="s">
        <v>2798</v>
      </c>
      <c r="Q771" t="s">
        <v>2794</v>
      </c>
      <c r="R771" t="str">
        <f t="shared" si="19"/>
        <v>SU</v>
      </c>
    </row>
    <row r="772" spans="1:18" hidden="1" x14ac:dyDescent="0.25">
      <c r="A772" t="s">
        <v>2546</v>
      </c>
      <c r="B772" t="s">
        <v>850</v>
      </c>
      <c r="C772" t="s">
        <v>15</v>
      </c>
      <c r="D772" t="s">
        <v>2547</v>
      </c>
      <c r="E772" t="s">
        <v>16</v>
      </c>
      <c r="G772" t="s">
        <v>20</v>
      </c>
      <c r="H772" t="s">
        <v>21</v>
      </c>
      <c r="I772" t="s">
        <v>22</v>
      </c>
      <c r="J772" t="s">
        <v>59</v>
      </c>
      <c r="K772" t="s">
        <v>60</v>
      </c>
      <c r="L772" t="s">
        <v>2548</v>
      </c>
      <c r="M772" t="s">
        <v>26</v>
      </c>
      <c r="N772" t="str">
        <f t="shared" si="20"/>
        <v>Erwinia Spp.</v>
      </c>
      <c r="O772" t="s">
        <v>2549</v>
      </c>
      <c r="P772" t="s">
        <v>2798</v>
      </c>
      <c r="Q772" t="s">
        <v>2794</v>
      </c>
      <c r="R772" t="str">
        <f t="shared" si="19"/>
        <v>SU</v>
      </c>
    </row>
    <row r="773" spans="1:18" hidden="1" x14ac:dyDescent="0.25">
      <c r="A773" t="s">
        <v>2550</v>
      </c>
      <c r="B773" t="s">
        <v>850</v>
      </c>
      <c r="C773" t="s">
        <v>15</v>
      </c>
      <c r="D773" t="s">
        <v>2551</v>
      </c>
      <c r="E773" t="s">
        <v>16</v>
      </c>
      <c r="G773" t="s">
        <v>20</v>
      </c>
      <c r="H773" t="s">
        <v>1011</v>
      </c>
      <c r="I773" t="s">
        <v>1050</v>
      </c>
      <c r="J773" t="s">
        <v>1051</v>
      </c>
      <c r="K773" t="s">
        <v>1052</v>
      </c>
      <c r="L773" t="s">
        <v>1053</v>
      </c>
      <c r="M773" t="s">
        <v>26</v>
      </c>
      <c r="N773" t="str">
        <f t="shared" si="20"/>
        <v>Chryseobacterium Spp.</v>
      </c>
      <c r="O773" t="s">
        <v>2552</v>
      </c>
      <c r="P773" t="s">
        <v>2798</v>
      </c>
      <c r="Q773" t="s">
        <v>2794</v>
      </c>
      <c r="R773" t="str">
        <f t="shared" si="19"/>
        <v>SU</v>
      </c>
    </row>
    <row r="774" spans="1:18" hidden="1" x14ac:dyDescent="0.25">
      <c r="A774" t="s">
        <v>2553</v>
      </c>
      <c r="B774" t="s">
        <v>850</v>
      </c>
      <c r="C774" t="s">
        <v>15</v>
      </c>
      <c r="D774" t="s">
        <v>2554</v>
      </c>
      <c r="E774" t="s">
        <v>16</v>
      </c>
      <c r="G774" t="s">
        <v>20</v>
      </c>
      <c r="H774" t="s">
        <v>21</v>
      </c>
      <c r="I774" t="s">
        <v>22</v>
      </c>
      <c r="J774" t="s">
        <v>42</v>
      </c>
      <c r="K774" t="s">
        <v>43</v>
      </c>
      <c r="L774" t="s">
        <v>44</v>
      </c>
      <c r="M774" t="s">
        <v>26</v>
      </c>
      <c r="N774" t="str">
        <f t="shared" si="20"/>
        <v>Stenotrophomonas Spp.</v>
      </c>
      <c r="O774" t="s">
        <v>2555</v>
      </c>
      <c r="P774" t="s">
        <v>2798</v>
      </c>
      <c r="Q774" t="s">
        <v>2794</v>
      </c>
      <c r="R774" t="str">
        <f t="shared" ref="R774:R837" si="21">LEFT(Q774,2)</f>
        <v>SU</v>
      </c>
    </row>
    <row r="775" spans="1:18" hidden="1" x14ac:dyDescent="0.25">
      <c r="A775" t="s">
        <v>2556</v>
      </c>
      <c r="B775" t="s">
        <v>850</v>
      </c>
      <c r="C775" t="s">
        <v>15</v>
      </c>
      <c r="D775" t="s">
        <v>2557</v>
      </c>
      <c r="E775" t="s">
        <v>16</v>
      </c>
      <c r="G775" t="s">
        <v>20</v>
      </c>
      <c r="H775" t="s">
        <v>70</v>
      </c>
      <c r="I775" t="s">
        <v>71</v>
      </c>
      <c r="J775" t="s">
        <v>72</v>
      </c>
      <c r="K775" t="s">
        <v>1395</v>
      </c>
      <c r="L775" t="s">
        <v>1396</v>
      </c>
      <c r="M775" t="s">
        <v>26</v>
      </c>
      <c r="N775" t="str">
        <f t="shared" si="20"/>
        <v>Paenibacillus Spp.</v>
      </c>
      <c r="O775" t="s">
        <v>2558</v>
      </c>
      <c r="P775" t="s">
        <v>2798</v>
      </c>
      <c r="Q775" t="s">
        <v>2794</v>
      </c>
      <c r="R775" t="str">
        <f t="shared" si="21"/>
        <v>SU</v>
      </c>
    </row>
    <row r="776" spans="1:18" hidden="1" x14ac:dyDescent="0.25">
      <c r="A776" t="s">
        <v>2559</v>
      </c>
      <c r="B776" t="s">
        <v>850</v>
      </c>
      <c r="C776" t="s">
        <v>15</v>
      </c>
      <c r="D776" t="s">
        <v>2560</v>
      </c>
      <c r="E776" t="s">
        <v>16</v>
      </c>
      <c r="G776" t="s">
        <v>20</v>
      </c>
      <c r="H776" t="s">
        <v>21</v>
      </c>
      <c r="I776" t="s">
        <v>22</v>
      </c>
      <c r="J776" t="s">
        <v>42</v>
      </c>
      <c r="K776" t="s">
        <v>43</v>
      </c>
      <c r="L776" t="s">
        <v>44</v>
      </c>
      <c r="M776" t="s">
        <v>26</v>
      </c>
      <c r="N776" t="str">
        <f t="shared" si="20"/>
        <v>Stenotrophomonas Spp.</v>
      </c>
      <c r="O776" t="s">
        <v>2561</v>
      </c>
      <c r="P776" t="s">
        <v>2798</v>
      </c>
      <c r="Q776" t="s">
        <v>2794</v>
      </c>
      <c r="R776" t="str">
        <f t="shared" si="21"/>
        <v>SU</v>
      </c>
    </row>
    <row r="777" spans="1:18" hidden="1" x14ac:dyDescent="0.25">
      <c r="A777" t="s">
        <v>2562</v>
      </c>
      <c r="B777" t="s">
        <v>850</v>
      </c>
      <c r="C777" t="s">
        <v>15</v>
      </c>
      <c r="D777" t="s">
        <v>2563</v>
      </c>
      <c r="E777" t="s">
        <v>16</v>
      </c>
      <c r="G777" t="s">
        <v>20</v>
      </c>
      <c r="H777" t="s">
        <v>21</v>
      </c>
      <c r="I777" t="s">
        <v>22</v>
      </c>
      <c r="J777" t="s">
        <v>23</v>
      </c>
      <c r="K777" t="s">
        <v>24</v>
      </c>
      <c r="L777" t="s">
        <v>25</v>
      </c>
      <c r="M777" t="s">
        <v>26</v>
      </c>
      <c r="N777" t="str">
        <f t="shared" si="20"/>
        <v>Pseudomonas Spp.</v>
      </c>
      <c r="O777" t="s">
        <v>2564</v>
      </c>
      <c r="P777" t="s">
        <v>2798</v>
      </c>
      <c r="Q777" t="s">
        <v>2794</v>
      </c>
      <c r="R777" t="str">
        <f t="shared" si="21"/>
        <v>SU</v>
      </c>
    </row>
    <row r="778" spans="1:18" hidden="1" x14ac:dyDescent="0.25">
      <c r="A778" t="s">
        <v>2565</v>
      </c>
      <c r="B778" t="s">
        <v>850</v>
      </c>
      <c r="C778" t="s">
        <v>15</v>
      </c>
      <c r="D778" t="s">
        <v>2566</v>
      </c>
      <c r="E778" t="s">
        <v>16</v>
      </c>
      <c r="G778" t="s">
        <v>20</v>
      </c>
      <c r="H778" t="s">
        <v>21</v>
      </c>
      <c r="I778" t="s">
        <v>22</v>
      </c>
      <c r="J778" t="s">
        <v>23</v>
      </c>
      <c r="K778" t="s">
        <v>24</v>
      </c>
      <c r="L778" t="s">
        <v>25</v>
      </c>
      <c r="M778" t="s">
        <v>211</v>
      </c>
      <c r="N778" t="str">
        <f t="shared" si="20"/>
        <v>Pseudomonas veronii</v>
      </c>
      <c r="O778" t="s">
        <v>2567</v>
      </c>
      <c r="P778" t="s">
        <v>2798</v>
      </c>
      <c r="Q778" t="s">
        <v>2794</v>
      </c>
      <c r="R778" t="str">
        <f t="shared" si="21"/>
        <v>SU</v>
      </c>
    </row>
    <row r="779" spans="1:18" hidden="1" x14ac:dyDescent="0.25">
      <c r="A779" t="s">
        <v>2568</v>
      </c>
      <c r="B779" t="s">
        <v>850</v>
      </c>
      <c r="C779" t="s">
        <v>15</v>
      </c>
      <c r="D779" t="s">
        <v>2569</v>
      </c>
      <c r="E779" t="s">
        <v>16</v>
      </c>
      <c r="G779" t="s">
        <v>20</v>
      </c>
      <c r="H779" t="s">
        <v>70</v>
      </c>
      <c r="I779" t="s">
        <v>71</v>
      </c>
      <c r="J779" t="s">
        <v>72</v>
      </c>
      <c r="K779" t="s">
        <v>1213</v>
      </c>
      <c r="L779" t="s">
        <v>1214</v>
      </c>
      <c r="M779" t="s">
        <v>1480</v>
      </c>
      <c r="N779" t="str">
        <f t="shared" si="20"/>
        <v>Bacillus cereus</v>
      </c>
      <c r="O779" t="s">
        <v>2570</v>
      </c>
      <c r="P779" t="s">
        <v>2798</v>
      </c>
      <c r="Q779" t="s">
        <v>2794</v>
      </c>
      <c r="R779" t="str">
        <f t="shared" si="21"/>
        <v>SU</v>
      </c>
    </row>
    <row r="780" spans="1:18" hidden="1" x14ac:dyDescent="0.25">
      <c r="A780" t="s">
        <v>2571</v>
      </c>
      <c r="B780" t="s">
        <v>850</v>
      </c>
      <c r="C780" t="s">
        <v>15</v>
      </c>
      <c r="D780" t="s">
        <v>2572</v>
      </c>
      <c r="E780" t="s">
        <v>16</v>
      </c>
      <c r="G780" t="s">
        <v>20</v>
      </c>
      <c r="H780" t="s">
        <v>21</v>
      </c>
      <c r="I780" t="s">
        <v>22</v>
      </c>
      <c r="J780" t="s">
        <v>23</v>
      </c>
      <c r="K780" t="s">
        <v>24</v>
      </c>
      <c r="L780" t="s">
        <v>25</v>
      </c>
      <c r="M780" t="s">
        <v>211</v>
      </c>
      <c r="N780" t="str">
        <f t="shared" si="20"/>
        <v>Pseudomonas veronii</v>
      </c>
      <c r="O780" t="s">
        <v>2370</v>
      </c>
      <c r="P780" t="s">
        <v>2798</v>
      </c>
      <c r="Q780" t="s">
        <v>2794</v>
      </c>
      <c r="R780" t="str">
        <f t="shared" si="21"/>
        <v>SU</v>
      </c>
    </row>
    <row r="781" spans="1:18" hidden="1" x14ac:dyDescent="0.25">
      <c r="A781" t="s">
        <v>2573</v>
      </c>
      <c r="B781" t="s">
        <v>850</v>
      </c>
      <c r="C781" t="s">
        <v>15</v>
      </c>
      <c r="D781" t="s">
        <v>2574</v>
      </c>
      <c r="E781" t="s">
        <v>16</v>
      </c>
      <c r="G781" t="s">
        <v>20</v>
      </c>
      <c r="H781" t="s">
        <v>70</v>
      </c>
      <c r="I781" t="s">
        <v>71</v>
      </c>
      <c r="J781" t="s">
        <v>72</v>
      </c>
      <c r="K781" t="s">
        <v>1213</v>
      </c>
      <c r="L781" t="s">
        <v>1214</v>
      </c>
      <c r="M781" t="s">
        <v>1480</v>
      </c>
      <c r="N781" t="str">
        <f t="shared" si="20"/>
        <v>Bacillus cereus</v>
      </c>
      <c r="O781" t="s">
        <v>2575</v>
      </c>
      <c r="P781" t="s">
        <v>2798</v>
      </c>
      <c r="Q781" t="s">
        <v>2794</v>
      </c>
      <c r="R781" t="str">
        <f t="shared" si="21"/>
        <v>SU</v>
      </c>
    </row>
    <row r="782" spans="1:18" hidden="1" x14ac:dyDescent="0.25">
      <c r="A782" t="s">
        <v>2576</v>
      </c>
      <c r="B782" t="s">
        <v>850</v>
      </c>
      <c r="C782" t="s">
        <v>15</v>
      </c>
      <c r="D782" t="s">
        <v>2577</v>
      </c>
      <c r="E782" t="s">
        <v>16</v>
      </c>
      <c r="G782" t="s">
        <v>20</v>
      </c>
      <c r="H782" t="s">
        <v>21</v>
      </c>
      <c r="I782" t="s">
        <v>22</v>
      </c>
      <c r="J782" t="s">
        <v>23</v>
      </c>
      <c r="K782" t="s">
        <v>24</v>
      </c>
      <c r="L782" t="s">
        <v>25</v>
      </c>
      <c r="M782" t="s">
        <v>211</v>
      </c>
      <c r="N782" t="str">
        <f t="shared" si="20"/>
        <v>Pseudomonas veronii</v>
      </c>
      <c r="O782" t="s">
        <v>2578</v>
      </c>
      <c r="P782" t="s">
        <v>2798</v>
      </c>
      <c r="Q782" t="s">
        <v>2794</v>
      </c>
      <c r="R782" t="str">
        <f t="shared" si="21"/>
        <v>SU</v>
      </c>
    </row>
    <row r="783" spans="1:18" hidden="1" x14ac:dyDescent="0.25">
      <c r="A783" t="s">
        <v>2579</v>
      </c>
      <c r="B783" t="s">
        <v>897</v>
      </c>
      <c r="C783" t="s">
        <v>15</v>
      </c>
      <c r="D783" t="s">
        <v>2580</v>
      </c>
      <c r="E783" t="s">
        <v>16</v>
      </c>
      <c r="F783">
        <v>1</v>
      </c>
      <c r="G783" t="s">
        <v>20</v>
      </c>
      <c r="H783" t="s">
        <v>70</v>
      </c>
      <c r="I783" t="s">
        <v>71</v>
      </c>
      <c r="J783" t="s">
        <v>72</v>
      </c>
      <c r="K783" t="s">
        <v>1395</v>
      </c>
      <c r="L783" t="s">
        <v>1396</v>
      </c>
      <c r="M783" t="s">
        <v>26</v>
      </c>
      <c r="N783" t="str">
        <f t="shared" si="20"/>
        <v>Paenibacillus Spp.</v>
      </c>
      <c r="O783" t="s">
        <v>2581</v>
      </c>
      <c r="P783" t="s">
        <v>2798</v>
      </c>
      <c r="Q783" t="s">
        <v>2795</v>
      </c>
      <c r="R783" t="str">
        <f t="shared" si="21"/>
        <v>SU</v>
      </c>
    </row>
    <row r="784" spans="1:18" hidden="1" x14ac:dyDescent="0.25">
      <c r="A784" t="s">
        <v>2582</v>
      </c>
      <c r="B784" t="s">
        <v>897</v>
      </c>
      <c r="C784" t="s">
        <v>15</v>
      </c>
      <c r="D784" t="s">
        <v>2583</v>
      </c>
      <c r="E784" t="s">
        <v>16</v>
      </c>
      <c r="F784">
        <v>0.82</v>
      </c>
      <c r="G784" t="s">
        <v>20</v>
      </c>
      <c r="H784" t="s">
        <v>70</v>
      </c>
      <c r="I784" t="s">
        <v>71</v>
      </c>
      <c r="J784" t="s">
        <v>72</v>
      </c>
      <c r="K784" t="s">
        <v>1213</v>
      </c>
      <c r="L784" t="s">
        <v>1214</v>
      </c>
      <c r="M784" t="s">
        <v>1480</v>
      </c>
      <c r="N784" t="s">
        <v>1481</v>
      </c>
      <c r="O784" t="s">
        <v>2584</v>
      </c>
      <c r="P784" t="s">
        <v>2798</v>
      </c>
      <c r="Q784" t="s">
        <v>2795</v>
      </c>
      <c r="R784" t="str">
        <f t="shared" si="21"/>
        <v>SU</v>
      </c>
    </row>
    <row r="785" spans="1:20" hidden="1" x14ac:dyDescent="0.25">
      <c r="A785" t="s">
        <v>1831</v>
      </c>
      <c r="B785" t="s">
        <v>290</v>
      </c>
      <c r="C785" t="s">
        <v>15</v>
      </c>
      <c r="D785" t="s">
        <v>1832</v>
      </c>
      <c r="E785" t="s">
        <v>16</v>
      </c>
      <c r="F785">
        <v>1</v>
      </c>
      <c r="G785" t="s">
        <v>20</v>
      </c>
      <c r="H785" t="s">
        <v>21</v>
      </c>
      <c r="I785" t="s">
        <v>22</v>
      </c>
      <c r="J785" t="s">
        <v>42</v>
      </c>
      <c r="K785" t="s">
        <v>43</v>
      </c>
      <c r="L785" t="s">
        <v>44</v>
      </c>
      <c r="M785" t="s">
        <v>26</v>
      </c>
      <c r="N785" t="s">
        <v>45</v>
      </c>
      <c r="O785" t="s">
        <v>1823</v>
      </c>
      <c r="P785" t="s">
        <v>2798</v>
      </c>
      <c r="Q785" t="s">
        <v>2780</v>
      </c>
      <c r="R785" t="str">
        <f t="shared" si="21"/>
        <v>NU</v>
      </c>
    </row>
    <row r="786" spans="1:20" hidden="1" x14ac:dyDescent="0.25">
      <c r="A786" t="s">
        <v>2588</v>
      </c>
      <c r="B786" t="s">
        <v>897</v>
      </c>
      <c r="C786" t="s">
        <v>15</v>
      </c>
      <c r="D786" t="s">
        <v>2589</v>
      </c>
      <c r="E786" t="s">
        <v>16</v>
      </c>
      <c r="F786">
        <v>1</v>
      </c>
      <c r="G786" t="s">
        <v>20</v>
      </c>
      <c r="H786" t="s">
        <v>70</v>
      </c>
      <c r="I786" t="s">
        <v>71</v>
      </c>
      <c r="J786" t="s">
        <v>72</v>
      </c>
      <c r="K786" t="s">
        <v>1395</v>
      </c>
      <c r="L786" t="s">
        <v>1396</v>
      </c>
      <c r="M786" t="s">
        <v>26</v>
      </c>
      <c r="N786" t="s">
        <v>1397</v>
      </c>
      <c r="O786" t="s">
        <v>2590</v>
      </c>
      <c r="P786" t="s">
        <v>2798</v>
      </c>
      <c r="Q786" t="s">
        <v>2795</v>
      </c>
      <c r="R786" t="str">
        <f t="shared" si="21"/>
        <v>SU</v>
      </c>
    </row>
    <row r="787" spans="1:20" hidden="1" x14ac:dyDescent="0.25">
      <c r="A787" t="s">
        <v>2591</v>
      </c>
      <c r="B787" t="s">
        <v>897</v>
      </c>
      <c r="C787" t="s">
        <v>15</v>
      </c>
      <c r="D787" t="s">
        <v>2592</v>
      </c>
      <c r="E787" t="s">
        <v>16</v>
      </c>
      <c r="F787">
        <v>0.72</v>
      </c>
      <c r="G787" t="s">
        <v>20</v>
      </c>
      <c r="H787" t="s">
        <v>70</v>
      </c>
      <c r="I787" t="s">
        <v>71</v>
      </c>
      <c r="J787" t="s">
        <v>72</v>
      </c>
      <c r="K787" t="s">
        <v>1494</v>
      </c>
      <c r="N787" t="s">
        <v>1494</v>
      </c>
      <c r="O787" t="s">
        <v>2593</v>
      </c>
      <c r="P787" t="s">
        <v>2798</v>
      </c>
      <c r="Q787" t="s">
        <v>2795</v>
      </c>
      <c r="R787" t="str">
        <f t="shared" si="21"/>
        <v>SU</v>
      </c>
    </row>
    <row r="788" spans="1:20" hidden="1" x14ac:dyDescent="0.25">
      <c r="A788" t="s">
        <v>2594</v>
      </c>
      <c r="B788" t="s">
        <v>897</v>
      </c>
      <c r="C788" t="s">
        <v>15</v>
      </c>
      <c r="D788" t="s">
        <v>2595</v>
      </c>
      <c r="E788" t="s">
        <v>16</v>
      </c>
      <c r="F788">
        <v>0.96</v>
      </c>
      <c r="G788" t="s">
        <v>20</v>
      </c>
      <c r="H788" t="s">
        <v>1011</v>
      </c>
      <c r="I788" t="s">
        <v>1012</v>
      </c>
      <c r="J788" t="s">
        <v>1013</v>
      </c>
      <c r="K788" t="s">
        <v>1014</v>
      </c>
      <c r="N788" t="s">
        <v>1014</v>
      </c>
      <c r="O788" t="s">
        <v>2596</v>
      </c>
      <c r="P788" t="s">
        <v>2798</v>
      </c>
      <c r="Q788" t="s">
        <v>2795</v>
      </c>
      <c r="R788" t="str">
        <f t="shared" si="21"/>
        <v>SU</v>
      </c>
    </row>
    <row r="789" spans="1:20" hidden="1" x14ac:dyDescent="0.25">
      <c r="A789" t="s">
        <v>2597</v>
      </c>
      <c r="B789" t="s">
        <v>897</v>
      </c>
      <c r="C789" t="s">
        <v>15</v>
      </c>
      <c r="D789" t="s">
        <v>2598</v>
      </c>
      <c r="E789" t="s">
        <v>16</v>
      </c>
      <c r="F789">
        <v>0.74</v>
      </c>
      <c r="G789" t="s">
        <v>20</v>
      </c>
      <c r="H789" t="s">
        <v>70</v>
      </c>
      <c r="I789" t="s">
        <v>71</v>
      </c>
      <c r="J789" t="s">
        <v>72</v>
      </c>
      <c r="K789" t="s">
        <v>1395</v>
      </c>
      <c r="L789" t="s">
        <v>1396</v>
      </c>
      <c r="M789" t="s">
        <v>2068</v>
      </c>
      <c r="N789" t="s">
        <v>2069</v>
      </c>
      <c r="O789" t="s">
        <v>2599</v>
      </c>
      <c r="P789" t="s">
        <v>2798</v>
      </c>
      <c r="Q789" t="s">
        <v>2795</v>
      </c>
      <c r="R789" t="str">
        <f t="shared" si="21"/>
        <v>SU</v>
      </c>
    </row>
    <row r="790" spans="1:20" hidden="1" x14ac:dyDescent="0.25">
      <c r="A790" t="s">
        <v>2600</v>
      </c>
      <c r="B790" t="s">
        <v>897</v>
      </c>
      <c r="C790" t="s">
        <v>15</v>
      </c>
      <c r="D790" t="s">
        <v>2601</v>
      </c>
      <c r="E790" t="s">
        <v>16</v>
      </c>
      <c r="F790">
        <v>1</v>
      </c>
      <c r="G790" t="s">
        <v>20</v>
      </c>
      <c r="N790" t="s">
        <v>520</v>
      </c>
      <c r="O790" t="s">
        <v>2602</v>
      </c>
      <c r="P790" t="s">
        <v>2798</v>
      </c>
      <c r="Q790" t="s">
        <v>2795</v>
      </c>
      <c r="R790" t="str">
        <f t="shared" si="21"/>
        <v>SU</v>
      </c>
    </row>
    <row r="791" spans="1:20" hidden="1" x14ac:dyDescent="0.25">
      <c r="A791" t="s">
        <v>2609</v>
      </c>
      <c r="B791" t="s">
        <v>897</v>
      </c>
      <c r="C791" t="s">
        <v>15</v>
      </c>
      <c r="D791" t="s">
        <v>2610</v>
      </c>
      <c r="E791" t="s">
        <v>16</v>
      </c>
      <c r="F791">
        <v>1</v>
      </c>
      <c r="G791" t="s">
        <v>20</v>
      </c>
      <c r="H791" t="s">
        <v>21</v>
      </c>
      <c r="I791" t="s">
        <v>22</v>
      </c>
      <c r="J791" t="s">
        <v>42</v>
      </c>
      <c r="K791" t="s">
        <v>43</v>
      </c>
      <c r="L791" t="s">
        <v>44</v>
      </c>
      <c r="M791" t="s">
        <v>26</v>
      </c>
      <c r="N791" t="s">
        <v>45</v>
      </c>
      <c r="O791" t="s">
        <v>374</v>
      </c>
      <c r="P791" t="s">
        <v>2798</v>
      </c>
      <c r="Q791" t="s">
        <v>2795</v>
      </c>
      <c r="R791" t="str">
        <f t="shared" si="21"/>
        <v>SU</v>
      </c>
    </row>
    <row r="792" spans="1:20" hidden="1" x14ac:dyDescent="0.25">
      <c r="A792" t="s">
        <v>1791</v>
      </c>
      <c r="B792" t="s">
        <v>260</v>
      </c>
      <c r="C792" t="s">
        <v>15</v>
      </c>
      <c r="D792" t="s">
        <v>1792</v>
      </c>
      <c r="E792" t="s">
        <v>16</v>
      </c>
      <c r="F792">
        <v>0.96</v>
      </c>
      <c r="G792" t="s">
        <v>20</v>
      </c>
      <c r="H792" t="s">
        <v>1011</v>
      </c>
      <c r="I792" t="s">
        <v>1050</v>
      </c>
      <c r="J792" t="s">
        <v>1051</v>
      </c>
      <c r="K792" t="s">
        <v>1505</v>
      </c>
      <c r="L792" t="s">
        <v>1506</v>
      </c>
      <c r="M792" t="s">
        <v>1507</v>
      </c>
      <c r="N792" t="s">
        <v>1508</v>
      </c>
      <c r="O792" t="s">
        <v>1793</v>
      </c>
      <c r="P792" t="s">
        <v>2798</v>
      </c>
      <c r="Q792" t="s">
        <v>2779</v>
      </c>
      <c r="R792" t="str">
        <f t="shared" si="21"/>
        <v>NU</v>
      </c>
    </row>
    <row r="793" spans="1:20" x14ac:dyDescent="0.25">
      <c r="A793" t="s">
        <v>1268</v>
      </c>
      <c r="B793" t="s">
        <v>92</v>
      </c>
      <c r="C793" t="s">
        <v>15</v>
      </c>
      <c r="D793" t="s">
        <v>1269</v>
      </c>
      <c r="E793" t="s">
        <v>16</v>
      </c>
      <c r="F793">
        <v>1</v>
      </c>
      <c r="G793" t="s">
        <v>20</v>
      </c>
      <c r="H793" t="s">
        <v>21</v>
      </c>
      <c r="I793" t="s">
        <v>22</v>
      </c>
      <c r="J793" t="s">
        <v>23</v>
      </c>
      <c r="K793" t="s">
        <v>100</v>
      </c>
      <c r="L793" t="s">
        <v>101</v>
      </c>
      <c r="M793" t="s">
        <v>1270</v>
      </c>
      <c r="N793" t="s">
        <v>1271</v>
      </c>
      <c r="O793" t="s">
        <v>1272</v>
      </c>
      <c r="P793" t="s">
        <v>2798</v>
      </c>
      <c r="Q793" t="s">
        <v>2770</v>
      </c>
      <c r="R793" t="str">
        <f t="shared" si="21"/>
        <v>LU</v>
      </c>
      <c r="T793">
        <v>13</v>
      </c>
    </row>
    <row r="794" spans="1:20" x14ac:dyDescent="0.25">
      <c r="A794" t="s">
        <v>98</v>
      </c>
      <c r="B794" t="s">
        <v>92</v>
      </c>
      <c r="C794" t="s">
        <v>15</v>
      </c>
      <c r="D794" t="s">
        <v>99</v>
      </c>
      <c r="E794" t="s">
        <v>16</v>
      </c>
      <c r="F794">
        <v>1</v>
      </c>
      <c r="G794" t="s">
        <v>20</v>
      </c>
      <c r="H794" t="s">
        <v>21</v>
      </c>
      <c r="I794" t="s">
        <v>22</v>
      </c>
      <c r="J794" t="s">
        <v>23</v>
      </c>
      <c r="K794" t="s">
        <v>100</v>
      </c>
      <c r="L794" t="s">
        <v>101</v>
      </c>
      <c r="M794" t="s">
        <v>102</v>
      </c>
      <c r="N794" t="s">
        <v>103</v>
      </c>
      <c r="O794" t="s">
        <v>104</v>
      </c>
      <c r="P794" t="s">
        <v>2765</v>
      </c>
      <c r="Q794" t="s">
        <v>2770</v>
      </c>
      <c r="R794" t="str">
        <f t="shared" si="21"/>
        <v>LU</v>
      </c>
      <c r="T794">
        <v>14</v>
      </c>
    </row>
    <row r="795" spans="1:20" hidden="1" x14ac:dyDescent="0.25">
      <c r="A795" t="s">
        <v>2614</v>
      </c>
      <c r="B795" t="s">
        <v>897</v>
      </c>
      <c r="C795" t="s">
        <v>15</v>
      </c>
      <c r="D795" t="s">
        <v>2615</v>
      </c>
      <c r="E795" t="s">
        <v>16</v>
      </c>
      <c r="F795">
        <v>0.9</v>
      </c>
      <c r="G795" t="s">
        <v>20</v>
      </c>
      <c r="H795" t="s">
        <v>70</v>
      </c>
      <c r="I795" t="s">
        <v>71</v>
      </c>
      <c r="J795" t="s">
        <v>72</v>
      </c>
      <c r="K795" t="s">
        <v>1213</v>
      </c>
      <c r="L795" t="s">
        <v>1214</v>
      </c>
      <c r="M795" t="s">
        <v>1480</v>
      </c>
      <c r="N795" t="s">
        <v>1481</v>
      </c>
      <c r="O795" t="s">
        <v>2616</v>
      </c>
      <c r="P795" t="s">
        <v>2798</v>
      </c>
      <c r="Q795" t="s">
        <v>2795</v>
      </c>
      <c r="R795" t="str">
        <f t="shared" si="21"/>
        <v>SU</v>
      </c>
    </row>
    <row r="796" spans="1:20" hidden="1" x14ac:dyDescent="0.25">
      <c r="A796" t="s">
        <v>2617</v>
      </c>
      <c r="B796" t="s">
        <v>921</v>
      </c>
      <c r="C796" t="s">
        <v>15</v>
      </c>
      <c r="D796" t="s">
        <v>2618</v>
      </c>
      <c r="E796" t="s">
        <v>16</v>
      </c>
      <c r="F796">
        <v>1</v>
      </c>
      <c r="G796" t="s">
        <v>20</v>
      </c>
      <c r="H796" t="s">
        <v>1000</v>
      </c>
      <c r="I796" t="s">
        <v>1000</v>
      </c>
      <c r="J796" t="s">
        <v>1001</v>
      </c>
      <c r="K796" t="s">
        <v>1168</v>
      </c>
      <c r="L796" t="s">
        <v>1169</v>
      </c>
      <c r="M796" t="s">
        <v>26</v>
      </c>
      <c r="N796" t="s">
        <v>1949</v>
      </c>
      <c r="O796" t="s">
        <v>2619</v>
      </c>
      <c r="P796" t="s">
        <v>2798</v>
      </c>
      <c r="Q796" t="s">
        <v>2796</v>
      </c>
      <c r="R796" t="str">
        <f t="shared" si="21"/>
        <v>SU</v>
      </c>
    </row>
    <row r="797" spans="1:20" hidden="1" x14ac:dyDescent="0.25">
      <c r="A797" t="s">
        <v>2620</v>
      </c>
      <c r="B797" t="s">
        <v>921</v>
      </c>
      <c r="C797" t="s">
        <v>15</v>
      </c>
      <c r="D797" t="s">
        <v>2621</v>
      </c>
      <c r="E797" t="s">
        <v>16</v>
      </c>
      <c r="F797">
        <v>0.62</v>
      </c>
      <c r="G797" t="s">
        <v>20</v>
      </c>
      <c r="H797" t="s">
        <v>70</v>
      </c>
      <c r="I797" t="s">
        <v>71</v>
      </c>
      <c r="J797" t="s">
        <v>72</v>
      </c>
      <c r="K797" t="s">
        <v>1213</v>
      </c>
      <c r="L797" t="s">
        <v>1214</v>
      </c>
      <c r="M797" t="s">
        <v>1480</v>
      </c>
      <c r="N797" t="s">
        <v>1481</v>
      </c>
      <c r="O797" t="s">
        <v>2622</v>
      </c>
      <c r="P797" t="s">
        <v>2798</v>
      </c>
      <c r="Q797" t="s">
        <v>2796</v>
      </c>
      <c r="R797" t="str">
        <f t="shared" si="21"/>
        <v>SU</v>
      </c>
    </row>
    <row r="798" spans="1:20" hidden="1" x14ac:dyDescent="0.25">
      <c r="A798" t="s">
        <v>2623</v>
      </c>
      <c r="B798" t="s">
        <v>921</v>
      </c>
      <c r="C798" t="s">
        <v>15</v>
      </c>
      <c r="D798" t="s">
        <v>2624</v>
      </c>
      <c r="E798" t="s">
        <v>16</v>
      </c>
      <c r="F798">
        <v>1</v>
      </c>
      <c r="G798" t="s">
        <v>20</v>
      </c>
      <c r="H798" t="s">
        <v>1000</v>
      </c>
      <c r="I798" t="s">
        <v>1000</v>
      </c>
      <c r="J798" t="s">
        <v>1001</v>
      </c>
      <c r="K798" t="s">
        <v>1168</v>
      </c>
      <c r="N798" t="s">
        <v>1168</v>
      </c>
      <c r="O798" t="s">
        <v>2625</v>
      </c>
      <c r="P798" t="s">
        <v>2798</v>
      </c>
      <c r="Q798" t="s">
        <v>2796</v>
      </c>
      <c r="R798" t="str">
        <f t="shared" si="21"/>
        <v>SU</v>
      </c>
    </row>
    <row r="799" spans="1:20" hidden="1" x14ac:dyDescent="0.25">
      <c r="A799" t="s">
        <v>2626</v>
      </c>
      <c r="B799" t="s">
        <v>921</v>
      </c>
      <c r="C799" t="s">
        <v>15</v>
      </c>
      <c r="D799" t="s">
        <v>2627</v>
      </c>
      <c r="E799" t="s">
        <v>16</v>
      </c>
      <c r="F799">
        <v>1</v>
      </c>
      <c r="G799" t="s">
        <v>20</v>
      </c>
      <c r="H799" t="s">
        <v>21</v>
      </c>
      <c r="I799" t="s">
        <v>22</v>
      </c>
      <c r="J799" t="s">
        <v>42</v>
      </c>
      <c r="K799" t="s">
        <v>43</v>
      </c>
      <c r="L799" t="s">
        <v>1599</v>
      </c>
      <c r="M799" t="s">
        <v>26</v>
      </c>
      <c r="N799" t="s">
        <v>2628</v>
      </c>
      <c r="O799" t="s">
        <v>1650</v>
      </c>
      <c r="P799" t="s">
        <v>2798</v>
      </c>
      <c r="Q799" t="s">
        <v>2796</v>
      </c>
      <c r="R799" t="str">
        <f t="shared" si="21"/>
        <v>SU</v>
      </c>
    </row>
    <row r="800" spans="1:20" hidden="1" x14ac:dyDescent="0.25">
      <c r="A800" t="s">
        <v>2629</v>
      </c>
      <c r="B800" t="s">
        <v>921</v>
      </c>
      <c r="C800" t="s">
        <v>15</v>
      </c>
      <c r="D800" t="s">
        <v>2630</v>
      </c>
      <c r="E800" t="s">
        <v>16</v>
      </c>
      <c r="F800">
        <v>1</v>
      </c>
      <c r="G800" t="s">
        <v>20</v>
      </c>
      <c r="H800" t="s">
        <v>1000</v>
      </c>
      <c r="I800" t="s">
        <v>1000</v>
      </c>
      <c r="J800" t="s">
        <v>1001</v>
      </c>
      <c r="K800" t="s">
        <v>1168</v>
      </c>
      <c r="N800" t="s">
        <v>1168</v>
      </c>
      <c r="O800" t="s">
        <v>2631</v>
      </c>
      <c r="P800" t="s">
        <v>2798</v>
      </c>
      <c r="Q800" t="s">
        <v>2796</v>
      </c>
      <c r="R800" t="str">
        <f t="shared" si="21"/>
        <v>SU</v>
      </c>
    </row>
    <row r="801" spans="1:20" hidden="1" x14ac:dyDescent="0.25">
      <c r="A801" t="s">
        <v>2632</v>
      </c>
      <c r="B801" t="s">
        <v>921</v>
      </c>
      <c r="C801" t="s">
        <v>15</v>
      </c>
      <c r="D801" t="s">
        <v>2633</v>
      </c>
      <c r="E801" t="s">
        <v>16</v>
      </c>
      <c r="F801">
        <v>0.71</v>
      </c>
      <c r="G801" t="s">
        <v>20</v>
      </c>
      <c r="H801" t="s">
        <v>1000</v>
      </c>
      <c r="I801" t="s">
        <v>1000</v>
      </c>
      <c r="J801" t="s">
        <v>1001</v>
      </c>
      <c r="K801" t="s">
        <v>1002</v>
      </c>
      <c r="N801" t="s">
        <v>1002</v>
      </c>
      <c r="O801" t="s">
        <v>2634</v>
      </c>
      <c r="P801" t="s">
        <v>2798</v>
      </c>
      <c r="Q801" t="s">
        <v>2796</v>
      </c>
      <c r="R801" t="str">
        <f t="shared" si="21"/>
        <v>SU</v>
      </c>
    </row>
    <row r="802" spans="1:20" hidden="1" x14ac:dyDescent="0.25">
      <c r="A802" t="s">
        <v>2635</v>
      </c>
      <c r="B802" t="s">
        <v>921</v>
      </c>
      <c r="C802" t="s">
        <v>15</v>
      </c>
      <c r="D802" t="s">
        <v>2636</v>
      </c>
      <c r="E802" t="s">
        <v>16</v>
      </c>
      <c r="F802">
        <v>0.65</v>
      </c>
      <c r="G802" t="s">
        <v>20</v>
      </c>
      <c r="H802" t="s">
        <v>1000</v>
      </c>
      <c r="I802" t="s">
        <v>1000</v>
      </c>
      <c r="J802" t="s">
        <v>1001</v>
      </c>
      <c r="K802" t="s">
        <v>1002</v>
      </c>
      <c r="L802" t="s">
        <v>1003</v>
      </c>
      <c r="M802" t="s">
        <v>26</v>
      </c>
      <c r="N802" t="s">
        <v>1004</v>
      </c>
      <c r="O802" t="s">
        <v>2637</v>
      </c>
      <c r="P802" t="s">
        <v>2798</v>
      </c>
      <c r="Q802" t="s">
        <v>2796</v>
      </c>
      <c r="R802" t="str">
        <f t="shared" si="21"/>
        <v>SU</v>
      </c>
    </row>
    <row r="803" spans="1:20" hidden="1" x14ac:dyDescent="0.25">
      <c r="A803" t="s">
        <v>2638</v>
      </c>
      <c r="B803" t="s">
        <v>921</v>
      </c>
      <c r="C803" t="s">
        <v>15</v>
      </c>
      <c r="D803" t="s">
        <v>2639</v>
      </c>
      <c r="E803" t="s">
        <v>16</v>
      </c>
      <c r="F803">
        <v>0.99</v>
      </c>
      <c r="G803" t="s">
        <v>20</v>
      </c>
      <c r="H803" t="s">
        <v>1000</v>
      </c>
      <c r="I803" t="s">
        <v>1000</v>
      </c>
      <c r="J803" t="s">
        <v>1001</v>
      </c>
      <c r="K803" t="s">
        <v>1168</v>
      </c>
      <c r="L803" t="s">
        <v>1169</v>
      </c>
      <c r="M803" t="s">
        <v>26</v>
      </c>
      <c r="N803" t="s">
        <v>1949</v>
      </c>
      <c r="O803" t="s">
        <v>2640</v>
      </c>
      <c r="P803" t="s">
        <v>2798</v>
      </c>
      <c r="Q803" t="s">
        <v>2796</v>
      </c>
      <c r="R803" t="str">
        <f t="shared" si="21"/>
        <v>SU</v>
      </c>
    </row>
    <row r="804" spans="1:20" hidden="1" x14ac:dyDescent="0.25">
      <c r="A804" t="s">
        <v>2641</v>
      </c>
      <c r="B804" t="s">
        <v>921</v>
      </c>
      <c r="C804" t="s">
        <v>15</v>
      </c>
      <c r="D804" t="s">
        <v>2642</v>
      </c>
      <c r="E804" t="s">
        <v>16</v>
      </c>
      <c r="F804">
        <v>0.96</v>
      </c>
      <c r="G804" t="s">
        <v>20</v>
      </c>
      <c r="H804" t="s">
        <v>1000</v>
      </c>
      <c r="I804" t="s">
        <v>1000</v>
      </c>
      <c r="J804" t="s">
        <v>1001</v>
      </c>
      <c r="K804" t="s">
        <v>1002</v>
      </c>
      <c r="L804" t="s">
        <v>1003</v>
      </c>
      <c r="M804" t="s">
        <v>26</v>
      </c>
      <c r="N804" t="s">
        <v>1004</v>
      </c>
      <c r="O804" t="s">
        <v>2643</v>
      </c>
      <c r="P804" t="s">
        <v>2798</v>
      </c>
      <c r="Q804" t="s">
        <v>2796</v>
      </c>
      <c r="R804" t="str">
        <f t="shared" si="21"/>
        <v>SU</v>
      </c>
    </row>
    <row r="805" spans="1:20" x14ac:dyDescent="0.25">
      <c r="A805" t="s">
        <v>120</v>
      </c>
      <c r="B805" t="s">
        <v>111</v>
      </c>
      <c r="C805" t="s">
        <v>15</v>
      </c>
      <c r="D805" t="s">
        <v>121</v>
      </c>
      <c r="E805" t="s">
        <v>16</v>
      </c>
      <c r="F805">
        <v>1</v>
      </c>
      <c r="G805" t="s">
        <v>20</v>
      </c>
      <c r="H805" t="s">
        <v>21</v>
      </c>
      <c r="I805" t="s">
        <v>22</v>
      </c>
      <c r="J805" t="s">
        <v>23</v>
      </c>
      <c r="K805" t="s">
        <v>100</v>
      </c>
      <c r="L805" t="s">
        <v>101</v>
      </c>
      <c r="M805" t="s">
        <v>102</v>
      </c>
      <c r="N805" t="s">
        <v>103</v>
      </c>
      <c r="O805" t="s">
        <v>104</v>
      </c>
      <c r="P805" t="s">
        <v>2765</v>
      </c>
      <c r="Q805" t="s">
        <v>2771</v>
      </c>
      <c r="R805" t="str">
        <f t="shared" si="21"/>
        <v>LU</v>
      </c>
    </row>
    <row r="806" spans="1:20" hidden="1" x14ac:dyDescent="0.25">
      <c r="A806" t="s">
        <v>2647</v>
      </c>
      <c r="B806" t="s">
        <v>921</v>
      </c>
      <c r="C806" t="s">
        <v>15</v>
      </c>
      <c r="D806" t="s">
        <v>2648</v>
      </c>
      <c r="E806" t="s">
        <v>16</v>
      </c>
      <c r="F806">
        <v>0.82</v>
      </c>
      <c r="G806" t="s">
        <v>20</v>
      </c>
      <c r="H806" t="s">
        <v>1000</v>
      </c>
      <c r="I806" t="s">
        <v>1000</v>
      </c>
      <c r="J806" t="s">
        <v>1001</v>
      </c>
      <c r="K806" t="s">
        <v>1002</v>
      </c>
      <c r="L806" t="s">
        <v>1003</v>
      </c>
      <c r="M806" t="s">
        <v>26</v>
      </c>
      <c r="N806" t="s">
        <v>1004</v>
      </c>
      <c r="O806" t="s">
        <v>2649</v>
      </c>
      <c r="P806" t="s">
        <v>2798</v>
      </c>
      <c r="Q806" t="s">
        <v>2796</v>
      </c>
      <c r="R806" t="str">
        <f t="shared" si="21"/>
        <v>SU</v>
      </c>
    </row>
    <row r="807" spans="1:20" x14ac:dyDescent="0.25">
      <c r="A807" t="s">
        <v>105</v>
      </c>
      <c r="B807" t="s">
        <v>92</v>
      </c>
      <c r="C807" t="s">
        <v>15</v>
      </c>
      <c r="D807" t="s">
        <v>106</v>
      </c>
      <c r="E807" t="s">
        <v>16</v>
      </c>
      <c r="F807">
        <v>1</v>
      </c>
      <c r="G807" t="s">
        <v>20</v>
      </c>
      <c r="H807" t="s">
        <v>21</v>
      </c>
      <c r="I807" t="s">
        <v>22</v>
      </c>
      <c r="J807" t="s">
        <v>23</v>
      </c>
      <c r="K807" t="s">
        <v>24</v>
      </c>
      <c r="L807" t="s">
        <v>25</v>
      </c>
      <c r="M807" t="s">
        <v>107</v>
      </c>
      <c r="N807" t="s">
        <v>108</v>
      </c>
      <c r="O807" t="s">
        <v>109</v>
      </c>
      <c r="P807" t="s">
        <v>2765</v>
      </c>
      <c r="Q807" t="s">
        <v>2770</v>
      </c>
      <c r="R807" t="str">
        <f t="shared" si="21"/>
        <v>LU</v>
      </c>
      <c r="T807">
        <v>15</v>
      </c>
    </row>
    <row r="808" spans="1:20" hidden="1" x14ac:dyDescent="0.25">
      <c r="A808" t="s">
        <v>2653</v>
      </c>
      <c r="B808" t="s">
        <v>921</v>
      </c>
      <c r="C808" t="s">
        <v>15</v>
      </c>
      <c r="D808" t="s">
        <v>2654</v>
      </c>
      <c r="E808" t="s">
        <v>16</v>
      </c>
      <c r="F808">
        <v>1</v>
      </c>
      <c r="G808" t="s">
        <v>20</v>
      </c>
      <c r="H808" t="s">
        <v>1011</v>
      </c>
      <c r="I808" t="s">
        <v>1012</v>
      </c>
      <c r="J808" t="s">
        <v>1013</v>
      </c>
      <c r="K808" t="s">
        <v>1014</v>
      </c>
      <c r="L808" t="s">
        <v>1037</v>
      </c>
      <c r="M808" t="s">
        <v>26</v>
      </c>
      <c r="N808" t="s">
        <v>1038</v>
      </c>
      <c r="O808" t="s">
        <v>2655</v>
      </c>
      <c r="P808" t="s">
        <v>2798</v>
      </c>
      <c r="Q808" t="s">
        <v>2796</v>
      </c>
      <c r="R808" t="str">
        <f t="shared" si="21"/>
        <v>SU</v>
      </c>
    </row>
    <row r="809" spans="1:20" hidden="1" x14ac:dyDescent="0.25">
      <c r="A809" t="s">
        <v>2656</v>
      </c>
      <c r="B809" t="s">
        <v>921</v>
      </c>
      <c r="C809" t="s">
        <v>15</v>
      </c>
      <c r="D809" t="s">
        <v>2657</v>
      </c>
      <c r="E809" t="s">
        <v>16</v>
      </c>
      <c r="F809">
        <v>0.93</v>
      </c>
      <c r="G809" t="s">
        <v>20</v>
      </c>
      <c r="H809" t="s">
        <v>1000</v>
      </c>
      <c r="I809" t="s">
        <v>1000</v>
      </c>
      <c r="J809" t="s">
        <v>1001</v>
      </c>
      <c r="K809" t="s">
        <v>1002</v>
      </c>
      <c r="L809" t="s">
        <v>1003</v>
      </c>
      <c r="M809" t="s">
        <v>26</v>
      </c>
      <c r="N809" t="s">
        <v>1004</v>
      </c>
      <c r="O809" t="s">
        <v>2658</v>
      </c>
      <c r="P809" t="s">
        <v>2798</v>
      </c>
      <c r="Q809" t="s">
        <v>2796</v>
      </c>
      <c r="R809" t="str">
        <f t="shared" si="21"/>
        <v>SU</v>
      </c>
    </row>
    <row r="810" spans="1:20" hidden="1" x14ac:dyDescent="0.25">
      <c r="A810" t="s">
        <v>2659</v>
      </c>
      <c r="B810" t="s">
        <v>921</v>
      </c>
      <c r="C810" t="s">
        <v>15</v>
      </c>
      <c r="D810" t="s">
        <v>2660</v>
      </c>
      <c r="E810" t="s">
        <v>16</v>
      </c>
      <c r="F810">
        <v>1</v>
      </c>
      <c r="G810" t="s">
        <v>20</v>
      </c>
      <c r="H810" t="s">
        <v>1011</v>
      </c>
      <c r="I810" t="s">
        <v>1050</v>
      </c>
      <c r="J810" t="s">
        <v>1051</v>
      </c>
      <c r="K810" t="s">
        <v>1052</v>
      </c>
      <c r="L810" t="s">
        <v>1053</v>
      </c>
      <c r="M810" t="s">
        <v>26</v>
      </c>
      <c r="N810" t="s">
        <v>1054</v>
      </c>
      <c r="O810" t="s">
        <v>2661</v>
      </c>
      <c r="P810" t="s">
        <v>2798</v>
      </c>
      <c r="Q810" t="s">
        <v>2796</v>
      </c>
      <c r="R810" t="str">
        <f t="shared" si="21"/>
        <v>SU</v>
      </c>
    </row>
    <row r="811" spans="1:20" hidden="1" x14ac:dyDescent="0.25">
      <c r="A811" t="s">
        <v>2662</v>
      </c>
      <c r="B811" t="s">
        <v>921</v>
      </c>
      <c r="C811" t="s">
        <v>15</v>
      </c>
      <c r="D811" t="s">
        <v>2663</v>
      </c>
      <c r="E811" t="s">
        <v>16</v>
      </c>
      <c r="F811">
        <v>1</v>
      </c>
      <c r="G811" t="s">
        <v>20</v>
      </c>
      <c r="H811" t="s">
        <v>1000</v>
      </c>
      <c r="I811" t="s">
        <v>1000</v>
      </c>
      <c r="J811" t="s">
        <v>1001</v>
      </c>
      <c r="K811" t="s">
        <v>1168</v>
      </c>
      <c r="L811" t="s">
        <v>1169</v>
      </c>
      <c r="M811" t="s">
        <v>26</v>
      </c>
      <c r="N811" t="s">
        <v>1949</v>
      </c>
      <c r="O811" t="s">
        <v>2664</v>
      </c>
      <c r="P811" t="s">
        <v>2798</v>
      </c>
      <c r="Q811" t="s">
        <v>2796</v>
      </c>
      <c r="R811" t="str">
        <f t="shared" si="21"/>
        <v>SU</v>
      </c>
    </row>
    <row r="812" spans="1:20" hidden="1" x14ac:dyDescent="0.25">
      <c r="A812" t="s">
        <v>2665</v>
      </c>
      <c r="B812" t="s">
        <v>921</v>
      </c>
      <c r="C812" t="s">
        <v>15</v>
      </c>
      <c r="D812" t="s">
        <v>2666</v>
      </c>
      <c r="E812" t="s">
        <v>16</v>
      </c>
      <c r="F812">
        <v>1</v>
      </c>
      <c r="G812" t="s">
        <v>20</v>
      </c>
      <c r="H812" t="s">
        <v>1011</v>
      </c>
      <c r="I812" t="s">
        <v>1050</v>
      </c>
      <c r="J812" t="s">
        <v>1051</v>
      </c>
      <c r="K812" t="s">
        <v>1052</v>
      </c>
      <c r="L812" t="s">
        <v>1053</v>
      </c>
      <c r="M812" t="s">
        <v>26</v>
      </c>
      <c r="N812" t="s">
        <v>1054</v>
      </c>
      <c r="O812" t="s">
        <v>2667</v>
      </c>
      <c r="P812" t="s">
        <v>2798</v>
      </c>
      <c r="Q812" t="s">
        <v>2796</v>
      </c>
      <c r="R812" t="str">
        <f t="shared" si="21"/>
        <v>SU</v>
      </c>
    </row>
    <row r="813" spans="1:20" hidden="1" x14ac:dyDescent="0.25">
      <c r="A813" t="s">
        <v>2668</v>
      </c>
      <c r="B813" t="s">
        <v>921</v>
      </c>
      <c r="C813" t="s">
        <v>15</v>
      </c>
      <c r="D813" t="s">
        <v>2669</v>
      </c>
      <c r="E813" t="s">
        <v>16</v>
      </c>
      <c r="F813">
        <v>0.92</v>
      </c>
      <c r="G813" t="s">
        <v>20</v>
      </c>
      <c r="H813" t="s">
        <v>70</v>
      </c>
      <c r="I813" t="s">
        <v>71</v>
      </c>
      <c r="J813" t="s">
        <v>72</v>
      </c>
      <c r="K813" t="s">
        <v>1213</v>
      </c>
      <c r="L813" t="s">
        <v>1214</v>
      </c>
      <c r="M813" t="s">
        <v>26</v>
      </c>
      <c r="N813" t="s">
        <v>1427</v>
      </c>
      <c r="O813" t="s">
        <v>2670</v>
      </c>
      <c r="P813" t="s">
        <v>2798</v>
      </c>
      <c r="Q813" t="s">
        <v>2796</v>
      </c>
      <c r="R813" t="str">
        <f t="shared" si="21"/>
        <v>SU</v>
      </c>
    </row>
    <row r="814" spans="1:20" x14ac:dyDescent="0.25">
      <c r="A814" t="s">
        <v>1382</v>
      </c>
      <c r="B814" t="s">
        <v>111</v>
      </c>
      <c r="C814" t="s">
        <v>15</v>
      </c>
      <c r="D814" t="s">
        <v>1383</v>
      </c>
      <c r="E814" t="s">
        <v>16</v>
      </c>
      <c r="F814">
        <v>0.99</v>
      </c>
      <c r="G814" t="s">
        <v>20</v>
      </c>
      <c r="H814" t="s">
        <v>21</v>
      </c>
      <c r="I814" t="s">
        <v>297</v>
      </c>
      <c r="J814" t="s">
        <v>1384</v>
      </c>
      <c r="K814" t="s">
        <v>1385</v>
      </c>
      <c r="L814" t="s">
        <v>1386</v>
      </c>
      <c r="M814" t="s">
        <v>1387</v>
      </c>
      <c r="N814" t="s">
        <v>1388</v>
      </c>
      <c r="O814" t="s">
        <v>1389</v>
      </c>
      <c r="P814" t="s">
        <v>2798</v>
      </c>
      <c r="Q814" t="s">
        <v>2771</v>
      </c>
      <c r="R814" t="str">
        <f t="shared" si="21"/>
        <v>LU</v>
      </c>
      <c r="T814">
        <v>16</v>
      </c>
    </row>
    <row r="815" spans="1:20" hidden="1" x14ac:dyDescent="0.25">
      <c r="A815" t="s">
        <v>2674</v>
      </c>
      <c r="B815" t="s">
        <v>921</v>
      </c>
      <c r="C815" t="s">
        <v>15</v>
      </c>
      <c r="D815" t="s">
        <v>2675</v>
      </c>
      <c r="E815" t="s">
        <v>16</v>
      </c>
      <c r="F815">
        <v>1</v>
      </c>
      <c r="G815" t="s">
        <v>20</v>
      </c>
      <c r="H815" t="s">
        <v>1000</v>
      </c>
      <c r="I815" t="s">
        <v>1000</v>
      </c>
      <c r="J815" t="s">
        <v>1001</v>
      </c>
      <c r="K815" t="s">
        <v>1168</v>
      </c>
      <c r="L815" t="s">
        <v>1169</v>
      </c>
      <c r="M815" t="s">
        <v>26</v>
      </c>
      <c r="N815" t="s">
        <v>1949</v>
      </c>
      <c r="O815" t="s">
        <v>2676</v>
      </c>
      <c r="P815" t="s">
        <v>2798</v>
      </c>
      <c r="Q815" t="s">
        <v>2796</v>
      </c>
      <c r="R815" t="str">
        <f t="shared" si="21"/>
        <v>SU</v>
      </c>
    </row>
    <row r="816" spans="1:20" hidden="1" x14ac:dyDescent="0.25">
      <c r="A816" t="s">
        <v>2677</v>
      </c>
      <c r="B816" t="s">
        <v>921</v>
      </c>
      <c r="C816" t="s">
        <v>15</v>
      </c>
      <c r="D816" t="s">
        <v>2678</v>
      </c>
      <c r="E816" t="s">
        <v>16</v>
      </c>
      <c r="F816">
        <v>0.82</v>
      </c>
      <c r="G816" t="s">
        <v>20</v>
      </c>
      <c r="H816" t="s">
        <v>70</v>
      </c>
      <c r="I816" t="s">
        <v>71</v>
      </c>
      <c r="J816" t="s">
        <v>72</v>
      </c>
      <c r="K816" t="s">
        <v>1213</v>
      </c>
      <c r="L816" t="s">
        <v>1214</v>
      </c>
      <c r="M816" t="s">
        <v>1480</v>
      </c>
      <c r="N816" t="s">
        <v>1481</v>
      </c>
      <c r="O816" t="s">
        <v>1930</v>
      </c>
      <c r="P816" t="s">
        <v>2798</v>
      </c>
      <c r="Q816" t="s">
        <v>2796</v>
      </c>
      <c r="R816" t="str">
        <f t="shared" si="21"/>
        <v>SU</v>
      </c>
    </row>
    <row r="817" spans="1:20" hidden="1" x14ac:dyDescent="0.25">
      <c r="A817" t="s">
        <v>2679</v>
      </c>
      <c r="B817" t="s">
        <v>958</v>
      </c>
      <c r="C817" t="s">
        <v>15</v>
      </c>
      <c r="D817" t="s">
        <v>2680</v>
      </c>
      <c r="E817" t="s">
        <v>16</v>
      </c>
      <c r="F817">
        <v>0.61</v>
      </c>
      <c r="G817" t="s">
        <v>20</v>
      </c>
      <c r="H817" t="s">
        <v>21</v>
      </c>
      <c r="I817" t="s">
        <v>297</v>
      </c>
      <c r="J817" t="s">
        <v>1384</v>
      </c>
      <c r="K817" t="s">
        <v>1385</v>
      </c>
      <c r="L817" t="s">
        <v>1662</v>
      </c>
      <c r="M817" t="s">
        <v>26</v>
      </c>
      <c r="N817" t="s">
        <v>1862</v>
      </c>
      <c r="O817" t="s">
        <v>2681</v>
      </c>
      <c r="P817" t="s">
        <v>2798</v>
      </c>
      <c r="Q817" t="s">
        <v>2797</v>
      </c>
      <c r="R817" t="str">
        <f t="shared" si="21"/>
        <v>SU</v>
      </c>
    </row>
    <row r="818" spans="1:20" hidden="1" x14ac:dyDescent="0.25">
      <c r="A818" t="s">
        <v>2682</v>
      </c>
      <c r="B818" t="s">
        <v>958</v>
      </c>
      <c r="C818" t="s">
        <v>15</v>
      </c>
      <c r="D818" t="s">
        <v>2683</v>
      </c>
      <c r="E818" t="s">
        <v>16</v>
      </c>
      <c r="F818">
        <v>1</v>
      </c>
      <c r="G818" t="s">
        <v>20</v>
      </c>
      <c r="H818" t="s">
        <v>1011</v>
      </c>
      <c r="I818" t="s">
        <v>1012</v>
      </c>
      <c r="J818" t="s">
        <v>1013</v>
      </c>
      <c r="K818" t="s">
        <v>1014</v>
      </c>
      <c r="L818" t="s">
        <v>1037</v>
      </c>
      <c r="M818" t="s">
        <v>26</v>
      </c>
      <c r="N818" t="s">
        <v>1038</v>
      </c>
      <c r="O818" t="s">
        <v>2684</v>
      </c>
      <c r="P818" t="s">
        <v>2798</v>
      </c>
      <c r="Q818" t="s">
        <v>2797</v>
      </c>
      <c r="R818" t="str">
        <f t="shared" si="21"/>
        <v>SU</v>
      </c>
    </row>
    <row r="819" spans="1:20" hidden="1" x14ac:dyDescent="0.25">
      <c r="A819" t="s">
        <v>2685</v>
      </c>
      <c r="B819" t="s">
        <v>958</v>
      </c>
      <c r="C819" t="s">
        <v>15</v>
      </c>
      <c r="D819" t="s">
        <v>2686</v>
      </c>
      <c r="E819" t="s">
        <v>16</v>
      </c>
      <c r="F819">
        <v>1</v>
      </c>
      <c r="G819" t="s">
        <v>20</v>
      </c>
      <c r="H819" t="s">
        <v>21</v>
      </c>
      <c r="I819" t="s">
        <v>297</v>
      </c>
      <c r="J819" t="s">
        <v>1384</v>
      </c>
      <c r="K819" t="s">
        <v>1385</v>
      </c>
      <c r="L819" t="s">
        <v>1662</v>
      </c>
      <c r="M819" t="s">
        <v>26</v>
      </c>
      <c r="N819" t="s">
        <v>1862</v>
      </c>
      <c r="O819" t="s">
        <v>2687</v>
      </c>
      <c r="P819" t="s">
        <v>2798</v>
      </c>
      <c r="Q819" t="s">
        <v>2797</v>
      </c>
      <c r="R819" t="str">
        <f t="shared" si="21"/>
        <v>SU</v>
      </c>
    </row>
    <row r="820" spans="1:20" x14ac:dyDescent="0.25">
      <c r="A820" t="s">
        <v>1448</v>
      </c>
      <c r="B820" t="s">
        <v>137</v>
      </c>
      <c r="C820" t="s">
        <v>15</v>
      </c>
      <c r="D820" t="s">
        <v>1449</v>
      </c>
      <c r="E820" t="s">
        <v>16</v>
      </c>
      <c r="F820">
        <v>1</v>
      </c>
      <c r="G820" t="s">
        <v>20</v>
      </c>
      <c r="H820" t="s">
        <v>21</v>
      </c>
      <c r="I820" t="s">
        <v>22</v>
      </c>
      <c r="J820" t="s">
        <v>42</v>
      </c>
      <c r="K820" t="s">
        <v>43</v>
      </c>
      <c r="L820" t="s">
        <v>1450</v>
      </c>
      <c r="M820" t="s">
        <v>1451</v>
      </c>
      <c r="N820" t="s">
        <v>1452</v>
      </c>
      <c r="O820" t="s">
        <v>1453</v>
      </c>
      <c r="P820" t="s">
        <v>2798</v>
      </c>
      <c r="Q820" t="s">
        <v>2773</v>
      </c>
      <c r="R820" t="str">
        <f t="shared" si="21"/>
        <v>LU</v>
      </c>
      <c r="T820">
        <v>17</v>
      </c>
    </row>
    <row r="821" spans="1:20" hidden="1" x14ac:dyDescent="0.25">
      <c r="A821" t="s">
        <v>2691</v>
      </c>
      <c r="B821" t="s">
        <v>958</v>
      </c>
      <c r="C821" t="s">
        <v>15</v>
      </c>
      <c r="D821" t="s">
        <v>2692</v>
      </c>
      <c r="E821" t="s">
        <v>16</v>
      </c>
      <c r="F821">
        <v>1</v>
      </c>
      <c r="G821" t="s">
        <v>20</v>
      </c>
      <c r="H821" t="s">
        <v>21</v>
      </c>
      <c r="I821" t="s">
        <v>22</v>
      </c>
      <c r="J821" t="s">
        <v>42</v>
      </c>
      <c r="K821" t="s">
        <v>43</v>
      </c>
      <c r="L821" t="s">
        <v>1599</v>
      </c>
      <c r="M821" t="s">
        <v>26</v>
      </c>
      <c r="N821" t="s">
        <v>2628</v>
      </c>
      <c r="O821" t="s">
        <v>1650</v>
      </c>
      <c r="P821" t="s">
        <v>2798</v>
      </c>
      <c r="Q821" t="s">
        <v>2797</v>
      </c>
      <c r="R821" t="str">
        <f t="shared" si="21"/>
        <v>SU</v>
      </c>
    </row>
    <row r="822" spans="1:20" hidden="1" x14ac:dyDescent="0.25">
      <c r="A822" t="s">
        <v>2693</v>
      </c>
      <c r="B822" t="s">
        <v>958</v>
      </c>
      <c r="C822" t="s">
        <v>15</v>
      </c>
      <c r="D822" t="s">
        <v>2694</v>
      </c>
      <c r="E822" t="s">
        <v>16</v>
      </c>
      <c r="F822">
        <v>1</v>
      </c>
      <c r="G822" t="s">
        <v>20</v>
      </c>
      <c r="H822" t="s">
        <v>21</v>
      </c>
      <c r="I822" t="s">
        <v>297</v>
      </c>
      <c r="J822" t="s">
        <v>1384</v>
      </c>
      <c r="K822" t="s">
        <v>1385</v>
      </c>
      <c r="L822" t="s">
        <v>1662</v>
      </c>
      <c r="M822" t="s">
        <v>26</v>
      </c>
      <c r="N822" t="s">
        <v>1862</v>
      </c>
      <c r="O822" t="s">
        <v>2695</v>
      </c>
      <c r="P822" t="s">
        <v>2798</v>
      </c>
      <c r="Q822" t="s">
        <v>2797</v>
      </c>
      <c r="R822" t="str">
        <f t="shared" si="21"/>
        <v>SU</v>
      </c>
    </row>
    <row r="823" spans="1:20" hidden="1" x14ac:dyDescent="0.25">
      <c r="A823" t="s">
        <v>2696</v>
      </c>
      <c r="B823" t="s">
        <v>958</v>
      </c>
      <c r="C823" t="s">
        <v>15</v>
      </c>
      <c r="D823" t="s">
        <v>2697</v>
      </c>
      <c r="E823" t="s">
        <v>16</v>
      </c>
      <c r="F823">
        <v>0.61</v>
      </c>
      <c r="G823" t="s">
        <v>20</v>
      </c>
      <c r="H823" t="s">
        <v>70</v>
      </c>
      <c r="I823" t="s">
        <v>71</v>
      </c>
      <c r="J823" t="s">
        <v>72</v>
      </c>
      <c r="K823" t="s">
        <v>1213</v>
      </c>
      <c r="L823" t="s">
        <v>1214</v>
      </c>
      <c r="M823" t="s">
        <v>26</v>
      </c>
      <c r="N823" t="s">
        <v>1427</v>
      </c>
      <c r="O823" t="s">
        <v>2698</v>
      </c>
      <c r="P823" t="s">
        <v>2798</v>
      </c>
      <c r="Q823" t="s">
        <v>2797</v>
      </c>
      <c r="R823" t="str">
        <f t="shared" si="21"/>
        <v>SU</v>
      </c>
    </row>
    <row r="824" spans="1:20" hidden="1" x14ac:dyDescent="0.25">
      <c r="A824" t="s">
        <v>2699</v>
      </c>
      <c r="B824" t="s">
        <v>958</v>
      </c>
      <c r="C824" t="s">
        <v>15</v>
      </c>
      <c r="D824" t="s">
        <v>2700</v>
      </c>
      <c r="E824" t="s">
        <v>16</v>
      </c>
      <c r="F824">
        <v>1</v>
      </c>
      <c r="G824" t="s">
        <v>20</v>
      </c>
      <c r="H824" t="s">
        <v>1011</v>
      </c>
      <c r="I824" t="s">
        <v>1012</v>
      </c>
      <c r="J824" t="s">
        <v>1013</v>
      </c>
      <c r="K824" t="s">
        <v>1014</v>
      </c>
      <c r="L824" t="s">
        <v>1037</v>
      </c>
      <c r="M824" t="s">
        <v>26</v>
      </c>
      <c r="N824" t="s">
        <v>1038</v>
      </c>
      <c r="O824" t="s">
        <v>2701</v>
      </c>
      <c r="P824" t="s">
        <v>2798</v>
      </c>
      <c r="Q824" t="s">
        <v>2797</v>
      </c>
      <c r="R824" t="str">
        <f t="shared" si="21"/>
        <v>SU</v>
      </c>
    </row>
    <row r="825" spans="1:20" hidden="1" x14ac:dyDescent="0.25">
      <c r="A825" t="s">
        <v>2702</v>
      </c>
      <c r="B825" t="s">
        <v>958</v>
      </c>
      <c r="C825" t="s">
        <v>15</v>
      </c>
      <c r="D825" t="s">
        <v>2703</v>
      </c>
      <c r="E825" t="s">
        <v>16</v>
      </c>
      <c r="F825">
        <v>1</v>
      </c>
      <c r="G825" t="s">
        <v>20</v>
      </c>
      <c r="H825" t="s">
        <v>21</v>
      </c>
      <c r="I825" t="s">
        <v>297</v>
      </c>
      <c r="J825" t="s">
        <v>1384</v>
      </c>
      <c r="K825" t="s">
        <v>1385</v>
      </c>
      <c r="L825" t="s">
        <v>1662</v>
      </c>
      <c r="M825" t="s">
        <v>26</v>
      </c>
      <c r="N825" t="s">
        <v>1862</v>
      </c>
      <c r="O825" t="s">
        <v>2704</v>
      </c>
      <c r="P825" t="s">
        <v>2798</v>
      </c>
      <c r="Q825" t="s">
        <v>2797</v>
      </c>
      <c r="R825" t="str">
        <f t="shared" si="21"/>
        <v>SU</v>
      </c>
    </row>
    <row r="826" spans="1:20" hidden="1" x14ac:dyDescent="0.25">
      <c r="A826" t="s">
        <v>2705</v>
      </c>
      <c r="B826" t="s">
        <v>958</v>
      </c>
      <c r="C826" t="s">
        <v>15</v>
      </c>
      <c r="D826" t="s">
        <v>2706</v>
      </c>
      <c r="E826" t="s">
        <v>16</v>
      </c>
      <c r="F826">
        <v>1</v>
      </c>
      <c r="G826" t="s">
        <v>20</v>
      </c>
      <c r="H826" t="s">
        <v>1011</v>
      </c>
      <c r="I826" t="s">
        <v>1012</v>
      </c>
      <c r="J826" t="s">
        <v>1013</v>
      </c>
      <c r="K826" t="s">
        <v>1014</v>
      </c>
      <c r="N826" t="s">
        <v>1014</v>
      </c>
      <c r="O826" t="s">
        <v>2707</v>
      </c>
      <c r="P826" t="s">
        <v>2798</v>
      </c>
      <c r="Q826" t="s">
        <v>2797</v>
      </c>
      <c r="R826" t="str">
        <f t="shared" si="21"/>
        <v>SU</v>
      </c>
    </row>
    <row r="827" spans="1:20" hidden="1" x14ac:dyDescent="0.25">
      <c r="A827" t="s">
        <v>2708</v>
      </c>
      <c r="B827" t="s">
        <v>958</v>
      </c>
      <c r="C827" t="s">
        <v>15</v>
      </c>
      <c r="D827" t="s">
        <v>2709</v>
      </c>
      <c r="E827" t="s">
        <v>16</v>
      </c>
      <c r="F827">
        <v>1</v>
      </c>
      <c r="G827" t="s">
        <v>20</v>
      </c>
      <c r="H827" t="s">
        <v>70</v>
      </c>
      <c r="I827" t="s">
        <v>71</v>
      </c>
      <c r="J827" t="s">
        <v>72</v>
      </c>
      <c r="K827" t="s">
        <v>1494</v>
      </c>
      <c r="L827" t="s">
        <v>2710</v>
      </c>
      <c r="M827" t="s">
        <v>26</v>
      </c>
      <c r="N827" t="s">
        <v>2711</v>
      </c>
      <c r="O827" t="s">
        <v>2712</v>
      </c>
      <c r="P827" t="s">
        <v>2798</v>
      </c>
      <c r="Q827" t="s">
        <v>2797</v>
      </c>
      <c r="R827" t="str">
        <f t="shared" si="21"/>
        <v>SU</v>
      </c>
    </row>
    <row r="828" spans="1:20" hidden="1" x14ac:dyDescent="0.25">
      <c r="A828" t="s">
        <v>2713</v>
      </c>
      <c r="B828" t="s">
        <v>958</v>
      </c>
      <c r="C828" t="s">
        <v>15</v>
      </c>
      <c r="D828" t="s">
        <v>2714</v>
      </c>
      <c r="E828" t="s">
        <v>16</v>
      </c>
      <c r="F828">
        <v>1</v>
      </c>
      <c r="G828" t="s">
        <v>20</v>
      </c>
      <c r="H828" t="s">
        <v>21</v>
      </c>
      <c r="I828" t="s">
        <v>297</v>
      </c>
      <c r="J828" t="s">
        <v>1384</v>
      </c>
      <c r="K828" t="s">
        <v>1385</v>
      </c>
      <c r="L828" t="s">
        <v>1662</v>
      </c>
      <c r="M828" t="s">
        <v>26</v>
      </c>
      <c r="N828" t="s">
        <v>1862</v>
      </c>
      <c r="O828" t="s">
        <v>2715</v>
      </c>
      <c r="P828" t="s">
        <v>2798</v>
      </c>
      <c r="Q828" t="s">
        <v>2797</v>
      </c>
      <c r="R828" t="str">
        <f t="shared" si="21"/>
        <v>SU</v>
      </c>
    </row>
    <row r="829" spans="1:20" hidden="1" x14ac:dyDescent="0.25">
      <c r="A829" t="s">
        <v>2716</v>
      </c>
      <c r="B829" t="s">
        <v>958</v>
      </c>
      <c r="C829" t="s">
        <v>15</v>
      </c>
      <c r="D829" t="s">
        <v>2717</v>
      </c>
      <c r="E829" t="s">
        <v>16</v>
      </c>
      <c r="F829">
        <v>0.87</v>
      </c>
      <c r="G829" t="s">
        <v>20</v>
      </c>
      <c r="H829" t="s">
        <v>70</v>
      </c>
      <c r="I829" t="s">
        <v>71</v>
      </c>
      <c r="J829" t="s">
        <v>72</v>
      </c>
      <c r="K829" t="s">
        <v>1213</v>
      </c>
      <c r="L829" t="s">
        <v>1214</v>
      </c>
      <c r="M829" t="s">
        <v>1480</v>
      </c>
      <c r="N829" t="s">
        <v>1481</v>
      </c>
      <c r="O829" t="s">
        <v>2718</v>
      </c>
      <c r="P829" t="s">
        <v>2798</v>
      </c>
      <c r="Q829" t="s">
        <v>2797</v>
      </c>
      <c r="R829" t="str">
        <f t="shared" si="21"/>
        <v>SU</v>
      </c>
    </row>
    <row r="830" spans="1:20" hidden="1" x14ac:dyDescent="0.25">
      <c r="A830" t="s">
        <v>1807</v>
      </c>
      <c r="B830" t="s">
        <v>290</v>
      </c>
      <c r="C830" t="s">
        <v>15</v>
      </c>
      <c r="D830" t="s">
        <v>1808</v>
      </c>
      <c r="E830" t="s">
        <v>16</v>
      </c>
      <c r="F830">
        <v>1</v>
      </c>
      <c r="G830" t="s">
        <v>20</v>
      </c>
      <c r="H830" t="s">
        <v>21</v>
      </c>
      <c r="I830" t="s">
        <v>22</v>
      </c>
      <c r="J830" t="s">
        <v>42</v>
      </c>
      <c r="K830" t="s">
        <v>43</v>
      </c>
      <c r="L830" t="s">
        <v>1450</v>
      </c>
      <c r="M830" t="s">
        <v>1451</v>
      </c>
      <c r="N830" t="s">
        <v>1452</v>
      </c>
      <c r="O830" t="s">
        <v>1809</v>
      </c>
      <c r="P830" t="s">
        <v>2798</v>
      </c>
      <c r="Q830" t="s">
        <v>2780</v>
      </c>
      <c r="R830" t="str">
        <f t="shared" si="21"/>
        <v>NU</v>
      </c>
    </row>
    <row r="831" spans="1:20" hidden="1" x14ac:dyDescent="0.25">
      <c r="A831" t="s">
        <v>2721</v>
      </c>
      <c r="B831" t="s">
        <v>958</v>
      </c>
      <c r="C831" t="s">
        <v>15</v>
      </c>
      <c r="D831" t="s">
        <v>2722</v>
      </c>
      <c r="E831" t="s">
        <v>16</v>
      </c>
      <c r="F831">
        <v>1</v>
      </c>
      <c r="G831" t="s">
        <v>20</v>
      </c>
      <c r="H831" t="s">
        <v>21</v>
      </c>
      <c r="I831" t="s">
        <v>22</v>
      </c>
      <c r="J831" t="s">
        <v>42</v>
      </c>
      <c r="K831" t="s">
        <v>43</v>
      </c>
      <c r="L831" t="s">
        <v>1599</v>
      </c>
      <c r="M831" t="s">
        <v>26</v>
      </c>
      <c r="N831" t="s">
        <v>2628</v>
      </c>
      <c r="O831" t="s">
        <v>1650</v>
      </c>
      <c r="P831" t="s">
        <v>2798</v>
      </c>
      <c r="Q831" t="s">
        <v>2797</v>
      </c>
      <c r="R831" t="str">
        <f t="shared" si="21"/>
        <v>SU</v>
      </c>
    </row>
    <row r="832" spans="1:20" hidden="1" x14ac:dyDescent="0.25">
      <c r="A832" t="s">
        <v>2723</v>
      </c>
      <c r="B832" t="s">
        <v>958</v>
      </c>
      <c r="C832" t="s">
        <v>15</v>
      </c>
      <c r="D832" t="s">
        <v>2724</v>
      </c>
      <c r="E832" t="s">
        <v>16</v>
      </c>
      <c r="F832">
        <v>0.98</v>
      </c>
      <c r="G832" t="s">
        <v>20</v>
      </c>
      <c r="H832" t="s">
        <v>70</v>
      </c>
      <c r="I832" t="s">
        <v>71</v>
      </c>
      <c r="J832" t="s">
        <v>72</v>
      </c>
      <c r="K832" t="s">
        <v>1494</v>
      </c>
      <c r="L832" t="s">
        <v>2209</v>
      </c>
      <c r="M832" t="s">
        <v>26</v>
      </c>
      <c r="N832" t="s">
        <v>2210</v>
      </c>
      <c r="O832" t="s">
        <v>2725</v>
      </c>
      <c r="P832" t="s">
        <v>2798</v>
      </c>
      <c r="Q832" t="s">
        <v>2797</v>
      </c>
      <c r="R832" t="str">
        <f t="shared" si="21"/>
        <v>SU</v>
      </c>
    </row>
    <row r="833" spans="1:20" hidden="1" x14ac:dyDescent="0.25">
      <c r="A833" t="s">
        <v>2726</v>
      </c>
      <c r="B833" t="s">
        <v>958</v>
      </c>
      <c r="C833" t="s">
        <v>15</v>
      </c>
      <c r="D833" t="s">
        <v>2727</v>
      </c>
      <c r="E833" t="s">
        <v>16</v>
      </c>
      <c r="F833">
        <v>1</v>
      </c>
      <c r="G833" t="s">
        <v>20</v>
      </c>
      <c r="H833" t="s">
        <v>21</v>
      </c>
      <c r="I833" t="s">
        <v>297</v>
      </c>
      <c r="J833" t="s">
        <v>1384</v>
      </c>
      <c r="K833" t="s">
        <v>1385</v>
      </c>
      <c r="L833" t="s">
        <v>1662</v>
      </c>
      <c r="M833" t="s">
        <v>26</v>
      </c>
      <c r="N833" t="s">
        <v>1862</v>
      </c>
      <c r="O833" t="s">
        <v>2728</v>
      </c>
      <c r="P833" t="s">
        <v>2798</v>
      </c>
      <c r="Q833" t="s">
        <v>2797</v>
      </c>
      <c r="R833" t="str">
        <f t="shared" si="21"/>
        <v>SU</v>
      </c>
    </row>
    <row r="834" spans="1:20" hidden="1" x14ac:dyDescent="0.25">
      <c r="A834" t="s">
        <v>2729</v>
      </c>
      <c r="B834" t="s">
        <v>958</v>
      </c>
      <c r="C834" t="s">
        <v>15</v>
      </c>
      <c r="D834" t="s">
        <v>2730</v>
      </c>
      <c r="E834" t="s">
        <v>16</v>
      </c>
      <c r="F834">
        <v>0.61</v>
      </c>
      <c r="G834" t="s">
        <v>20</v>
      </c>
      <c r="H834" t="s">
        <v>1000</v>
      </c>
      <c r="I834" t="s">
        <v>1000</v>
      </c>
      <c r="J834" t="s">
        <v>1001</v>
      </c>
      <c r="K834" t="s">
        <v>1168</v>
      </c>
      <c r="L834" t="s">
        <v>1169</v>
      </c>
      <c r="M834" t="s">
        <v>1755</v>
      </c>
      <c r="N834" t="s">
        <v>1756</v>
      </c>
      <c r="O834" t="s">
        <v>2731</v>
      </c>
      <c r="P834" t="s">
        <v>2798</v>
      </c>
      <c r="Q834" t="s">
        <v>2797</v>
      </c>
      <c r="R834" t="str">
        <f t="shared" si="21"/>
        <v>SU</v>
      </c>
    </row>
    <row r="835" spans="1:20" hidden="1" x14ac:dyDescent="0.25">
      <c r="A835" t="s">
        <v>2732</v>
      </c>
      <c r="B835" t="s">
        <v>958</v>
      </c>
      <c r="C835" t="s">
        <v>15</v>
      </c>
      <c r="D835" t="s">
        <v>2733</v>
      </c>
      <c r="E835" t="s">
        <v>16</v>
      </c>
      <c r="F835">
        <v>1</v>
      </c>
      <c r="G835" t="s">
        <v>20</v>
      </c>
      <c r="H835" t="s">
        <v>70</v>
      </c>
      <c r="I835" t="s">
        <v>71</v>
      </c>
      <c r="J835" t="s">
        <v>72</v>
      </c>
      <c r="K835" t="s">
        <v>1395</v>
      </c>
      <c r="L835" t="s">
        <v>1396</v>
      </c>
      <c r="M835" t="s">
        <v>26</v>
      </c>
      <c r="N835" t="s">
        <v>1397</v>
      </c>
      <c r="O835" t="s">
        <v>2734</v>
      </c>
      <c r="P835" t="s">
        <v>2798</v>
      </c>
      <c r="Q835" t="s">
        <v>2797</v>
      </c>
      <c r="R835" t="str">
        <f t="shared" si="21"/>
        <v>SU</v>
      </c>
    </row>
    <row r="836" spans="1:20" hidden="1" x14ac:dyDescent="0.25">
      <c r="A836" t="s">
        <v>2735</v>
      </c>
      <c r="B836" t="s">
        <v>958</v>
      </c>
      <c r="C836" t="s">
        <v>15</v>
      </c>
      <c r="D836" t="s">
        <v>2736</v>
      </c>
      <c r="E836" t="s">
        <v>16</v>
      </c>
      <c r="F836">
        <v>1</v>
      </c>
      <c r="G836" t="s">
        <v>20</v>
      </c>
      <c r="H836" t="s">
        <v>21</v>
      </c>
      <c r="I836" t="s">
        <v>22</v>
      </c>
      <c r="J836" t="s">
        <v>42</v>
      </c>
      <c r="K836" t="s">
        <v>43</v>
      </c>
      <c r="L836" t="s">
        <v>1599</v>
      </c>
      <c r="M836" t="s">
        <v>26</v>
      </c>
      <c r="N836" t="s">
        <v>2628</v>
      </c>
      <c r="O836" t="s">
        <v>2737</v>
      </c>
      <c r="P836" t="s">
        <v>2798</v>
      </c>
      <c r="Q836" t="s">
        <v>2797</v>
      </c>
      <c r="R836" t="str">
        <f t="shared" si="21"/>
        <v>SU</v>
      </c>
    </row>
    <row r="837" spans="1:20" hidden="1" x14ac:dyDescent="0.25">
      <c r="A837" t="s">
        <v>2738</v>
      </c>
      <c r="B837" t="s">
        <v>958</v>
      </c>
      <c r="C837" t="s">
        <v>15</v>
      </c>
      <c r="D837" t="s">
        <v>2739</v>
      </c>
      <c r="E837" t="s">
        <v>16</v>
      </c>
      <c r="F837">
        <v>1</v>
      </c>
      <c r="G837" t="s">
        <v>20</v>
      </c>
      <c r="H837" t="s">
        <v>1011</v>
      </c>
      <c r="I837" t="s">
        <v>1012</v>
      </c>
      <c r="J837" t="s">
        <v>1013</v>
      </c>
      <c r="K837" t="s">
        <v>1014</v>
      </c>
      <c r="L837" t="s">
        <v>1037</v>
      </c>
      <c r="M837" t="s">
        <v>26</v>
      </c>
      <c r="N837" t="s">
        <v>1038</v>
      </c>
      <c r="O837" t="s">
        <v>2740</v>
      </c>
      <c r="P837" t="s">
        <v>2798</v>
      </c>
      <c r="Q837" t="s">
        <v>2797</v>
      </c>
      <c r="R837" t="str">
        <f t="shared" si="21"/>
        <v>SU</v>
      </c>
    </row>
    <row r="838" spans="1:20" hidden="1" x14ac:dyDescent="0.25">
      <c r="A838" t="s">
        <v>2741</v>
      </c>
      <c r="B838" t="s">
        <v>958</v>
      </c>
      <c r="C838" t="s">
        <v>15</v>
      </c>
      <c r="D838" t="s">
        <v>2742</v>
      </c>
      <c r="E838" t="s">
        <v>16</v>
      </c>
      <c r="F838">
        <v>1</v>
      </c>
      <c r="G838" t="s">
        <v>20</v>
      </c>
      <c r="H838" t="s">
        <v>21</v>
      </c>
      <c r="I838" t="s">
        <v>297</v>
      </c>
      <c r="J838" t="s">
        <v>1384</v>
      </c>
      <c r="K838" t="s">
        <v>1385</v>
      </c>
      <c r="L838" t="s">
        <v>1662</v>
      </c>
      <c r="M838" t="s">
        <v>26</v>
      </c>
      <c r="N838" t="s">
        <v>1862</v>
      </c>
      <c r="O838" t="s">
        <v>2715</v>
      </c>
      <c r="P838" t="s">
        <v>2798</v>
      </c>
      <c r="Q838" t="s">
        <v>2797</v>
      </c>
      <c r="R838" t="str">
        <f t="shared" ref="R838:R845" si="22">LEFT(Q838,2)</f>
        <v>SU</v>
      </c>
    </row>
    <row r="839" spans="1:20" hidden="1" x14ac:dyDescent="0.25">
      <c r="A839" t="s">
        <v>1510</v>
      </c>
      <c r="B839" t="s">
        <v>157</v>
      </c>
      <c r="C839" t="s">
        <v>15</v>
      </c>
      <c r="D839" t="s">
        <v>1511</v>
      </c>
      <c r="E839" t="s">
        <v>16</v>
      </c>
      <c r="F839">
        <v>1</v>
      </c>
      <c r="G839" t="s">
        <v>20</v>
      </c>
      <c r="H839" t="s">
        <v>21</v>
      </c>
      <c r="I839" t="s">
        <v>861</v>
      </c>
      <c r="J839" t="s">
        <v>862</v>
      </c>
      <c r="K839" t="s">
        <v>863</v>
      </c>
      <c r="L839" t="s">
        <v>1058</v>
      </c>
      <c r="M839" t="s">
        <v>1059</v>
      </c>
      <c r="N839" t="s">
        <v>1060</v>
      </c>
      <c r="O839" t="s">
        <v>1064</v>
      </c>
      <c r="P839" t="s">
        <v>2798</v>
      </c>
      <c r="Q839" t="s">
        <v>2774</v>
      </c>
      <c r="R839" t="str">
        <f t="shared" si="22"/>
        <v>MU</v>
      </c>
    </row>
    <row r="840" spans="1:20" hidden="1" x14ac:dyDescent="0.25">
      <c r="A840" t="s">
        <v>1591</v>
      </c>
      <c r="B840" t="s">
        <v>203</v>
      </c>
      <c r="C840" t="s">
        <v>15</v>
      </c>
      <c r="D840" t="s">
        <v>1592</v>
      </c>
      <c r="E840" t="s">
        <v>16</v>
      </c>
      <c r="F840">
        <v>1</v>
      </c>
      <c r="G840" t="s">
        <v>20</v>
      </c>
      <c r="H840" t="s">
        <v>21</v>
      </c>
      <c r="I840" t="s">
        <v>861</v>
      </c>
      <c r="J840" t="s">
        <v>862</v>
      </c>
      <c r="K840" t="s">
        <v>863</v>
      </c>
      <c r="L840" t="s">
        <v>1058</v>
      </c>
      <c r="M840" t="s">
        <v>1059</v>
      </c>
      <c r="N840" t="str">
        <f>CONCATENATE(L840," ", M840)</f>
        <v>Variovorax paradoxus</v>
      </c>
      <c r="O840" t="s">
        <v>1593</v>
      </c>
      <c r="P840" t="s">
        <v>2798</v>
      </c>
      <c r="Q840" t="s">
        <v>2776</v>
      </c>
      <c r="R840" t="str">
        <f t="shared" si="22"/>
        <v>MU</v>
      </c>
    </row>
    <row r="841" spans="1:20" x14ac:dyDescent="0.25">
      <c r="A841" t="s">
        <v>1156</v>
      </c>
      <c r="B841" t="s">
        <v>65</v>
      </c>
      <c r="C841" t="s">
        <v>15</v>
      </c>
      <c r="D841" t="s">
        <v>1157</v>
      </c>
      <c r="E841" t="s">
        <v>16</v>
      </c>
      <c r="F841">
        <v>1</v>
      </c>
      <c r="G841" t="s">
        <v>20</v>
      </c>
      <c r="H841" t="s">
        <v>21</v>
      </c>
      <c r="I841" t="s">
        <v>22</v>
      </c>
      <c r="J841" t="s">
        <v>42</v>
      </c>
      <c r="K841" t="s">
        <v>43</v>
      </c>
      <c r="L841" t="s">
        <v>44</v>
      </c>
      <c r="M841" t="s">
        <v>1158</v>
      </c>
      <c r="N841" t="s">
        <v>1159</v>
      </c>
      <c r="O841" t="s">
        <v>1160</v>
      </c>
      <c r="P841" t="s">
        <v>2798</v>
      </c>
      <c r="Q841" t="s">
        <v>2768</v>
      </c>
      <c r="R841" t="str">
        <f t="shared" si="22"/>
        <v>KU</v>
      </c>
      <c r="T841">
        <v>18</v>
      </c>
    </row>
    <row r="842" spans="1:20" x14ac:dyDescent="0.25">
      <c r="A842" t="s">
        <v>1197</v>
      </c>
      <c r="B842" t="s">
        <v>65</v>
      </c>
      <c r="C842" t="s">
        <v>15</v>
      </c>
      <c r="D842" t="s">
        <v>1198</v>
      </c>
      <c r="E842" t="s">
        <v>16</v>
      </c>
      <c r="F842">
        <v>1</v>
      </c>
      <c r="G842" t="s">
        <v>20</v>
      </c>
      <c r="H842" t="s">
        <v>21</v>
      </c>
      <c r="I842" t="s">
        <v>22</v>
      </c>
      <c r="J842" t="s">
        <v>42</v>
      </c>
      <c r="K842" t="s">
        <v>43</v>
      </c>
      <c r="L842" t="s">
        <v>44</v>
      </c>
      <c r="M842" t="s">
        <v>1158</v>
      </c>
      <c r="N842" t="s">
        <v>1159</v>
      </c>
      <c r="O842" t="s">
        <v>1160</v>
      </c>
      <c r="P842" t="s">
        <v>2798</v>
      </c>
      <c r="Q842" t="s">
        <v>2768</v>
      </c>
      <c r="R842" t="str">
        <f t="shared" si="22"/>
        <v>KU</v>
      </c>
    </row>
    <row r="843" spans="1:20" hidden="1" x14ac:dyDescent="0.25">
      <c r="A843" t="s">
        <v>2756</v>
      </c>
      <c r="B843" t="s">
        <v>958</v>
      </c>
      <c r="C843" t="s">
        <v>15</v>
      </c>
      <c r="D843" t="s">
        <v>2757</v>
      </c>
      <c r="E843" t="s">
        <v>16</v>
      </c>
      <c r="F843">
        <v>1</v>
      </c>
      <c r="G843" t="s">
        <v>20</v>
      </c>
      <c r="H843" t="s">
        <v>70</v>
      </c>
      <c r="I843" t="s">
        <v>71</v>
      </c>
      <c r="J843" t="s">
        <v>72</v>
      </c>
      <c r="K843" t="s">
        <v>1395</v>
      </c>
      <c r="L843" t="s">
        <v>1396</v>
      </c>
      <c r="M843" t="s">
        <v>26</v>
      </c>
      <c r="N843" t="s">
        <v>1397</v>
      </c>
      <c r="O843" t="s">
        <v>2758</v>
      </c>
      <c r="P843" t="s">
        <v>2798</v>
      </c>
      <c r="Q843" t="s">
        <v>2797</v>
      </c>
      <c r="R843" t="str">
        <f t="shared" si="22"/>
        <v>SU</v>
      </c>
    </row>
    <row r="844" spans="1:20" hidden="1" x14ac:dyDescent="0.25">
      <c r="A844" t="s">
        <v>2759</v>
      </c>
      <c r="B844" t="s">
        <v>958</v>
      </c>
      <c r="C844" t="s">
        <v>15</v>
      </c>
      <c r="D844" t="s">
        <v>2760</v>
      </c>
      <c r="E844" t="s">
        <v>16</v>
      </c>
      <c r="F844">
        <v>1</v>
      </c>
      <c r="G844" t="s">
        <v>20</v>
      </c>
      <c r="N844" t="s">
        <v>520</v>
      </c>
      <c r="O844" t="s">
        <v>2761</v>
      </c>
      <c r="P844" t="s">
        <v>2798</v>
      </c>
      <c r="Q844" t="s">
        <v>2797</v>
      </c>
      <c r="R844" t="str">
        <f t="shared" si="22"/>
        <v>SU</v>
      </c>
    </row>
    <row r="845" spans="1:20" x14ac:dyDescent="0.25">
      <c r="A845" t="s">
        <v>1221</v>
      </c>
      <c r="B845" t="s">
        <v>65</v>
      </c>
      <c r="C845" t="s">
        <v>15</v>
      </c>
      <c r="D845" t="s">
        <v>1222</v>
      </c>
      <c r="E845" t="s">
        <v>16</v>
      </c>
      <c r="F845">
        <v>1</v>
      </c>
      <c r="G845" t="s">
        <v>20</v>
      </c>
      <c r="H845" t="s">
        <v>21</v>
      </c>
      <c r="I845" t="s">
        <v>22</v>
      </c>
      <c r="J845" t="s">
        <v>42</v>
      </c>
      <c r="K845" t="s">
        <v>43</v>
      </c>
      <c r="L845" t="s">
        <v>44</v>
      </c>
      <c r="M845" t="s">
        <v>1158</v>
      </c>
      <c r="N845" t="s">
        <v>1159</v>
      </c>
      <c r="O845" t="s">
        <v>1223</v>
      </c>
      <c r="P845" t="s">
        <v>2798</v>
      </c>
      <c r="Q845" t="s">
        <v>2768</v>
      </c>
      <c r="R845" t="str">
        <f t="shared" si="22"/>
        <v>KU</v>
      </c>
    </row>
  </sheetData>
  <autoFilter ref="A1:R845" xr:uid="{1FEA2D44-18E7-457D-903A-0B2456085470}">
    <filterColumn colId="5">
      <customFilters>
        <customFilter operator="greaterThan" val="0.95"/>
      </customFilters>
    </filterColumn>
    <filterColumn colId="13">
      <filters>
        <filter val="Acinetobacter lwoffii"/>
        <filter val="Acinetobacter rhizosphaerae"/>
        <filter val="Arthrobacter nitroguajacolicus"/>
        <filter val="Arthrobacter psychrolactophilus"/>
        <filter val="Bacillus cereus"/>
        <filter val="Bacillus muralis"/>
        <filter val="Flavobacterium succinicans"/>
        <filter val="Gluconacetobacter liquefaciens"/>
        <filter val="Listeria weihenstephanensis"/>
        <filter val="Luteibacter rhizovicinus"/>
        <filter val="Paenibacillus amylolyticus"/>
        <filter val="Pseudoclavibacter helvolus"/>
        <filter val="Pseudomonas umsongensis"/>
        <filter val="Pseudomonas veronii"/>
        <filter val="Pseudomonas viridiflava"/>
        <filter val="Rathayibacter caricis"/>
        <filter val="Rhodococcus fascians"/>
        <filter val="Sphingopyxis alaskensis"/>
        <filter val="Staphylococcus succinus"/>
        <filter val="Stenotrophomonas acidaminiphila"/>
        <filter val="Variovorax paradoxus"/>
      </filters>
    </filterColumn>
    <filterColumn colId="17">
      <filters>
        <filter val="KU"/>
        <filter val="LU"/>
      </filters>
    </filterColumn>
    <sortState ref="A6:R845">
      <sortCondition ref="J1:J8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60"/>
  <sheetViews>
    <sheetView tabSelected="1" topLeftCell="A119" workbookViewId="0">
      <selection activeCell="B141" sqref="B141"/>
    </sheetView>
  </sheetViews>
  <sheetFormatPr defaultColWidth="11" defaultRowHeight="15.75" x14ac:dyDescent="0.25"/>
  <cols>
    <col min="1" max="1" width="5.875" bestFit="1" customWidth="1"/>
    <col min="2" max="2" width="14.375" bestFit="1" customWidth="1"/>
    <col min="3" max="3" width="29.5" bestFit="1" customWidth="1"/>
    <col min="4" max="4" width="16.375" bestFit="1" customWidth="1"/>
    <col min="5" max="5" width="19.25" bestFit="1" customWidth="1"/>
  </cols>
  <sheetData>
    <row r="1" spans="1:6" x14ac:dyDescent="0.25">
      <c r="A1" s="2" t="s">
        <v>2802</v>
      </c>
      <c r="B1" s="2" t="s">
        <v>0</v>
      </c>
      <c r="C1" s="2" t="s">
        <v>2803</v>
      </c>
      <c r="D1" s="2" t="s">
        <v>9</v>
      </c>
      <c r="E1" s="2" t="s">
        <v>2987</v>
      </c>
      <c r="F1" s="2" t="s">
        <v>3010</v>
      </c>
    </row>
    <row r="2" spans="1:6" x14ac:dyDescent="0.25">
      <c r="A2" t="s">
        <v>2770</v>
      </c>
      <c r="B2" t="s">
        <v>2804</v>
      </c>
      <c r="C2" t="s">
        <v>2805</v>
      </c>
      <c r="D2" s="1" t="s">
        <v>23</v>
      </c>
      <c r="E2" s="1" t="s">
        <v>2988</v>
      </c>
    </row>
    <row r="3" spans="1:6" x14ac:dyDescent="0.25">
      <c r="A3" t="s">
        <v>2771</v>
      </c>
      <c r="B3" t="s">
        <v>2806</v>
      </c>
      <c r="C3" t="s">
        <v>2805</v>
      </c>
      <c r="D3" s="1" t="s">
        <v>23</v>
      </c>
      <c r="E3" s="1" t="s">
        <v>2988</v>
      </c>
    </row>
    <row r="4" spans="1:6" x14ac:dyDescent="0.25">
      <c r="A4" t="s">
        <v>2785</v>
      </c>
      <c r="B4" t="s">
        <v>2807</v>
      </c>
      <c r="C4" t="s">
        <v>2808</v>
      </c>
      <c r="D4" t="s">
        <v>1001</v>
      </c>
      <c r="E4" t="s">
        <v>2989</v>
      </c>
    </row>
    <row r="5" spans="1:6" x14ac:dyDescent="0.25">
      <c r="A5" t="s">
        <v>2785</v>
      </c>
      <c r="B5" t="s">
        <v>2809</v>
      </c>
      <c r="C5" t="s">
        <v>2808</v>
      </c>
      <c r="D5" t="s">
        <v>1001</v>
      </c>
      <c r="E5" t="s">
        <v>2989</v>
      </c>
    </row>
    <row r="6" spans="1:6" x14ac:dyDescent="0.25">
      <c r="A6" t="s">
        <v>2785</v>
      </c>
      <c r="B6" t="s">
        <v>2810</v>
      </c>
      <c r="C6" t="s">
        <v>2808</v>
      </c>
      <c r="D6" t="s">
        <v>1001</v>
      </c>
      <c r="E6" t="s">
        <v>2989</v>
      </c>
    </row>
    <row r="7" spans="1:6" x14ac:dyDescent="0.25">
      <c r="A7" t="s">
        <v>2785</v>
      </c>
      <c r="B7" t="s">
        <v>2811</v>
      </c>
      <c r="C7" t="s">
        <v>2808</v>
      </c>
      <c r="D7" t="s">
        <v>1001</v>
      </c>
      <c r="E7" t="s">
        <v>2989</v>
      </c>
    </row>
    <row r="8" spans="1:6" x14ac:dyDescent="0.25">
      <c r="A8" t="s">
        <v>2768</v>
      </c>
      <c r="B8" t="s">
        <v>2812</v>
      </c>
      <c r="C8" t="s">
        <v>2813</v>
      </c>
      <c r="D8" t="s">
        <v>1001</v>
      </c>
      <c r="E8" t="s">
        <v>2989</v>
      </c>
    </row>
    <row r="9" spans="1:6" x14ac:dyDescent="0.25">
      <c r="A9" t="s">
        <v>2784</v>
      </c>
      <c r="B9" t="s">
        <v>2814</v>
      </c>
      <c r="C9" t="s">
        <v>2813</v>
      </c>
      <c r="D9" t="s">
        <v>1001</v>
      </c>
      <c r="E9" t="s">
        <v>2989</v>
      </c>
    </row>
    <row r="10" spans="1:6" x14ac:dyDescent="0.25">
      <c r="A10" t="s">
        <v>2768</v>
      </c>
      <c r="B10" t="s">
        <v>2815</v>
      </c>
      <c r="C10" t="s">
        <v>2816</v>
      </c>
      <c r="D10" t="s">
        <v>72</v>
      </c>
      <c r="E10" t="s">
        <v>2990</v>
      </c>
      <c r="F10">
        <v>1</v>
      </c>
    </row>
    <row r="11" spans="1:6" x14ac:dyDescent="0.25">
      <c r="A11" t="s">
        <v>2780</v>
      </c>
      <c r="B11" t="s">
        <v>2817</v>
      </c>
      <c r="C11" t="s">
        <v>2816</v>
      </c>
      <c r="D11" t="s">
        <v>72</v>
      </c>
      <c r="E11" t="s">
        <v>2990</v>
      </c>
      <c r="F11">
        <v>1</v>
      </c>
    </row>
    <row r="12" spans="1:6" x14ac:dyDescent="0.25">
      <c r="A12" t="s">
        <v>2784</v>
      </c>
      <c r="B12" t="s">
        <v>2818</v>
      </c>
      <c r="C12" t="s">
        <v>2816</v>
      </c>
      <c r="D12" t="s">
        <v>72</v>
      </c>
      <c r="E12" t="s">
        <v>2990</v>
      </c>
      <c r="F12">
        <v>1</v>
      </c>
    </row>
    <row r="13" spans="1:6" x14ac:dyDescent="0.25">
      <c r="A13" t="s">
        <v>2785</v>
      </c>
      <c r="B13" t="s">
        <v>2819</v>
      </c>
      <c r="C13" t="s">
        <v>2816</v>
      </c>
      <c r="D13" t="s">
        <v>72</v>
      </c>
      <c r="E13" t="s">
        <v>2990</v>
      </c>
      <c r="F13">
        <v>1</v>
      </c>
    </row>
    <row r="14" spans="1:6" x14ac:dyDescent="0.25">
      <c r="A14" t="s">
        <v>2773</v>
      </c>
      <c r="B14" t="s">
        <v>2820</v>
      </c>
      <c r="C14" t="s">
        <v>2821</v>
      </c>
      <c r="D14" t="s">
        <v>72</v>
      </c>
      <c r="E14" t="s">
        <v>2989</v>
      </c>
    </row>
    <row r="15" spans="1:6" x14ac:dyDescent="0.25">
      <c r="A15" t="s">
        <v>2783</v>
      </c>
      <c r="B15" t="s">
        <v>2822</v>
      </c>
      <c r="C15" t="s">
        <v>2821</v>
      </c>
      <c r="D15" t="s">
        <v>72</v>
      </c>
      <c r="E15" t="s">
        <v>2989</v>
      </c>
    </row>
    <row r="16" spans="1:6" x14ac:dyDescent="0.25">
      <c r="A16" t="s">
        <v>2783</v>
      </c>
      <c r="B16" t="s">
        <v>2823</v>
      </c>
      <c r="C16" t="s">
        <v>2821</v>
      </c>
      <c r="D16" t="s">
        <v>72</v>
      </c>
      <c r="E16" t="s">
        <v>2989</v>
      </c>
    </row>
    <row r="17" spans="1:5" x14ac:dyDescent="0.25">
      <c r="A17" t="s">
        <v>2773</v>
      </c>
      <c r="B17" t="s">
        <v>2824</v>
      </c>
      <c r="C17" t="s">
        <v>2825</v>
      </c>
      <c r="D17" t="s">
        <v>1013</v>
      </c>
      <c r="E17" t="s">
        <v>2991</v>
      </c>
    </row>
    <row r="18" spans="1:5" x14ac:dyDescent="0.25">
      <c r="A18" t="s">
        <v>2782</v>
      </c>
      <c r="B18" t="s">
        <v>2826</v>
      </c>
      <c r="C18" t="s">
        <v>2825</v>
      </c>
      <c r="D18" t="s">
        <v>1013</v>
      </c>
      <c r="E18" t="s">
        <v>2991</v>
      </c>
    </row>
    <row r="19" spans="1:5" x14ac:dyDescent="0.25">
      <c r="A19" t="s">
        <v>2782</v>
      </c>
      <c r="B19" t="s">
        <v>2827</v>
      </c>
      <c r="C19" t="s">
        <v>2825</v>
      </c>
      <c r="D19" t="s">
        <v>1013</v>
      </c>
      <c r="E19" t="s">
        <v>2991</v>
      </c>
    </row>
    <row r="20" spans="1:5" x14ac:dyDescent="0.25">
      <c r="A20" t="s">
        <v>2766</v>
      </c>
      <c r="B20" t="s">
        <v>2828</v>
      </c>
      <c r="C20" t="s">
        <v>2829</v>
      </c>
      <c r="D20" t="s">
        <v>1051</v>
      </c>
      <c r="E20" t="s">
        <v>2992</v>
      </c>
    </row>
    <row r="21" spans="1:5" x14ac:dyDescent="0.25">
      <c r="A21" t="s">
        <v>2766</v>
      </c>
      <c r="B21" t="s">
        <v>2830</v>
      </c>
      <c r="C21" t="s">
        <v>2829</v>
      </c>
      <c r="D21" t="s">
        <v>1051</v>
      </c>
      <c r="E21" t="s">
        <v>2992</v>
      </c>
    </row>
    <row r="22" spans="1:5" x14ac:dyDescent="0.25">
      <c r="A22" t="s">
        <v>2767</v>
      </c>
      <c r="B22" t="s">
        <v>2831</v>
      </c>
      <c r="C22" t="s">
        <v>2829</v>
      </c>
      <c r="D22" t="s">
        <v>1051</v>
      </c>
      <c r="E22" t="s">
        <v>2992</v>
      </c>
    </row>
    <row r="23" spans="1:5" x14ac:dyDescent="0.25">
      <c r="A23" t="s">
        <v>2767</v>
      </c>
      <c r="B23" t="s">
        <v>2832</v>
      </c>
      <c r="C23" t="s">
        <v>2829</v>
      </c>
      <c r="D23" t="s">
        <v>1051</v>
      </c>
      <c r="E23" t="s">
        <v>2992</v>
      </c>
    </row>
    <row r="24" spans="1:5" x14ac:dyDescent="0.25">
      <c r="A24" t="s">
        <v>2769</v>
      </c>
      <c r="B24" t="s">
        <v>2833</v>
      </c>
      <c r="C24" t="s">
        <v>2829</v>
      </c>
      <c r="D24" t="s">
        <v>1051</v>
      </c>
      <c r="E24" t="s">
        <v>2992</v>
      </c>
    </row>
    <row r="25" spans="1:5" x14ac:dyDescent="0.25">
      <c r="A25" t="s">
        <v>2773</v>
      </c>
      <c r="B25" t="s">
        <v>2834</v>
      </c>
      <c r="C25" t="s">
        <v>2829</v>
      </c>
      <c r="D25" t="s">
        <v>1051</v>
      </c>
      <c r="E25" t="s">
        <v>2992</v>
      </c>
    </row>
    <row r="26" spans="1:5" x14ac:dyDescent="0.25">
      <c r="A26" t="s">
        <v>2780</v>
      </c>
      <c r="B26" t="s">
        <v>2835</v>
      </c>
      <c r="C26" t="s">
        <v>2829</v>
      </c>
      <c r="D26" t="s">
        <v>1051</v>
      </c>
      <c r="E26" t="s">
        <v>2992</v>
      </c>
    </row>
    <row r="27" spans="1:5" x14ac:dyDescent="0.25">
      <c r="A27" t="s">
        <v>2768</v>
      </c>
      <c r="B27" t="s">
        <v>2836</v>
      </c>
      <c r="C27" t="s">
        <v>2837</v>
      </c>
      <c r="D27" t="s">
        <v>862</v>
      </c>
      <c r="E27" t="s">
        <v>2993</v>
      </c>
    </row>
    <row r="28" spans="1:5" x14ac:dyDescent="0.25">
      <c r="A28" t="s">
        <v>2768</v>
      </c>
      <c r="B28" t="s">
        <v>2838</v>
      </c>
      <c r="C28" t="s">
        <v>2837</v>
      </c>
      <c r="D28" t="s">
        <v>862</v>
      </c>
      <c r="E28" t="s">
        <v>2993</v>
      </c>
    </row>
    <row r="29" spans="1:5" x14ac:dyDescent="0.25">
      <c r="A29" t="s">
        <v>2768</v>
      </c>
      <c r="B29" t="s">
        <v>2839</v>
      </c>
      <c r="C29" t="s">
        <v>2837</v>
      </c>
      <c r="D29" t="s">
        <v>862</v>
      </c>
      <c r="E29" t="s">
        <v>2993</v>
      </c>
    </row>
    <row r="30" spans="1:5" x14ac:dyDescent="0.25">
      <c r="A30" t="s">
        <v>2769</v>
      </c>
      <c r="B30" t="s">
        <v>2840</v>
      </c>
      <c r="C30" t="s">
        <v>2837</v>
      </c>
      <c r="D30" t="s">
        <v>862</v>
      </c>
      <c r="E30" t="s">
        <v>2993</v>
      </c>
    </row>
    <row r="31" spans="1:5" hidden="1" x14ac:dyDescent="0.25">
      <c r="A31" t="s">
        <v>2767</v>
      </c>
      <c r="B31" t="s">
        <v>2841</v>
      </c>
      <c r="C31" t="s">
        <v>60</v>
      </c>
      <c r="D31" t="s">
        <v>59</v>
      </c>
      <c r="E31" t="s">
        <v>2994</v>
      </c>
    </row>
    <row r="32" spans="1:5" hidden="1" x14ac:dyDescent="0.25">
      <c r="A32" t="s">
        <v>2768</v>
      </c>
      <c r="B32" t="s">
        <v>2842</v>
      </c>
      <c r="C32" t="s">
        <v>60</v>
      </c>
      <c r="D32" t="s">
        <v>59</v>
      </c>
      <c r="E32" t="s">
        <v>2994</v>
      </c>
    </row>
    <row r="33" spans="1:5" hidden="1" x14ac:dyDescent="0.25">
      <c r="A33" t="s">
        <v>2778</v>
      </c>
      <c r="B33" t="s">
        <v>2843</v>
      </c>
      <c r="C33" t="s">
        <v>60</v>
      </c>
      <c r="D33" t="s">
        <v>59</v>
      </c>
      <c r="E33" t="s">
        <v>2994</v>
      </c>
    </row>
    <row r="34" spans="1:5" hidden="1" x14ac:dyDescent="0.25">
      <c r="A34" t="s">
        <v>2778</v>
      </c>
      <c r="B34" t="s">
        <v>2844</v>
      </c>
      <c r="C34" t="s">
        <v>60</v>
      </c>
      <c r="D34" t="s">
        <v>59</v>
      </c>
      <c r="E34" t="s">
        <v>2994</v>
      </c>
    </row>
    <row r="35" spans="1:5" hidden="1" x14ac:dyDescent="0.25">
      <c r="A35" t="s">
        <v>2781</v>
      </c>
      <c r="B35" t="s">
        <v>2845</v>
      </c>
      <c r="C35" t="s">
        <v>60</v>
      </c>
      <c r="D35" t="s">
        <v>59</v>
      </c>
      <c r="E35" t="s">
        <v>2994</v>
      </c>
    </row>
    <row r="36" spans="1:5" hidden="1" x14ac:dyDescent="0.25">
      <c r="A36" t="s">
        <v>2781</v>
      </c>
      <c r="B36" t="s">
        <v>2846</v>
      </c>
      <c r="C36" t="s">
        <v>60</v>
      </c>
      <c r="D36" t="s">
        <v>59</v>
      </c>
      <c r="E36" t="s">
        <v>2994</v>
      </c>
    </row>
    <row r="37" spans="1:5" hidden="1" x14ac:dyDescent="0.25">
      <c r="A37" t="s">
        <v>2785</v>
      </c>
      <c r="B37" t="s">
        <v>2847</v>
      </c>
      <c r="C37" t="s">
        <v>60</v>
      </c>
      <c r="D37" t="s">
        <v>59</v>
      </c>
      <c r="E37" t="s">
        <v>2994</v>
      </c>
    </row>
    <row r="38" spans="1:5" x14ac:dyDescent="0.25">
      <c r="A38" t="s">
        <v>2779</v>
      </c>
      <c r="B38" t="s">
        <v>2848</v>
      </c>
      <c r="C38" t="s">
        <v>2849</v>
      </c>
      <c r="D38" t="s">
        <v>1051</v>
      </c>
      <c r="E38" t="s">
        <v>2995</v>
      </c>
    </row>
    <row r="39" spans="1:5" x14ac:dyDescent="0.25">
      <c r="A39" t="s">
        <v>2779</v>
      </c>
      <c r="B39" t="s">
        <v>2850</v>
      </c>
      <c r="C39" t="s">
        <v>2849</v>
      </c>
      <c r="D39" t="s">
        <v>1051</v>
      </c>
      <c r="E39" t="s">
        <v>2995</v>
      </c>
    </row>
    <row r="40" spans="1:5" x14ac:dyDescent="0.25">
      <c r="A40" t="s">
        <v>2767</v>
      </c>
      <c r="B40" t="s">
        <v>2851</v>
      </c>
      <c r="C40" t="s">
        <v>2852</v>
      </c>
      <c r="D40" t="s">
        <v>2997</v>
      </c>
      <c r="E40" t="s">
        <v>2996</v>
      </c>
    </row>
    <row r="41" spans="1:5" x14ac:dyDescent="0.25">
      <c r="A41" t="s">
        <v>2772</v>
      </c>
      <c r="B41" t="s">
        <v>2853</v>
      </c>
      <c r="C41" t="s">
        <v>2852</v>
      </c>
      <c r="D41" t="s">
        <v>2997</v>
      </c>
      <c r="E41" t="s">
        <v>2996</v>
      </c>
    </row>
    <row r="42" spans="1:5" x14ac:dyDescent="0.25">
      <c r="A42" t="s">
        <v>2772</v>
      </c>
      <c r="B42" t="s">
        <v>2854</v>
      </c>
      <c r="C42" t="s">
        <v>2852</v>
      </c>
      <c r="D42" t="s">
        <v>2997</v>
      </c>
      <c r="E42" t="s">
        <v>2996</v>
      </c>
    </row>
    <row r="43" spans="1:5" x14ac:dyDescent="0.25">
      <c r="A43" t="s">
        <v>2773</v>
      </c>
      <c r="B43" t="s">
        <v>2855</v>
      </c>
      <c r="C43" t="s">
        <v>2852</v>
      </c>
      <c r="D43" t="s">
        <v>2997</v>
      </c>
      <c r="E43" t="s">
        <v>2996</v>
      </c>
    </row>
    <row r="44" spans="1:5" x14ac:dyDescent="0.25">
      <c r="A44" t="s">
        <v>2780</v>
      </c>
      <c r="B44" t="s">
        <v>2856</v>
      </c>
      <c r="C44" t="s">
        <v>2852</v>
      </c>
      <c r="D44" t="s">
        <v>2997</v>
      </c>
      <c r="E44" t="s">
        <v>2996</v>
      </c>
    </row>
    <row r="45" spans="1:5" x14ac:dyDescent="0.25">
      <c r="A45" t="s">
        <v>2780</v>
      </c>
      <c r="B45" t="s">
        <v>2857</v>
      </c>
      <c r="C45" t="s">
        <v>2852</v>
      </c>
      <c r="D45" t="s">
        <v>2997</v>
      </c>
      <c r="E45" t="s">
        <v>2996</v>
      </c>
    </row>
    <row r="46" spans="1:5" x14ac:dyDescent="0.25">
      <c r="A46" t="s">
        <v>2782</v>
      </c>
      <c r="B46" t="s">
        <v>2858</v>
      </c>
      <c r="C46" t="s">
        <v>2852</v>
      </c>
      <c r="D46" t="s">
        <v>2997</v>
      </c>
      <c r="E46" t="s">
        <v>2996</v>
      </c>
    </row>
    <row r="47" spans="1:5" x14ac:dyDescent="0.25">
      <c r="A47" t="s">
        <v>2782</v>
      </c>
      <c r="B47" t="s">
        <v>2859</v>
      </c>
      <c r="C47" t="s">
        <v>2852</v>
      </c>
      <c r="D47" t="s">
        <v>2997</v>
      </c>
      <c r="E47" t="s">
        <v>2996</v>
      </c>
    </row>
    <row r="48" spans="1:5" x14ac:dyDescent="0.25">
      <c r="A48" t="s">
        <v>2783</v>
      </c>
      <c r="B48" t="s">
        <v>2860</v>
      </c>
      <c r="C48" t="s">
        <v>2852</v>
      </c>
      <c r="D48" t="s">
        <v>2997</v>
      </c>
      <c r="E48" t="s">
        <v>2996</v>
      </c>
    </row>
    <row r="49" spans="1:5" x14ac:dyDescent="0.25">
      <c r="A49" t="s">
        <v>2784</v>
      </c>
      <c r="B49" t="s">
        <v>2861</v>
      </c>
      <c r="C49" t="s">
        <v>2852</v>
      </c>
      <c r="D49" t="s">
        <v>2997</v>
      </c>
      <c r="E49" t="s">
        <v>2996</v>
      </c>
    </row>
    <row r="50" spans="1:5" x14ac:dyDescent="0.25">
      <c r="A50" t="s">
        <v>2784</v>
      </c>
      <c r="B50" t="s">
        <v>2862</v>
      </c>
      <c r="C50" t="s">
        <v>2852</v>
      </c>
      <c r="D50" t="s">
        <v>2997</v>
      </c>
      <c r="E50" t="s">
        <v>2996</v>
      </c>
    </row>
    <row r="51" spans="1:5" x14ac:dyDescent="0.25">
      <c r="A51" t="s">
        <v>2785</v>
      </c>
      <c r="B51" t="s">
        <v>2863</v>
      </c>
      <c r="C51" t="s">
        <v>2852</v>
      </c>
      <c r="D51" t="s">
        <v>2997</v>
      </c>
      <c r="E51" t="s">
        <v>2996</v>
      </c>
    </row>
    <row r="52" spans="1:5" x14ac:dyDescent="0.25">
      <c r="A52" t="s">
        <v>2783</v>
      </c>
      <c r="B52" t="s">
        <v>2864</v>
      </c>
      <c r="C52" t="s">
        <v>2852</v>
      </c>
      <c r="D52" t="s">
        <v>2997</v>
      </c>
      <c r="E52" t="s">
        <v>2996</v>
      </c>
    </row>
    <row r="53" spans="1:5" x14ac:dyDescent="0.25">
      <c r="A53" t="s">
        <v>2785</v>
      </c>
      <c r="B53" t="s">
        <v>2865</v>
      </c>
      <c r="C53" t="s">
        <v>2852</v>
      </c>
      <c r="D53" t="s">
        <v>2997</v>
      </c>
      <c r="E53" t="s">
        <v>2996</v>
      </c>
    </row>
    <row r="54" spans="1:5" x14ac:dyDescent="0.25">
      <c r="A54" t="s">
        <v>2766</v>
      </c>
      <c r="B54" t="s">
        <v>2866</v>
      </c>
      <c r="C54" t="s">
        <v>2867</v>
      </c>
      <c r="D54" t="s">
        <v>1001</v>
      </c>
      <c r="E54" t="s">
        <v>2998</v>
      </c>
    </row>
    <row r="55" spans="1:5" x14ac:dyDescent="0.25">
      <c r="A55" t="s">
        <v>2767</v>
      </c>
      <c r="B55" t="s">
        <v>2868</v>
      </c>
      <c r="C55" t="s">
        <v>2867</v>
      </c>
      <c r="D55" t="s">
        <v>1001</v>
      </c>
      <c r="E55" t="s">
        <v>2998</v>
      </c>
    </row>
    <row r="56" spans="1:5" x14ac:dyDescent="0.25">
      <c r="A56" t="s">
        <v>2770</v>
      </c>
      <c r="B56" t="s">
        <v>2869</v>
      </c>
      <c r="C56" t="s">
        <v>2867</v>
      </c>
      <c r="D56" t="s">
        <v>1001</v>
      </c>
      <c r="E56" t="s">
        <v>2998</v>
      </c>
    </row>
    <row r="57" spans="1:5" x14ac:dyDescent="0.25">
      <c r="A57" t="s">
        <v>2785</v>
      </c>
      <c r="B57" t="s">
        <v>2870</v>
      </c>
      <c r="C57" t="s">
        <v>2867</v>
      </c>
      <c r="D57" t="s">
        <v>1001</v>
      </c>
      <c r="E57" t="s">
        <v>2998</v>
      </c>
    </row>
    <row r="58" spans="1:5" x14ac:dyDescent="0.25">
      <c r="A58" t="s">
        <v>2785</v>
      </c>
      <c r="B58" t="s">
        <v>2871</v>
      </c>
      <c r="C58" t="s">
        <v>2867</v>
      </c>
      <c r="D58" t="s">
        <v>1001</v>
      </c>
      <c r="E58" t="s">
        <v>2998</v>
      </c>
    </row>
    <row r="59" spans="1:5" hidden="1" x14ac:dyDescent="0.25">
      <c r="A59" t="s">
        <v>2780</v>
      </c>
      <c r="B59" t="s">
        <v>2872</v>
      </c>
      <c r="C59" t="s">
        <v>1168</v>
      </c>
      <c r="D59" t="s">
        <v>1001</v>
      </c>
      <c r="E59" t="s">
        <v>2999</v>
      </c>
    </row>
    <row r="60" spans="1:5" hidden="1" x14ac:dyDescent="0.25">
      <c r="A60" t="s">
        <v>2784</v>
      </c>
      <c r="B60" t="s">
        <v>2873</v>
      </c>
      <c r="C60" t="s">
        <v>1168</v>
      </c>
      <c r="D60" t="s">
        <v>1001</v>
      </c>
      <c r="E60" t="s">
        <v>2999</v>
      </c>
    </row>
    <row r="61" spans="1:5" hidden="1" x14ac:dyDescent="0.25">
      <c r="A61" t="s">
        <v>2784</v>
      </c>
      <c r="B61" t="s">
        <v>2874</v>
      </c>
      <c r="C61" t="s">
        <v>1168</v>
      </c>
      <c r="D61" t="s">
        <v>1001</v>
      </c>
      <c r="E61" t="s">
        <v>2999</v>
      </c>
    </row>
    <row r="62" spans="1:5" hidden="1" x14ac:dyDescent="0.25">
      <c r="A62" t="s">
        <v>2784</v>
      </c>
      <c r="B62" t="s">
        <v>2875</v>
      </c>
      <c r="C62" t="s">
        <v>1168</v>
      </c>
      <c r="D62" t="s">
        <v>1001</v>
      </c>
      <c r="E62" t="s">
        <v>2999</v>
      </c>
    </row>
    <row r="63" spans="1:5" hidden="1" x14ac:dyDescent="0.25">
      <c r="A63" t="s">
        <v>2771</v>
      </c>
      <c r="B63" t="s">
        <v>2876</v>
      </c>
      <c r="C63" t="s">
        <v>1343</v>
      </c>
      <c r="D63" t="s">
        <v>3000</v>
      </c>
      <c r="E63" t="s">
        <v>3001</v>
      </c>
    </row>
    <row r="64" spans="1:5" hidden="1" x14ac:dyDescent="0.25">
      <c r="A64" t="s">
        <v>2771</v>
      </c>
      <c r="B64" t="s">
        <v>2877</v>
      </c>
      <c r="C64" t="s">
        <v>1343</v>
      </c>
      <c r="D64" t="s">
        <v>3000</v>
      </c>
      <c r="E64" t="s">
        <v>3001</v>
      </c>
    </row>
    <row r="65" spans="1:5" hidden="1" x14ac:dyDescent="0.25">
      <c r="A65" t="s">
        <v>2771</v>
      </c>
      <c r="B65" t="s">
        <v>2878</v>
      </c>
      <c r="C65" t="s">
        <v>1343</v>
      </c>
      <c r="D65" t="s">
        <v>3000</v>
      </c>
      <c r="E65" t="s">
        <v>3001</v>
      </c>
    </row>
    <row r="66" spans="1:5" hidden="1" x14ac:dyDescent="0.25">
      <c r="A66" t="s">
        <v>2771</v>
      </c>
      <c r="B66" t="s">
        <v>2879</v>
      </c>
      <c r="C66" t="s">
        <v>1343</v>
      </c>
      <c r="D66" t="s">
        <v>3000</v>
      </c>
      <c r="E66" t="s">
        <v>3001</v>
      </c>
    </row>
    <row r="67" spans="1:5" x14ac:dyDescent="0.25">
      <c r="A67" t="s">
        <v>2768</v>
      </c>
      <c r="B67" t="s">
        <v>2880</v>
      </c>
      <c r="C67" t="s">
        <v>2881</v>
      </c>
      <c r="D67" t="s">
        <v>72</v>
      </c>
      <c r="E67" t="s">
        <v>3002</v>
      </c>
    </row>
    <row r="68" spans="1:5" x14ac:dyDescent="0.25">
      <c r="A68" t="s">
        <v>2770</v>
      </c>
      <c r="B68" t="s">
        <v>2882</v>
      </c>
      <c r="C68" t="s">
        <v>2881</v>
      </c>
      <c r="D68" t="s">
        <v>72</v>
      </c>
      <c r="E68" t="s">
        <v>3002</v>
      </c>
    </row>
    <row r="69" spans="1:5" x14ac:dyDescent="0.25">
      <c r="A69" t="s">
        <v>2773</v>
      </c>
      <c r="B69" t="s">
        <v>2883</v>
      </c>
      <c r="C69" t="s">
        <v>2881</v>
      </c>
      <c r="D69" t="s">
        <v>72</v>
      </c>
      <c r="E69" t="s">
        <v>3002</v>
      </c>
    </row>
    <row r="70" spans="1:5" x14ac:dyDescent="0.25">
      <c r="A70" t="s">
        <v>2780</v>
      </c>
      <c r="B70" t="s">
        <v>2884</v>
      </c>
      <c r="C70" t="s">
        <v>2881</v>
      </c>
      <c r="D70" t="s">
        <v>72</v>
      </c>
      <c r="E70" t="s">
        <v>3002</v>
      </c>
    </row>
    <row r="71" spans="1:5" x14ac:dyDescent="0.25">
      <c r="A71" t="s">
        <v>2782</v>
      </c>
      <c r="B71" t="s">
        <v>2885</v>
      </c>
      <c r="C71" t="s">
        <v>2881</v>
      </c>
      <c r="D71" t="s">
        <v>72</v>
      </c>
      <c r="E71" t="s">
        <v>3002</v>
      </c>
    </row>
    <row r="72" spans="1:5" x14ac:dyDescent="0.25">
      <c r="A72" t="s">
        <v>2772</v>
      </c>
      <c r="B72" t="s">
        <v>2886</v>
      </c>
      <c r="C72" t="s">
        <v>2887</v>
      </c>
      <c r="D72" t="s">
        <v>72</v>
      </c>
      <c r="E72" t="s">
        <v>3002</v>
      </c>
    </row>
    <row r="73" spans="1:5" x14ac:dyDescent="0.25">
      <c r="A73" t="s">
        <v>2766</v>
      </c>
      <c r="B73" t="s">
        <v>2888</v>
      </c>
      <c r="C73" t="s">
        <v>2889</v>
      </c>
      <c r="D73" t="s">
        <v>1013</v>
      </c>
      <c r="E73" t="s">
        <v>3003</v>
      </c>
    </row>
    <row r="74" spans="1:5" x14ac:dyDescent="0.25">
      <c r="A74" t="s">
        <v>2767</v>
      </c>
      <c r="B74" t="s">
        <v>2890</v>
      </c>
      <c r="C74" t="s">
        <v>2889</v>
      </c>
      <c r="D74" t="s">
        <v>1013</v>
      </c>
      <c r="E74" t="s">
        <v>3003</v>
      </c>
    </row>
    <row r="75" spans="1:5" x14ac:dyDescent="0.25">
      <c r="A75" t="s">
        <v>2769</v>
      </c>
      <c r="B75" t="s">
        <v>2891</v>
      </c>
      <c r="C75" t="s">
        <v>2889</v>
      </c>
      <c r="D75" t="s">
        <v>1013</v>
      </c>
      <c r="E75" t="s">
        <v>3003</v>
      </c>
    </row>
    <row r="76" spans="1:5" x14ac:dyDescent="0.25">
      <c r="A76" t="s">
        <v>2770</v>
      </c>
      <c r="B76" t="s">
        <v>2892</v>
      </c>
      <c r="C76" t="s">
        <v>2889</v>
      </c>
      <c r="D76" t="s">
        <v>1013</v>
      </c>
      <c r="E76" t="s">
        <v>3003</v>
      </c>
    </row>
    <row r="77" spans="1:5" x14ac:dyDescent="0.25">
      <c r="A77" t="s">
        <v>2770</v>
      </c>
      <c r="B77" t="s">
        <v>2893</v>
      </c>
      <c r="C77" t="s">
        <v>2889</v>
      </c>
      <c r="D77" t="s">
        <v>1013</v>
      </c>
      <c r="E77" t="s">
        <v>3003</v>
      </c>
    </row>
    <row r="78" spans="1:5" x14ac:dyDescent="0.25">
      <c r="A78" t="s">
        <v>2779</v>
      </c>
      <c r="B78" t="s">
        <v>2894</v>
      </c>
      <c r="C78" t="s">
        <v>2889</v>
      </c>
      <c r="D78" t="s">
        <v>1013</v>
      </c>
      <c r="E78" t="s">
        <v>3003</v>
      </c>
    </row>
    <row r="79" spans="1:5" x14ac:dyDescent="0.25">
      <c r="A79" t="s">
        <v>2779</v>
      </c>
      <c r="B79" t="s">
        <v>2895</v>
      </c>
      <c r="C79" t="s">
        <v>2889</v>
      </c>
      <c r="D79" t="s">
        <v>1013</v>
      </c>
      <c r="E79" t="s">
        <v>3003</v>
      </c>
    </row>
    <row r="80" spans="1:5" x14ac:dyDescent="0.25">
      <c r="A80" t="s">
        <v>2779</v>
      </c>
      <c r="B80" t="s">
        <v>2896</v>
      </c>
      <c r="C80" t="s">
        <v>2889</v>
      </c>
      <c r="D80" t="s">
        <v>1013</v>
      </c>
      <c r="E80" t="s">
        <v>3003</v>
      </c>
    </row>
    <row r="81" spans="1:5" x14ac:dyDescent="0.25">
      <c r="A81" t="s">
        <v>2779</v>
      </c>
      <c r="B81" t="s">
        <v>2897</v>
      </c>
      <c r="C81" t="s">
        <v>2889</v>
      </c>
      <c r="D81" t="s">
        <v>1013</v>
      </c>
      <c r="E81" t="s">
        <v>3003</v>
      </c>
    </row>
    <row r="82" spans="1:5" x14ac:dyDescent="0.25">
      <c r="A82" t="s">
        <v>2779</v>
      </c>
      <c r="B82" t="s">
        <v>2898</v>
      </c>
      <c r="C82" t="s">
        <v>2889</v>
      </c>
      <c r="D82" t="s">
        <v>1013</v>
      </c>
      <c r="E82" t="s">
        <v>3003</v>
      </c>
    </row>
    <row r="83" spans="1:5" x14ac:dyDescent="0.25">
      <c r="A83" t="s">
        <v>2779</v>
      </c>
      <c r="B83" t="s">
        <v>2899</v>
      </c>
      <c r="C83" t="s">
        <v>2889</v>
      </c>
      <c r="D83" t="s">
        <v>1013</v>
      </c>
      <c r="E83" t="s">
        <v>3003</v>
      </c>
    </row>
    <row r="84" spans="1:5" x14ac:dyDescent="0.25">
      <c r="A84" t="s">
        <v>2785</v>
      </c>
      <c r="B84" t="s">
        <v>2900</v>
      </c>
      <c r="C84" t="s">
        <v>2889</v>
      </c>
      <c r="D84" t="s">
        <v>1013</v>
      </c>
      <c r="E84" t="s">
        <v>3003</v>
      </c>
    </row>
    <row r="85" spans="1:5" x14ac:dyDescent="0.25">
      <c r="A85" t="s">
        <v>2785</v>
      </c>
      <c r="B85" t="s">
        <v>2901</v>
      </c>
      <c r="C85" t="s">
        <v>2889</v>
      </c>
      <c r="D85" t="s">
        <v>1013</v>
      </c>
      <c r="E85" t="s">
        <v>3003</v>
      </c>
    </row>
    <row r="86" spans="1:5" x14ac:dyDescent="0.25">
      <c r="A86" t="s">
        <v>2785</v>
      </c>
      <c r="B86" t="s">
        <v>2902</v>
      </c>
      <c r="C86" t="s">
        <v>2889</v>
      </c>
      <c r="D86" t="s">
        <v>1013</v>
      </c>
      <c r="E86" t="s">
        <v>3003</v>
      </c>
    </row>
    <row r="87" spans="1:5" hidden="1" x14ac:dyDescent="0.25">
      <c r="A87" t="s">
        <v>2780</v>
      </c>
      <c r="B87" t="s">
        <v>2903</v>
      </c>
      <c r="C87" t="s">
        <v>1494</v>
      </c>
      <c r="D87" t="s">
        <v>72</v>
      </c>
      <c r="E87" t="s">
        <v>3004</v>
      </c>
    </row>
    <row r="88" spans="1:5" hidden="1" x14ac:dyDescent="0.25">
      <c r="A88" t="s">
        <v>2782</v>
      </c>
      <c r="B88" t="s">
        <v>2904</v>
      </c>
      <c r="C88" t="s">
        <v>1494</v>
      </c>
      <c r="D88" t="s">
        <v>72</v>
      </c>
      <c r="E88" t="s">
        <v>3004</v>
      </c>
    </row>
    <row r="89" spans="1:5" x14ac:dyDescent="0.25">
      <c r="A89" t="s">
        <v>2784</v>
      </c>
      <c r="B89" t="s">
        <v>2905</v>
      </c>
      <c r="C89" t="s">
        <v>2906</v>
      </c>
      <c r="D89" t="s">
        <v>23</v>
      </c>
      <c r="E89" t="s">
        <v>3005</v>
      </c>
    </row>
    <row r="90" spans="1:5" x14ac:dyDescent="0.25">
      <c r="A90" t="s">
        <v>2780</v>
      </c>
      <c r="B90" t="s">
        <v>2907</v>
      </c>
      <c r="C90" t="s">
        <v>2906</v>
      </c>
      <c r="D90" t="s">
        <v>23</v>
      </c>
      <c r="E90" t="s">
        <v>3005</v>
      </c>
    </row>
    <row r="91" spans="1:5" x14ac:dyDescent="0.25">
      <c r="A91" t="s">
        <v>2770</v>
      </c>
      <c r="B91" t="s">
        <v>2908</v>
      </c>
      <c r="C91" t="s">
        <v>2906</v>
      </c>
      <c r="D91" t="s">
        <v>23</v>
      </c>
      <c r="E91" t="s">
        <v>3005</v>
      </c>
    </row>
    <row r="92" spans="1:5" x14ac:dyDescent="0.25">
      <c r="A92" t="s">
        <v>2778</v>
      </c>
      <c r="B92" t="s">
        <v>2909</v>
      </c>
      <c r="C92" t="s">
        <v>2906</v>
      </c>
      <c r="D92" t="s">
        <v>23</v>
      </c>
      <c r="E92" t="s">
        <v>3005</v>
      </c>
    </row>
    <row r="93" spans="1:5" x14ac:dyDescent="0.25">
      <c r="A93" t="s">
        <v>2781</v>
      </c>
      <c r="B93" t="s">
        <v>2910</v>
      </c>
      <c r="C93" t="s">
        <v>2906</v>
      </c>
      <c r="D93" t="s">
        <v>23</v>
      </c>
      <c r="E93" t="s">
        <v>3005</v>
      </c>
    </row>
    <row r="94" spans="1:5" x14ac:dyDescent="0.25">
      <c r="A94" t="s">
        <v>2779</v>
      </c>
      <c r="B94" t="s">
        <v>2911</v>
      </c>
      <c r="C94" t="s">
        <v>2906</v>
      </c>
      <c r="D94" t="s">
        <v>23</v>
      </c>
      <c r="E94" t="s">
        <v>3005</v>
      </c>
    </row>
    <row r="95" spans="1:5" x14ac:dyDescent="0.25">
      <c r="A95" t="s">
        <v>2785</v>
      </c>
      <c r="B95" t="s">
        <v>2912</v>
      </c>
      <c r="C95" t="s">
        <v>2906</v>
      </c>
      <c r="D95" t="s">
        <v>23</v>
      </c>
      <c r="E95" t="s">
        <v>3005</v>
      </c>
    </row>
    <row r="96" spans="1:5" x14ac:dyDescent="0.25">
      <c r="A96" t="s">
        <v>2784</v>
      </c>
      <c r="B96" t="s">
        <v>2913</v>
      </c>
      <c r="C96" t="s">
        <v>2906</v>
      </c>
      <c r="D96" t="s">
        <v>23</v>
      </c>
      <c r="E96" t="s">
        <v>3005</v>
      </c>
    </row>
    <row r="97" spans="1:5" x14ac:dyDescent="0.25">
      <c r="A97" t="s">
        <v>2771</v>
      </c>
      <c r="B97" t="s">
        <v>2914</v>
      </c>
      <c r="C97" t="s">
        <v>2906</v>
      </c>
      <c r="D97" t="s">
        <v>23</v>
      </c>
      <c r="E97" t="s">
        <v>3005</v>
      </c>
    </row>
    <row r="98" spans="1:5" x14ac:dyDescent="0.25">
      <c r="A98" t="s">
        <v>2779</v>
      </c>
      <c r="B98" t="s">
        <v>2915</v>
      </c>
      <c r="C98" t="s">
        <v>2906</v>
      </c>
      <c r="D98" t="s">
        <v>23</v>
      </c>
      <c r="E98" t="s">
        <v>3005</v>
      </c>
    </row>
    <row r="99" spans="1:5" x14ac:dyDescent="0.25">
      <c r="A99" t="s">
        <v>2779</v>
      </c>
      <c r="B99" t="s">
        <v>2916</v>
      </c>
      <c r="C99" t="s">
        <v>2906</v>
      </c>
      <c r="D99" t="s">
        <v>23</v>
      </c>
      <c r="E99" t="s">
        <v>3005</v>
      </c>
    </row>
    <row r="100" spans="1:5" x14ac:dyDescent="0.25">
      <c r="A100" t="s">
        <v>2779</v>
      </c>
      <c r="B100" t="s">
        <v>2917</v>
      </c>
      <c r="C100" t="s">
        <v>2906</v>
      </c>
      <c r="D100" t="s">
        <v>23</v>
      </c>
      <c r="E100" t="s">
        <v>3005</v>
      </c>
    </row>
    <row r="101" spans="1:5" x14ac:dyDescent="0.25">
      <c r="A101" t="s">
        <v>2769</v>
      </c>
      <c r="B101" t="s">
        <v>2918</v>
      </c>
      <c r="C101" t="s">
        <v>2906</v>
      </c>
      <c r="D101" t="s">
        <v>23</v>
      </c>
      <c r="E101" t="s">
        <v>3005</v>
      </c>
    </row>
    <row r="102" spans="1:5" x14ac:dyDescent="0.25">
      <c r="A102" t="s">
        <v>2783</v>
      </c>
      <c r="B102" t="s">
        <v>2919</v>
      </c>
      <c r="C102" t="s">
        <v>2906</v>
      </c>
      <c r="D102" t="s">
        <v>23</v>
      </c>
      <c r="E102" t="s">
        <v>3005</v>
      </c>
    </row>
    <row r="103" spans="1:5" x14ac:dyDescent="0.25">
      <c r="A103" t="s">
        <v>2784</v>
      </c>
      <c r="B103" t="s">
        <v>2920</v>
      </c>
      <c r="C103" t="s">
        <v>2906</v>
      </c>
      <c r="D103" t="s">
        <v>23</v>
      </c>
      <c r="E103" t="s">
        <v>3005</v>
      </c>
    </row>
    <row r="104" spans="1:5" x14ac:dyDescent="0.25">
      <c r="A104" t="s">
        <v>2783</v>
      </c>
      <c r="B104" t="s">
        <v>2921</v>
      </c>
      <c r="C104" t="s">
        <v>2906</v>
      </c>
      <c r="D104" t="s">
        <v>23</v>
      </c>
      <c r="E104" t="s">
        <v>3005</v>
      </c>
    </row>
    <row r="105" spans="1:5" x14ac:dyDescent="0.25">
      <c r="A105" t="s">
        <v>2784</v>
      </c>
      <c r="B105" t="s">
        <v>2922</v>
      </c>
      <c r="C105" t="s">
        <v>2906</v>
      </c>
      <c r="D105" t="s">
        <v>23</v>
      </c>
      <c r="E105" t="s">
        <v>3005</v>
      </c>
    </row>
    <row r="106" spans="1:5" x14ac:dyDescent="0.25">
      <c r="A106" t="s">
        <v>2783</v>
      </c>
      <c r="B106" t="s">
        <v>2923</v>
      </c>
      <c r="C106" t="s">
        <v>2906</v>
      </c>
      <c r="D106" t="s">
        <v>23</v>
      </c>
      <c r="E106" t="s">
        <v>3005</v>
      </c>
    </row>
    <row r="107" spans="1:5" x14ac:dyDescent="0.25">
      <c r="A107" t="s">
        <v>2781</v>
      </c>
      <c r="B107" t="s">
        <v>2924</v>
      </c>
      <c r="C107" t="s">
        <v>2906</v>
      </c>
      <c r="D107" t="s">
        <v>23</v>
      </c>
      <c r="E107" t="s">
        <v>3005</v>
      </c>
    </row>
    <row r="108" spans="1:5" x14ac:dyDescent="0.25">
      <c r="A108" t="s">
        <v>2782</v>
      </c>
      <c r="B108" t="s">
        <v>2925</v>
      </c>
      <c r="C108" t="s">
        <v>2906</v>
      </c>
      <c r="D108" t="s">
        <v>23</v>
      </c>
      <c r="E108" t="s">
        <v>3005</v>
      </c>
    </row>
    <row r="109" spans="1:5" x14ac:dyDescent="0.25">
      <c r="A109" t="s">
        <v>2782</v>
      </c>
      <c r="B109" t="s">
        <v>2926</v>
      </c>
      <c r="C109" t="s">
        <v>2906</v>
      </c>
      <c r="D109" t="s">
        <v>23</v>
      </c>
      <c r="E109" t="s">
        <v>3005</v>
      </c>
    </row>
    <row r="110" spans="1:5" x14ac:dyDescent="0.25">
      <c r="A110" t="s">
        <v>2785</v>
      </c>
      <c r="B110" t="s">
        <v>2927</v>
      </c>
      <c r="C110" t="s">
        <v>2906</v>
      </c>
      <c r="D110" t="s">
        <v>23</v>
      </c>
      <c r="E110" t="s">
        <v>3005</v>
      </c>
    </row>
    <row r="111" spans="1:5" x14ac:dyDescent="0.25">
      <c r="A111" t="s">
        <v>2779</v>
      </c>
      <c r="B111" t="s">
        <v>2928</v>
      </c>
      <c r="C111" t="s">
        <v>2906</v>
      </c>
      <c r="D111" t="s">
        <v>23</v>
      </c>
      <c r="E111" t="s">
        <v>3005</v>
      </c>
    </row>
    <row r="112" spans="1:5" x14ac:dyDescent="0.25">
      <c r="A112" t="s">
        <v>2780</v>
      </c>
      <c r="B112" t="s">
        <v>2929</v>
      </c>
      <c r="C112" t="s">
        <v>2906</v>
      </c>
      <c r="D112" t="s">
        <v>23</v>
      </c>
      <c r="E112" t="s">
        <v>3005</v>
      </c>
    </row>
    <row r="113" spans="1:5" x14ac:dyDescent="0.25">
      <c r="A113" t="s">
        <v>2785</v>
      </c>
      <c r="B113" t="s">
        <v>2930</v>
      </c>
      <c r="C113" t="s">
        <v>2906</v>
      </c>
      <c r="D113" t="s">
        <v>23</v>
      </c>
      <c r="E113" t="s">
        <v>3005</v>
      </c>
    </row>
    <row r="114" spans="1:5" x14ac:dyDescent="0.25">
      <c r="A114" t="s">
        <v>2772</v>
      </c>
      <c r="B114" t="s">
        <v>2931</v>
      </c>
      <c r="C114" t="s">
        <v>2906</v>
      </c>
      <c r="D114" t="s">
        <v>23</v>
      </c>
      <c r="E114" t="s">
        <v>3005</v>
      </c>
    </row>
    <row r="115" spans="1:5" x14ac:dyDescent="0.25">
      <c r="A115" t="s">
        <v>2769</v>
      </c>
      <c r="B115" t="s">
        <v>2932</v>
      </c>
      <c r="C115" t="s">
        <v>2906</v>
      </c>
      <c r="D115" t="s">
        <v>23</v>
      </c>
      <c r="E115" t="s">
        <v>3005</v>
      </c>
    </row>
    <row r="116" spans="1:5" x14ac:dyDescent="0.25">
      <c r="A116" t="s">
        <v>2785</v>
      </c>
      <c r="B116" t="s">
        <v>2933</v>
      </c>
      <c r="C116" t="s">
        <v>2906</v>
      </c>
      <c r="D116" t="s">
        <v>23</v>
      </c>
      <c r="E116" t="s">
        <v>3005</v>
      </c>
    </row>
    <row r="117" spans="1:5" x14ac:dyDescent="0.25">
      <c r="A117" t="s">
        <v>2781</v>
      </c>
      <c r="B117" t="s">
        <v>2934</v>
      </c>
      <c r="C117" t="s">
        <v>2906</v>
      </c>
      <c r="D117" t="s">
        <v>23</v>
      </c>
      <c r="E117" t="s">
        <v>3005</v>
      </c>
    </row>
    <row r="118" spans="1:5" x14ac:dyDescent="0.25">
      <c r="A118" t="s">
        <v>2783</v>
      </c>
      <c r="B118" t="s">
        <v>2935</v>
      </c>
      <c r="C118" t="s">
        <v>2906</v>
      </c>
      <c r="D118" t="s">
        <v>23</v>
      </c>
      <c r="E118" t="s">
        <v>3005</v>
      </c>
    </row>
    <row r="119" spans="1:5" x14ac:dyDescent="0.25">
      <c r="A119" t="s">
        <v>2771</v>
      </c>
      <c r="B119" t="s">
        <v>2936</v>
      </c>
      <c r="C119" t="s">
        <v>2906</v>
      </c>
      <c r="D119" t="s">
        <v>23</v>
      </c>
      <c r="E119" t="s">
        <v>3005</v>
      </c>
    </row>
    <row r="120" spans="1:5" x14ac:dyDescent="0.25">
      <c r="A120" t="s">
        <v>2780</v>
      </c>
      <c r="B120" t="s">
        <v>2937</v>
      </c>
      <c r="C120" t="s">
        <v>2906</v>
      </c>
      <c r="D120" t="s">
        <v>23</v>
      </c>
      <c r="E120" t="s">
        <v>3005</v>
      </c>
    </row>
    <row r="121" spans="1:5" x14ac:dyDescent="0.25">
      <c r="A121" t="s">
        <v>2781</v>
      </c>
      <c r="B121" t="s">
        <v>2938</v>
      </c>
      <c r="C121" t="s">
        <v>2906</v>
      </c>
      <c r="D121" t="s">
        <v>23</v>
      </c>
      <c r="E121" t="s">
        <v>3005</v>
      </c>
    </row>
    <row r="122" spans="1:5" x14ac:dyDescent="0.25">
      <c r="A122" t="s">
        <v>2781</v>
      </c>
      <c r="B122" t="s">
        <v>2939</v>
      </c>
      <c r="C122" t="s">
        <v>2906</v>
      </c>
      <c r="D122" t="s">
        <v>23</v>
      </c>
      <c r="E122" t="s">
        <v>3005</v>
      </c>
    </row>
    <row r="123" spans="1:5" x14ac:dyDescent="0.25">
      <c r="A123" t="s">
        <v>2780</v>
      </c>
      <c r="B123" t="s">
        <v>2940</v>
      </c>
      <c r="C123" t="s">
        <v>2906</v>
      </c>
      <c r="D123" t="s">
        <v>23</v>
      </c>
      <c r="E123" t="s">
        <v>3005</v>
      </c>
    </row>
    <row r="124" spans="1:5" x14ac:dyDescent="0.25">
      <c r="A124" t="s">
        <v>2782</v>
      </c>
      <c r="B124" t="s">
        <v>2941</v>
      </c>
      <c r="C124" t="s">
        <v>2906</v>
      </c>
      <c r="D124" t="s">
        <v>23</v>
      </c>
      <c r="E124" t="s">
        <v>3005</v>
      </c>
    </row>
    <row r="125" spans="1:5" x14ac:dyDescent="0.25">
      <c r="A125" t="s">
        <v>2785</v>
      </c>
      <c r="B125" t="s">
        <v>2942</v>
      </c>
      <c r="C125" t="s">
        <v>2906</v>
      </c>
      <c r="D125" t="s">
        <v>23</v>
      </c>
      <c r="E125" t="s">
        <v>3005</v>
      </c>
    </row>
    <row r="126" spans="1:5" x14ac:dyDescent="0.25">
      <c r="A126" t="s">
        <v>2773</v>
      </c>
      <c r="B126" t="s">
        <v>2943</v>
      </c>
      <c r="C126" t="s">
        <v>2906</v>
      </c>
      <c r="D126" t="s">
        <v>23</v>
      </c>
      <c r="E126" t="s">
        <v>3005</v>
      </c>
    </row>
    <row r="127" spans="1:5" x14ac:dyDescent="0.25">
      <c r="A127" t="s">
        <v>2767</v>
      </c>
      <c r="B127" t="s">
        <v>2944</v>
      </c>
      <c r="C127" t="s">
        <v>2906</v>
      </c>
      <c r="D127" t="s">
        <v>23</v>
      </c>
      <c r="E127" t="s">
        <v>3005</v>
      </c>
    </row>
    <row r="128" spans="1:5" x14ac:dyDescent="0.25">
      <c r="A128" t="s">
        <v>2783</v>
      </c>
      <c r="B128" t="s">
        <v>2945</v>
      </c>
      <c r="C128" t="s">
        <v>2906</v>
      </c>
      <c r="D128" t="s">
        <v>23</v>
      </c>
      <c r="E128" t="s">
        <v>3005</v>
      </c>
    </row>
    <row r="129" spans="1:5" x14ac:dyDescent="0.25">
      <c r="A129" t="s">
        <v>2770</v>
      </c>
      <c r="B129" t="s">
        <v>2946</v>
      </c>
      <c r="C129" t="s">
        <v>2906</v>
      </c>
      <c r="D129" t="s">
        <v>23</v>
      </c>
      <c r="E129" t="s">
        <v>3005</v>
      </c>
    </row>
    <row r="130" spans="1:5" x14ac:dyDescent="0.25">
      <c r="A130" t="s">
        <v>2785</v>
      </c>
      <c r="B130" t="s">
        <v>2947</v>
      </c>
      <c r="C130" t="s">
        <v>2948</v>
      </c>
      <c r="D130" t="s">
        <v>23</v>
      </c>
      <c r="E130" t="s">
        <v>2989</v>
      </c>
    </row>
    <row r="131" spans="1:5" x14ac:dyDescent="0.25">
      <c r="A131" t="s">
        <v>2779</v>
      </c>
      <c r="B131" t="s">
        <v>2949</v>
      </c>
      <c r="C131" t="s">
        <v>2950</v>
      </c>
      <c r="D131" t="s">
        <v>23</v>
      </c>
      <c r="E131" t="s">
        <v>3006</v>
      </c>
    </row>
    <row r="132" spans="1:5" x14ac:dyDescent="0.25">
      <c r="A132" t="s">
        <v>2783</v>
      </c>
      <c r="B132" t="s">
        <v>2951</v>
      </c>
      <c r="C132" t="s">
        <v>2950</v>
      </c>
      <c r="D132" t="s">
        <v>23</v>
      </c>
      <c r="E132" t="s">
        <v>3006</v>
      </c>
    </row>
    <row r="133" spans="1:5" x14ac:dyDescent="0.25">
      <c r="A133" t="s">
        <v>2782</v>
      </c>
      <c r="B133" t="s">
        <v>2952</v>
      </c>
      <c r="C133" t="s">
        <v>2950</v>
      </c>
      <c r="D133" t="s">
        <v>23</v>
      </c>
      <c r="E133" t="s">
        <v>3006</v>
      </c>
    </row>
    <row r="134" spans="1:5" x14ac:dyDescent="0.25">
      <c r="A134" t="s">
        <v>2782</v>
      </c>
      <c r="B134" t="s">
        <v>2953</v>
      </c>
      <c r="C134" t="s">
        <v>2950</v>
      </c>
      <c r="D134" t="s">
        <v>23</v>
      </c>
      <c r="E134" t="s">
        <v>3006</v>
      </c>
    </row>
    <row r="135" spans="1:5" x14ac:dyDescent="0.25">
      <c r="A135" t="s">
        <v>2779</v>
      </c>
      <c r="B135" t="s">
        <v>2954</v>
      </c>
      <c r="C135" t="s">
        <v>2950</v>
      </c>
      <c r="D135" t="s">
        <v>23</v>
      </c>
      <c r="E135" t="s">
        <v>3006</v>
      </c>
    </row>
    <row r="136" spans="1:5" x14ac:dyDescent="0.25">
      <c r="A136" t="s">
        <v>2779</v>
      </c>
      <c r="B136" t="s">
        <v>2955</v>
      </c>
      <c r="C136" t="s">
        <v>2950</v>
      </c>
      <c r="D136" t="s">
        <v>23</v>
      </c>
      <c r="E136" t="s">
        <v>3006</v>
      </c>
    </row>
    <row r="137" spans="1:5" x14ac:dyDescent="0.25">
      <c r="A137" t="s">
        <v>2779</v>
      </c>
      <c r="B137" t="s">
        <v>2956</v>
      </c>
      <c r="C137" t="s">
        <v>2950</v>
      </c>
      <c r="D137" t="s">
        <v>23</v>
      </c>
      <c r="E137" t="s">
        <v>3006</v>
      </c>
    </row>
    <row r="138" spans="1:5" x14ac:dyDescent="0.25">
      <c r="A138" t="s">
        <v>2779</v>
      </c>
      <c r="B138" t="s">
        <v>2957</v>
      </c>
      <c r="C138" t="s">
        <v>2950</v>
      </c>
      <c r="D138" t="s">
        <v>23</v>
      </c>
      <c r="E138" t="s">
        <v>3006</v>
      </c>
    </row>
    <row r="139" spans="1:5" x14ac:dyDescent="0.25">
      <c r="A139" t="s">
        <v>2783</v>
      </c>
      <c r="B139" t="s">
        <v>2958</v>
      </c>
      <c r="C139" t="s">
        <v>2959</v>
      </c>
      <c r="D139" t="s">
        <v>23</v>
      </c>
      <c r="E139" t="s">
        <v>3007</v>
      </c>
    </row>
    <row r="140" spans="1:5" x14ac:dyDescent="0.25">
      <c r="A140" t="s">
        <v>2784</v>
      </c>
      <c r="B140" t="s">
        <v>2960</v>
      </c>
      <c r="C140" t="s">
        <v>2961</v>
      </c>
      <c r="D140" t="s">
        <v>1384</v>
      </c>
      <c r="E140" t="s">
        <v>3001</v>
      </c>
    </row>
    <row r="141" spans="1:5" x14ac:dyDescent="0.25">
      <c r="A141" t="s">
        <v>2768</v>
      </c>
      <c r="B141" t="s">
        <v>2962</v>
      </c>
      <c r="C141" t="s">
        <v>2963</v>
      </c>
      <c r="D141" t="s">
        <v>42</v>
      </c>
      <c r="E141" t="s">
        <v>3008</v>
      </c>
    </row>
    <row r="142" spans="1:5" x14ac:dyDescent="0.25">
      <c r="A142" t="s">
        <v>2768</v>
      </c>
      <c r="B142" t="s">
        <v>2964</v>
      </c>
      <c r="C142" t="s">
        <v>2963</v>
      </c>
      <c r="D142" t="s">
        <v>42</v>
      </c>
      <c r="E142" t="s">
        <v>3008</v>
      </c>
    </row>
    <row r="143" spans="1:5" x14ac:dyDescent="0.25">
      <c r="A143" t="s">
        <v>2768</v>
      </c>
      <c r="B143" t="s">
        <v>2965</v>
      </c>
      <c r="C143" t="s">
        <v>2963</v>
      </c>
      <c r="D143" t="s">
        <v>42</v>
      </c>
      <c r="E143" t="s">
        <v>3008</v>
      </c>
    </row>
    <row r="144" spans="1:5" x14ac:dyDescent="0.25">
      <c r="A144" t="s">
        <v>2768</v>
      </c>
      <c r="B144" t="s">
        <v>2966</v>
      </c>
      <c r="C144" t="s">
        <v>2967</v>
      </c>
      <c r="D144" t="s">
        <v>42</v>
      </c>
      <c r="E144" t="s">
        <v>2992</v>
      </c>
    </row>
    <row r="145" spans="1:6" x14ac:dyDescent="0.25">
      <c r="A145" t="s">
        <v>2768</v>
      </c>
      <c r="B145" t="s">
        <v>2968</v>
      </c>
      <c r="C145" t="s">
        <v>2967</v>
      </c>
      <c r="D145" t="s">
        <v>42</v>
      </c>
      <c r="E145" t="s">
        <v>2992</v>
      </c>
      <c r="F145">
        <v>2</v>
      </c>
    </row>
    <row r="146" spans="1:6" x14ac:dyDescent="0.25">
      <c r="A146" t="s">
        <v>2773</v>
      </c>
      <c r="B146" t="s">
        <v>2969</v>
      </c>
      <c r="C146" t="s">
        <v>2967</v>
      </c>
      <c r="D146" t="s">
        <v>42</v>
      </c>
      <c r="E146" t="s">
        <v>2992</v>
      </c>
      <c r="F146">
        <v>2</v>
      </c>
    </row>
    <row r="147" spans="1:6" x14ac:dyDescent="0.25">
      <c r="A147" t="s">
        <v>2780</v>
      </c>
      <c r="B147" t="s">
        <v>2970</v>
      </c>
      <c r="C147" t="s">
        <v>2971</v>
      </c>
      <c r="D147" t="s">
        <v>42</v>
      </c>
      <c r="E147" t="s">
        <v>3001</v>
      </c>
    </row>
    <row r="148" spans="1:6" x14ac:dyDescent="0.25">
      <c r="A148" t="s">
        <v>2766</v>
      </c>
      <c r="B148" t="s">
        <v>2972</v>
      </c>
      <c r="C148" t="s">
        <v>2971</v>
      </c>
      <c r="D148" t="s">
        <v>42</v>
      </c>
      <c r="E148" t="s">
        <v>3001</v>
      </c>
    </row>
    <row r="149" spans="1:6" x14ac:dyDescent="0.25">
      <c r="A149" t="s">
        <v>2782</v>
      </c>
      <c r="B149" t="s">
        <v>2973</v>
      </c>
      <c r="C149" t="s">
        <v>2971</v>
      </c>
      <c r="D149" t="s">
        <v>42</v>
      </c>
      <c r="E149" t="s">
        <v>3001</v>
      </c>
    </row>
    <row r="150" spans="1:6" x14ac:dyDescent="0.25">
      <c r="A150" t="s">
        <v>2766</v>
      </c>
      <c r="B150" t="s">
        <v>2974</v>
      </c>
      <c r="C150" t="s">
        <v>2971</v>
      </c>
      <c r="D150" t="s">
        <v>42</v>
      </c>
      <c r="E150" t="s">
        <v>3001</v>
      </c>
    </row>
    <row r="151" spans="1:6" x14ac:dyDescent="0.25">
      <c r="A151" t="s">
        <v>2770</v>
      </c>
      <c r="B151" t="s">
        <v>2975</v>
      </c>
      <c r="C151" t="s">
        <v>2976</v>
      </c>
      <c r="D151" t="s">
        <v>1001</v>
      </c>
      <c r="E151" t="s">
        <v>3001</v>
      </c>
    </row>
    <row r="152" spans="1:6" x14ac:dyDescent="0.25">
      <c r="A152" t="s">
        <v>2785</v>
      </c>
      <c r="B152" t="s">
        <v>2977</v>
      </c>
      <c r="C152" t="s">
        <v>2976</v>
      </c>
      <c r="D152" t="s">
        <v>1001</v>
      </c>
      <c r="E152" t="s">
        <v>3001</v>
      </c>
    </row>
    <row r="153" spans="1:6" x14ac:dyDescent="0.25">
      <c r="A153" t="s">
        <v>2772</v>
      </c>
      <c r="B153" t="s">
        <v>2978</v>
      </c>
      <c r="C153" t="s">
        <v>2976</v>
      </c>
      <c r="D153" t="s">
        <v>1001</v>
      </c>
      <c r="E153" t="s">
        <v>3001</v>
      </c>
    </row>
    <row r="154" spans="1:6" x14ac:dyDescent="0.25">
      <c r="A154" t="s">
        <v>2770</v>
      </c>
      <c r="B154" t="s">
        <v>2979</v>
      </c>
      <c r="C154" t="s">
        <v>2980</v>
      </c>
      <c r="D154" t="s">
        <v>862</v>
      </c>
      <c r="E154" t="s">
        <v>3009</v>
      </c>
      <c r="F154">
        <v>3</v>
      </c>
    </row>
    <row r="155" spans="1:6" x14ac:dyDescent="0.25">
      <c r="A155" t="s">
        <v>2767</v>
      </c>
      <c r="B155" t="s">
        <v>2981</v>
      </c>
      <c r="C155" t="s">
        <v>2980</v>
      </c>
      <c r="D155" t="s">
        <v>862</v>
      </c>
      <c r="E155" t="s">
        <v>3009</v>
      </c>
      <c r="F155">
        <v>3</v>
      </c>
    </row>
    <row r="156" spans="1:6" x14ac:dyDescent="0.25">
      <c r="A156" t="s">
        <v>2781</v>
      </c>
      <c r="B156" t="s">
        <v>2982</v>
      </c>
      <c r="C156" t="s">
        <v>2980</v>
      </c>
      <c r="D156" t="s">
        <v>862</v>
      </c>
      <c r="E156" t="s">
        <v>3009</v>
      </c>
      <c r="F156">
        <v>3</v>
      </c>
    </row>
    <row r="157" spans="1:6" x14ac:dyDescent="0.25">
      <c r="A157" t="s">
        <v>2766</v>
      </c>
      <c r="B157" t="s">
        <v>2983</v>
      </c>
      <c r="C157" t="s">
        <v>2980</v>
      </c>
      <c r="D157" t="s">
        <v>862</v>
      </c>
      <c r="E157" t="s">
        <v>3009</v>
      </c>
      <c r="F157">
        <v>3</v>
      </c>
    </row>
    <row r="158" spans="1:6" x14ac:dyDescent="0.25">
      <c r="A158" t="s">
        <v>2773</v>
      </c>
      <c r="B158" t="s">
        <v>2984</v>
      </c>
      <c r="C158" t="s">
        <v>2980</v>
      </c>
      <c r="D158" t="s">
        <v>862</v>
      </c>
      <c r="E158" t="s">
        <v>3009</v>
      </c>
      <c r="F158">
        <v>3</v>
      </c>
    </row>
    <row r="159" spans="1:6" x14ac:dyDescent="0.25">
      <c r="A159" t="s">
        <v>2770</v>
      </c>
      <c r="B159" t="s">
        <v>2985</v>
      </c>
      <c r="C159" t="s">
        <v>2980</v>
      </c>
      <c r="D159" t="s">
        <v>862</v>
      </c>
      <c r="E159" t="s">
        <v>3009</v>
      </c>
      <c r="F159">
        <v>3</v>
      </c>
    </row>
    <row r="160" spans="1:6" x14ac:dyDescent="0.25">
      <c r="A160" t="s">
        <v>2770</v>
      </c>
      <c r="B160" t="s">
        <v>2986</v>
      </c>
      <c r="C160" t="s">
        <v>2980</v>
      </c>
      <c r="D160" t="s">
        <v>862</v>
      </c>
      <c r="E160" t="s">
        <v>3009</v>
      </c>
      <c r="F160">
        <v>3</v>
      </c>
    </row>
  </sheetData>
  <autoFilter ref="A1:F160" xr:uid="{88BF90F7-D24E-4AC1-89EE-A57892CC56BC}">
    <filterColumn colId="2">
      <customFilters>
        <customFilter val="*_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Welch</cp:lastModifiedBy>
  <dcterms:created xsi:type="dcterms:W3CDTF">2018-05-23T12:42:26Z</dcterms:created>
  <dcterms:modified xsi:type="dcterms:W3CDTF">2018-06-06T09:53:20Z</dcterms:modified>
</cp:coreProperties>
</file>