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0" documentId="8_{EE22895A-0735-7644-9C4D-8B76F5B7F334}" xr6:coauthVersionLast="47" xr6:coauthVersionMax="47" xr10:uidLastSave="{00000000-0000-0000-0000-000000000000}"/>
  <bookViews>
    <workbookView xWindow="25580" yWindow="14100" windowWidth="36540" windowHeight="15940" xr2:uid="{8140A95E-ECB5-A641-80D3-D4220761FE66}"/>
  </bookViews>
  <sheets>
    <sheet name="Summary" sheetId="1" r:id="rId1"/>
  </sheets>
  <externalReferences>
    <externalReference r:id="rId2"/>
  </externalReferences>
  <definedNames>
    <definedName name="_xlnm.Print_Area" localSheetId="0">Summary!$A$2:$P$7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M4" i="1"/>
  <c r="L4" i="1"/>
  <c r="K4" i="1"/>
  <c r="J4" i="1"/>
  <c r="I4" i="1"/>
  <c r="H4" i="1"/>
  <c r="G4" i="1"/>
  <c r="F4" i="1"/>
  <c r="E4" i="1"/>
  <c r="D4" i="1"/>
</calcChain>
</file>

<file path=xl/sharedStrings.xml><?xml version="1.0" encoding="utf-8"?>
<sst xmlns="http://schemas.openxmlformats.org/spreadsheetml/2006/main" count="17" uniqueCount="17">
  <si>
    <t>Average Occupancy</t>
  </si>
  <si>
    <t>Property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</si>
  <si>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</si>
  <si>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</si>
  <si>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</si>
  <si>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</si>
  <si>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</si>
  <si>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</si>
  <si>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</si>
  <si>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</si>
  <si>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</si>
  <si>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</si>
  <si>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</si>
  <si>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</si>
  <si>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The Energy</t>
  </si>
  <si>
    <t>Ampera</t>
  </si>
  <si>
    <t>Kyai 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</si>
</sst>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4" fillId="2" borderId="0" xfId="2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horizontal="center" vertical="center"/>
    </xf>
    <xf numFmtId="1" fontId="2" fillId="2" borderId="0" xfId="2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10" fontId="6" fillId="0" borderId="0" xfId="0" applyNumberFormat="1" applyFont="1" applyAlignment="1">
      <alignment horizontal="center" vertical="center"/>
    </xf>
    <xf numFmtId="10" fontId="6" fillId="0" borderId="2" xfId="0" applyNumberFormat="1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0" fontId="6" fillId="0" borderId="2" xfId="0" applyNumberFormat="1" applyFont="1" applyBorder="1" applyAlignment="1">
      <alignment horizontal="left" vertical="center"/>
    </xf>
    <xf numFmtId="0" fontId="5" fillId="0" borderId="0" xfId="1" applyNumberFormat="1" applyFont="1" applyFill="1" applyBorder="1" applyAlignment="1">
      <alignment vertical="center"/>
    </xf>
    <xf numFmtId="10" fontId="6" fillId="0" borderId="2" xfId="1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5"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4" formatCode="0.00%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db03e8e420626a2/Office/AMG/Development/office/revenue-streamlit/revenue%202024%202033%20simulation%20yearly.xlsx" TargetMode="External"/><Relationship Id="rId1" Type="http://schemas.openxmlformats.org/officeDocument/2006/relationships/externalLinkPath" Target="revenue%202024%202033%20simulation%20year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TE Office (y)"/>
      <sheetName val="TE All % (y)"/>
      <sheetName val="TE Office (m)"/>
      <sheetName val="TE All % (m)"/>
      <sheetName val="In-Out 2023 - old"/>
      <sheetName val="Ampera"/>
      <sheetName val="SH"/>
      <sheetName val="Dago"/>
      <sheetName val="Listrik"/>
      <sheetName val="IT"/>
      <sheetName val="Parkir"/>
    </sheetNames>
    <sheetDataSet>
      <sheetData sheetId="0"/>
      <sheetData sheetId="1"/>
      <sheetData sheetId="2">
        <row r="19">
          <cell r="D19">
            <v>0.8116416584880598</v>
          </cell>
          <cell r="E19">
            <v>0.89625925065207612</v>
          </cell>
          <cell r="F19">
            <v>0.89619942408054276</v>
          </cell>
          <cell r="G19">
            <v>0.89223014064282402</v>
          </cell>
          <cell r="H19">
            <v>0.88701016430925028</v>
          </cell>
          <cell r="I19">
            <v>0.88112494446004863</v>
          </cell>
          <cell r="J19">
            <v>0.87731608768867142</v>
          </cell>
          <cell r="K19">
            <v>0.8746490419933648</v>
          </cell>
          <cell r="L19">
            <v>0.8746490419933648</v>
          </cell>
          <cell r="M19">
            <v>0.8746490419933648</v>
          </cell>
          <cell r="N19">
            <v>0.8746490419933648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9ADB6B-D26F-2647-94A5-1FF8783A7F7E}" name="Table1" displayName="Table1" ref="B3:N6" totalsRowShown="0" headerRowDxfId="4" tableBorderDxfId="3" headerRowCellStyle="Comma">
  <autoFilter ref="B3:N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EEC1DB1-4F33-714D-A3D2-6ADBAF96938F}" name="Property" dataDxfId="2"/>
    <tableColumn id="13" xr3:uid="{134E7EEE-5A08-094F-8563-50F773383683}" name="2022" dataDxfId="1"/>
    <tableColumn id="2" xr3:uid="{F7407C88-69BD-2348-AB51-46F1E21D91A8}" name="2023" dataDxfId="0">
      <calculatedColumnFormula>'[1]TE All % (y)'!D19</calculatedColumnFormula>
    </tableColumn>
    <tableColumn id="3" xr3:uid="{D473DFE2-73EF-F040-BE32-1F55336F994F}" name="2024"/>
    <tableColumn id="4" xr3:uid="{3FB3F8C4-3B2F-584E-8ED6-15B7D0F1D6B3}" name="2025"/>
    <tableColumn id="5" xr3:uid="{23FD6E20-6B03-1A49-B0CD-D5FAADB0A492}" name="2026"/>
    <tableColumn id="6" xr3:uid="{09D1AAC3-4B91-724B-A772-A23BFEB5634D}" name="2027"/>
    <tableColumn id="7" xr3:uid="{9031E95D-F8BA-4B4E-82DB-C596AB23AE7A}" name="2028"/>
    <tableColumn id="8" xr3:uid="{FBDD462A-C47B-AD4D-97D6-753FF869DE6E}" name="2029"/>
    <tableColumn id="9" xr3:uid="{D36EE1AF-1161-AC40-B777-7EE3D28D3885}" name="2030"/>
    <tableColumn id="10" xr3:uid="{FE3B98A9-0FD5-624F-AB56-A37726B9E927}" name="2031"/>
    <tableColumn id="11" xr3:uid="{7E6E4ABE-BDFE-A64E-8FE9-3D067883CF91}" name="2032"/>
    <tableColumn id="12" xr3:uid="{D88200AE-D898-4146-84A9-EC60D68D0235}" name="203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3DF3-BDB1-1C40-A4EC-3A2E9CE6026D}">
  <sheetPr>
    <pageSetUpPr fitToPage="1"/>
  </sheetPr>
  <dimension ref="B2:N7"/>
  <sheetViews>
    <sheetView showGridLines="0" tabSelected="1" zoomScale="112" zoomScaleNormal="80" workbookViewId="0">
      <selection activeCell="C19" sqref="C19"/>
    </sheetView>
  </sheetViews>
  <sheetFormatPr baseColWidth="10" defaultColWidth="11" defaultRowHeight="16" x14ac:dyDescent="0.2"/>
  <cols>
    <col min="1" max="1" width="3.6640625" style="3" customWidth="1"/>
    <col min="2" max="2" width="13.33203125" style="3" customWidth="1"/>
    <col min="3" max="12" width="17.83203125" style="2" customWidth="1"/>
    <col min="13" max="13" width="17.83203125" style="3" customWidth="1"/>
    <col min="14" max="14" width="16.1640625" style="3" bestFit="1" customWidth="1"/>
    <col min="15" max="15" width="11" style="3"/>
    <col min="16" max="16" width="4" style="3" customWidth="1"/>
    <col min="17" max="16384" width="11" style="3"/>
  </cols>
  <sheetData>
    <row r="2" spans="2:14" x14ac:dyDescent="0.2">
      <c r="B2" s="1" t="s">
        <v>0</v>
      </c>
    </row>
    <row r="3" spans="2:14" x14ac:dyDescent="0.2">
      <c r="B3" s="4" t="s">
        <v>1</v>
      </c>
      <c r="C3" s="5" t="s">
        <v>2</v>
      </c>
      <c r="D3" s="6" t="s">
        <v>3</v>
      </c>
      <c r="E3" s="7" t="s">
        <v>4</v>
      </c>
      <c r="F3" s="8" t="s">
        <v>5</v>
      </c>
      <c r="G3" s="7" t="s">
        <v>6</v>
      </c>
      <c r="H3" s="8" t="s">
        <v>7</v>
      </c>
      <c r="I3" s="7" t="s">
        <v>8</v>
      </c>
      <c r="J3" s="8" t="s">
        <v>9</v>
      </c>
      <c r="K3" s="7" t="s">
        <v>10</v>
      </c>
      <c r="L3" s="8" t="s">
        <v>11</v>
      </c>
      <c r="M3" s="7" t="s">
        <v>12</v>
      </c>
      <c r="N3" s="8" t="s">
        <v>13</v>
      </c>
    </row>
    <row r="4" spans="2:14" s="9" customFormat="1" x14ac:dyDescent="0.2">
      <c r="B4" s="9" t="s">
        <v>14</v>
      </c>
      <c r="C4" s="10">
        <v>0.79290000000000005</v>
      </c>
      <c r="D4" s="11">
        <f>'[1]TE All % (y)'!D19</f>
        <v>0.8116416584880598</v>
      </c>
      <c r="E4" s="12">
        <f>'[1]TE All % (y)'!E19</f>
        <v>0.89625925065207612</v>
      </c>
      <c r="F4" s="12">
        <f>'[1]TE All % (y)'!F19</f>
        <v>0.89619942408054276</v>
      </c>
      <c r="G4" s="12">
        <f>'[1]TE All % (y)'!G19</f>
        <v>0.89223014064282402</v>
      </c>
      <c r="H4" s="12">
        <f>'[1]TE All % (y)'!H19</f>
        <v>0.88701016430925028</v>
      </c>
      <c r="I4" s="12">
        <f>'[1]TE All % (y)'!I19</f>
        <v>0.88112494446004863</v>
      </c>
      <c r="J4" s="12">
        <f>'[1]TE All % (y)'!J19</f>
        <v>0.87731608768867142</v>
      </c>
      <c r="K4" s="12">
        <f>'[1]TE All % (y)'!K19</f>
        <v>0.8746490419933648</v>
      </c>
      <c r="L4" s="12">
        <f>'[1]TE All % (y)'!L19</f>
        <v>0.8746490419933648</v>
      </c>
      <c r="M4" s="12">
        <f>'[1]TE All % (y)'!M19</f>
        <v>0.8746490419933648</v>
      </c>
      <c r="N4" s="12">
        <f>'[1]TE All % (y)'!N19</f>
        <v>0.8746490419933648</v>
      </c>
    </row>
    <row r="5" spans="2:14" s="9" customFormat="1" x14ac:dyDescent="0.2">
      <c r="B5" s="9" t="s">
        <v>15</v>
      </c>
      <c r="C5" s="13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2:14" s="17" customFormat="1" x14ac:dyDescent="0.2">
      <c r="B6" s="9" t="s">
        <v>16</v>
      </c>
      <c r="C6" s="13"/>
      <c r="D6" s="16"/>
      <c r="E6" s="15"/>
      <c r="F6" s="15"/>
      <c r="G6" s="15"/>
      <c r="H6" s="15"/>
      <c r="I6" s="15"/>
      <c r="J6" s="15"/>
      <c r="K6" s="15"/>
      <c r="L6" s="15"/>
      <c r="M6" s="15"/>
    </row>
    <row r="7" spans="2:14" s="17" customFormat="1" x14ac:dyDescent="0.2">
      <c r="B7" s="18"/>
      <c r="C7" s="15"/>
      <c r="D7" s="15"/>
      <c r="E7" s="15"/>
      <c r="F7" s="15"/>
      <c r="G7" s="15"/>
      <c r="H7" s="15"/>
      <c r="I7" s="15"/>
      <c r="J7" s="15"/>
      <c r="K7" s="15"/>
      <c r="L7" s="15"/>
    </row>
  </sheetData>
  <printOptions horizontalCentered="1"/>
  <pageMargins left="0.25" right="0.25" top="0.75" bottom="0.75" header="0.3" footer="0.3"/>
  <pageSetup paperSize="9" scale="54" orientation="landscape" horizontalDpi="0" verticalDpi="0"/>
  <headerFooter>
    <oddFooter>&amp;A&amp;RPage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Samawi Samadikun</dc:creator>
  <cp:lastModifiedBy>Samawi Samadikun</cp:lastModifiedBy>
  <dcterms:created xsi:type="dcterms:W3CDTF">2023-10-02T08:14:22Z</dcterms:created>
  <dcterms:modified xsi:type="dcterms:W3CDTF">2023-10-02T08:14:57Z</dcterms:modified>
</cp:coreProperties>
</file>