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PycharmProjects\mes\Autarke_Mond_Gewaechshaus\Input\"/>
    </mc:Choice>
  </mc:AlternateContent>
  <xr:revisionPtr revIDLastSave="0" documentId="13_ncr:1_{420839EF-C2A9-4B1D-A38A-E1A04FB4A5C4}" xr6:coauthVersionLast="47" xr6:coauthVersionMax="47" xr10:uidLastSave="{00000000-0000-0000-0000-000000000000}"/>
  <bookViews>
    <workbookView xWindow="-28920" yWindow="-120" windowWidth="29040" windowHeight="15840" activeTab="1" xr2:uid="{B22CDE82-DF35-4A36-98AC-0A2EA467B85D}"/>
  </bookViews>
  <sheets>
    <sheet name="crops_parameter" sheetId="1" r:id="rId1"/>
    <sheet name="crops_yield" sheetId="2" r:id="rId2"/>
    <sheet name="person_demand" sheetId="3" r:id="rId3"/>
    <sheet name="Quell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3" i="3"/>
  <c r="F4" i="3"/>
  <c r="F5" i="3"/>
  <c r="F6" i="3"/>
  <c r="F3" i="3"/>
  <c r="E6" i="3"/>
  <c r="E4" i="3"/>
  <c r="E5" i="3"/>
  <c r="E3" i="3"/>
  <c r="D6" i="3"/>
  <c r="D5" i="3"/>
  <c r="D4" i="3"/>
  <c r="D3" i="3"/>
  <c r="C3" i="3"/>
  <c r="C5" i="3"/>
  <c r="C6" i="3"/>
  <c r="C4" i="3"/>
  <c r="B4" i="3"/>
  <c r="B5" i="3"/>
  <c r="B6" i="3"/>
  <c r="B3" i="3"/>
</calcChain>
</file>

<file path=xl/sharedStrings.xml><?xml version="1.0" encoding="utf-8"?>
<sst xmlns="http://schemas.openxmlformats.org/spreadsheetml/2006/main" count="79" uniqueCount="51">
  <si>
    <t>kcal_per_kg</t>
  </si>
  <si>
    <t>prot_g_per_kg</t>
  </si>
  <si>
    <t>carb_g_per_kg</t>
  </si>
  <si>
    <t>sugar_g_per_kg</t>
  </si>
  <si>
    <t>fiber_g_per_kg</t>
  </si>
  <si>
    <t>fat_g_per_kg</t>
  </si>
  <si>
    <t>kcal</t>
  </si>
  <si>
    <t>prot_g</t>
  </si>
  <si>
    <t>carb_g</t>
  </si>
  <si>
    <t>sugar_g</t>
  </si>
  <si>
    <t>fiber_g</t>
  </si>
  <si>
    <t>fat_g</t>
  </si>
  <si>
    <t>Tomate</t>
  </si>
  <si>
    <t>Paprika</t>
  </si>
  <si>
    <t>Gurke</t>
  </si>
  <si>
    <t>Salat</t>
  </si>
  <si>
    <t>Zucchini</t>
  </si>
  <si>
    <t>Kohlrabi</t>
  </si>
  <si>
    <t>Spinat</t>
  </si>
  <si>
    <t>Kartoffel</t>
  </si>
  <si>
    <t>Erdbeere</t>
  </si>
  <si>
    <t>Sojabohne</t>
  </si>
  <si>
    <t>Linsen</t>
  </si>
  <si>
    <t>Kichererbsen</t>
  </si>
  <si>
    <t>Bohnen</t>
  </si>
  <si>
    <t>Mangold</t>
  </si>
  <si>
    <t>Radisschen</t>
  </si>
  <si>
    <t xml:space="preserve">https://kulmlandapotheke.at/wp-content/uploads/sites/39/2019/05/Zuckergehalt-in-Lebensmittel.pdf </t>
  </si>
  <si>
    <t>person</t>
  </si>
  <si>
    <t>T_days</t>
  </si>
  <si>
    <t>y_cycle_kg_m2</t>
  </si>
  <si>
    <t>Jan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</si>
  <si>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</si>
  <si>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</si>
  <si>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</si>
  <si>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</si>
  <si>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</si>
  <si>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</si>
  <si>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</si>
  <si>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</si>
  <si>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</si>
  <si>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</si>
  <si>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 xml:space="preserve"> 4.7</t>
  </si>
  <si>
    <t>Rote Bete</t>
  </si>
  <si>
    <t>Suesskartoffel</t>
  </si>
  <si>
    <t>W_max</t>
  </si>
  <si>
    <t>snapshot</t>
  </si>
  <si>
    <t>Feb</t>
  </si>
  <si>
    <t>light_kwh_per_m2_month</t>
  </si>
  <si>
    <t>energy_kwh_per_m2_month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</si>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</sst>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AACB8"/>
      <name val="JetBrains Mono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kulmlandapotheke.at/wp-content/uploads/sites/39/2019/05/Zuckergehalt-in-Lebensmitt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5CFE-C1DB-4C9C-B2B3-A36921BBFFB4}">
  <dimension ref="A1:L20"/>
  <sheetViews>
    <sheetView workbookViewId="0">
      <selection activeCell="E2" sqref="E2"/>
    </sheetView>
  </sheetViews>
  <sheetFormatPr baseColWidth="10" defaultRowHeight="15"/>
  <cols>
    <col min="1" max="1" width="13.85546875" bestFit="1" customWidth="1"/>
    <col min="2" max="2" width="25.28515625" bestFit="1" customWidth="1"/>
    <col min="3" max="3" width="23.42578125" bestFit="1" customWidth="1"/>
    <col min="4" max="6" width="20.5703125" customWidth="1"/>
    <col min="8" max="8" width="13" bestFit="1" customWidth="1"/>
    <col min="9" max="9" width="13.42578125" bestFit="1" customWidth="1"/>
    <col min="10" max="10" width="14.42578125" bestFit="1" customWidth="1"/>
    <col min="11" max="11" width="13.42578125" bestFit="1" customWidth="1"/>
  </cols>
  <sheetData>
    <row r="1" spans="1:12">
      <c r="A1" t="s">
        <v>50</v>
      </c>
      <c r="B1" t="s">
        <v>49</v>
      </c>
      <c r="C1" t="s">
        <v>48</v>
      </c>
      <c r="D1" t="s">
        <v>30</v>
      </c>
      <c r="E1" t="s">
        <v>29</v>
      </c>
      <c r="F1" t="s">
        <v>45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>
      <c r="A2" t="s">
        <v>12</v>
      </c>
      <c r="B2">
        <v>225</v>
      </c>
      <c r="C2">
        <v>144</v>
      </c>
      <c r="D2" s="3">
        <v>53.951923076923073</v>
      </c>
      <c r="E2" s="3">
        <v>90</v>
      </c>
      <c r="F2" s="3">
        <v>7</v>
      </c>
      <c r="G2">
        <v>190</v>
      </c>
      <c r="H2">
        <v>7</v>
      </c>
      <c r="I2">
        <v>35</v>
      </c>
      <c r="J2">
        <v>25</v>
      </c>
      <c r="K2">
        <v>10</v>
      </c>
      <c r="L2">
        <v>1</v>
      </c>
    </row>
    <row r="3" spans="1:12">
      <c r="A3" t="s">
        <v>13</v>
      </c>
      <c r="B3">
        <v>58</v>
      </c>
      <c r="C3">
        <v>37</v>
      </c>
      <c r="D3">
        <v>18.5</v>
      </c>
      <c r="E3" s="3">
        <v>120</v>
      </c>
      <c r="F3" s="3">
        <v>9</v>
      </c>
      <c r="G3">
        <v>430</v>
      </c>
      <c r="H3">
        <v>13</v>
      </c>
      <c r="I3">
        <v>64</v>
      </c>
      <c r="J3">
        <v>60</v>
      </c>
      <c r="K3">
        <v>35.9</v>
      </c>
      <c r="L3">
        <v>5</v>
      </c>
    </row>
    <row r="4" spans="1:12">
      <c r="A4" t="s">
        <v>14</v>
      </c>
      <c r="B4">
        <v>118.75</v>
      </c>
      <c r="C4">
        <v>75</v>
      </c>
      <c r="D4" s="3">
        <v>40.675714285714292</v>
      </c>
      <c r="E4" s="3">
        <v>120</v>
      </c>
      <c r="F4" s="3">
        <v>5</v>
      </c>
      <c r="G4">
        <v>140</v>
      </c>
      <c r="H4">
        <v>6</v>
      </c>
      <c r="I4">
        <v>18</v>
      </c>
      <c r="J4">
        <v>21</v>
      </c>
      <c r="K4">
        <v>9</v>
      </c>
      <c r="L4">
        <v>2</v>
      </c>
    </row>
    <row r="5" spans="1:12">
      <c r="A5" t="s">
        <v>15</v>
      </c>
      <c r="B5">
        <v>17.600000000000001</v>
      </c>
      <c r="C5">
        <v>11</v>
      </c>
      <c r="D5" s="3">
        <v>4.7133333333333329</v>
      </c>
      <c r="E5" s="3">
        <v>30</v>
      </c>
      <c r="F5" s="3">
        <v>6</v>
      </c>
      <c r="G5">
        <v>140</v>
      </c>
      <c r="H5">
        <v>12</v>
      </c>
      <c r="I5">
        <v>11</v>
      </c>
      <c r="J5">
        <v>10</v>
      </c>
      <c r="K5">
        <v>15</v>
      </c>
      <c r="L5">
        <v>2</v>
      </c>
    </row>
    <row r="6" spans="1:12">
      <c r="A6" t="s">
        <v>16</v>
      </c>
      <c r="B6">
        <v>15</v>
      </c>
      <c r="C6">
        <v>9</v>
      </c>
      <c r="D6" s="3">
        <v>6.195384615384615</v>
      </c>
      <c r="E6" s="3">
        <v>90</v>
      </c>
      <c r="F6" s="3">
        <v>7</v>
      </c>
      <c r="G6">
        <v>190</v>
      </c>
      <c r="H6">
        <v>18</v>
      </c>
      <c r="I6">
        <v>20</v>
      </c>
      <c r="J6">
        <v>16.3</v>
      </c>
      <c r="K6">
        <v>10</v>
      </c>
      <c r="L6">
        <v>2</v>
      </c>
    </row>
    <row r="7" spans="1:12">
      <c r="A7" t="s">
        <v>17</v>
      </c>
      <c r="B7">
        <v>16.75</v>
      </c>
      <c r="C7">
        <v>10</v>
      </c>
      <c r="D7" s="3">
        <v>4.781428571428572</v>
      </c>
      <c r="E7" s="3">
        <v>90</v>
      </c>
      <c r="F7" s="3">
        <v>5</v>
      </c>
      <c r="G7">
        <v>270</v>
      </c>
      <c r="H7">
        <v>19</v>
      </c>
      <c r="I7">
        <v>37</v>
      </c>
      <c r="J7">
        <v>35</v>
      </c>
      <c r="K7">
        <v>14</v>
      </c>
      <c r="L7">
        <v>1</v>
      </c>
    </row>
    <row r="8" spans="1:12">
      <c r="A8" t="s">
        <v>18</v>
      </c>
      <c r="B8">
        <v>6.75</v>
      </c>
      <c r="C8">
        <v>4</v>
      </c>
      <c r="D8" s="3">
        <v>2.108888888888889</v>
      </c>
      <c r="E8" s="3">
        <v>30</v>
      </c>
      <c r="F8" s="3">
        <v>4</v>
      </c>
      <c r="G8">
        <v>220</v>
      </c>
      <c r="H8">
        <v>28</v>
      </c>
      <c r="I8">
        <v>6</v>
      </c>
      <c r="J8">
        <v>4.7</v>
      </c>
      <c r="K8">
        <v>18</v>
      </c>
      <c r="L8">
        <v>3</v>
      </c>
    </row>
    <row r="9" spans="1:12">
      <c r="A9" t="s">
        <v>19</v>
      </c>
      <c r="B9">
        <v>24.4</v>
      </c>
      <c r="C9">
        <v>15</v>
      </c>
      <c r="D9" s="3">
        <v>6.4285714285714288</v>
      </c>
      <c r="E9" s="3">
        <v>90</v>
      </c>
      <c r="F9" s="3">
        <v>7</v>
      </c>
      <c r="G9">
        <v>760</v>
      </c>
      <c r="H9">
        <v>20</v>
      </c>
      <c r="I9">
        <v>156</v>
      </c>
      <c r="J9">
        <v>6.3</v>
      </c>
      <c r="K9">
        <v>21</v>
      </c>
      <c r="L9">
        <v>1</v>
      </c>
    </row>
    <row r="10" spans="1:12">
      <c r="A10" t="s">
        <v>20</v>
      </c>
      <c r="B10">
        <v>8.5</v>
      </c>
      <c r="C10">
        <v>5</v>
      </c>
      <c r="D10" s="3">
        <v>5.8314285714285718</v>
      </c>
      <c r="E10" s="3">
        <v>90</v>
      </c>
      <c r="F10" s="3">
        <v>4</v>
      </c>
      <c r="G10">
        <v>360</v>
      </c>
      <c r="H10">
        <v>8.1999999999999993</v>
      </c>
      <c r="I10">
        <v>55.1</v>
      </c>
      <c r="J10">
        <v>55</v>
      </c>
      <c r="K10">
        <v>20</v>
      </c>
      <c r="L10">
        <v>4</v>
      </c>
    </row>
    <row r="11" spans="1:12">
      <c r="A11" t="s">
        <v>21</v>
      </c>
      <c r="B11">
        <v>2.5</v>
      </c>
      <c r="C11">
        <v>2</v>
      </c>
      <c r="D11" s="3">
        <v>1</v>
      </c>
      <c r="E11" s="3">
        <v>90</v>
      </c>
      <c r="F11" s="3">
        <v>9</v>
      </c>
      <c r="G11">
        <v>1490</v>
      </c>
      <c r="H11">
        <v>120</v>
      </c>
      <c r="I11">
        <v>40</v>
      </c>
      <c r="J11">
        <v>46</v>
      </c>
      <c r="K11">
        <v>30</v>
      </c>
      <c r="L11">
        <v>100</v>
      </c>
    </row>
    <row r="12" spans="1:12">
      <c r="A12" t="s">
        <v>22</v>
      </c>
      <c r="B12">
        <v>7</v>
      </c>
      <c r="C12">
        <v>0.3</v>
      </c>
      <c r="D12" s="3">
        <v>0.33333333333333337</v>
      </c>
      <c r="E12" s="3">
        <v>90</v>
      </c>
      <c r="F12" s="3">
        <v>6</v>
      </c>
      <c r="G12">
        <v>3620</v>
      </c>
      <c r="H12">
        <v>270</v>
      </c>
      <c r="I12">
        <v>550</v>
      </c>
      <c r="J12">
        <v>18</v>
      </c>
      <c r="K12">
        <v>170</v>
      </c>
      <c r="L12">
        <v>26</v>
      </c>
    </row>
    <row r="13" spans="1:12">
      <c r="A13" t="s">
        <v>23</v>
      </c>
      <c r="B13">
        <v>0.6</v>
      </c>
      <c r="C13">
        <v>0.75</v>
      </c>
      <c r="D13" s="3">
        <v>0.4</v>
      </c>
      <c r="E13" s="3">
        <v>90</v>
      </c>
      <c r="F13" s="3">
        <v>5</v>
      </c>
      <c r="G13">
        <v>3150</v>
      </c>
      <c r="H13">
        <v>200</v>
      </c>
      <c r="I13">
        <v>480</v>
      </c>
      <c r="J13">
        <v>13.9</v>
      </c>
      <c r="K13">
        <v>170</v>
      </c>
      <c r="L13">
        <v>56</v>
      </c>
    </row>
    <row r="14" spans="1:12">
      <c r="A14" t="s">
        <v>24</v>
      </c>
      <c r="B14">
        <v>6</v>
      </c>
      <c r="C14">
        <v>3.75</v>
      </c>
      <c r="D14" s="3">
        <v>2.9175</v>
      </c>
      <c r="E14" s="3">
        <v>60</v>
      </c>
      <c r="F14" s="3">
        <v>7</v>
      </c>
      <c r="G14">
        <v>3370</v>
      </c>
      <c r="H14">
        <v>225</v>
      </c>
      <c r="I14">
        <v>469</v>
      </c>
      <c r="J14">
        <v>11.9</v>
      </c>
      <c r="K14">
        <v>152</v>
      </c>
      <c r="L14">
        <v>10</v>
      </c>
    </row>
    <row r="15" spans="1:12">
      <c r="A15" t="s">
        <v>25</v>
      </c>
      <c r="B15">
        <v>21</v>
      </c>
      <c r="C15">
        <v>13</v>
      </c>
      <c r="D15" s="3">
        <v>8.3333333333333339</v>
      </c>
      <c r="E15" s="3">
        <v>60</v>
      </c>
      <c r="F15" s="3">
        <v>5</v>
      </c>
      <c r="G15">
        <v>210</v>
      </c>
      <c r="H15">
        <v>24</v>
      </c>
      <c r="I15">
        <v>20</v>
      </c>
      <c r="J15">
        <v>24.3</v>
      </c>
      <c r="K15">
        <v>26</v>
      </c>
      <c r="L15">
        <v>3</v>
      </c>
    </row>
    <row r="16" spans="1:12">
      <c r="A16" t="s">
        <v>26</v>
      </c>
      <c r="B16">
        <v>7.2</v>
      </c>
      <c r="C16">
        <v>4.5</v>
      </c>
      <c r="D16" s="3">
        <v>4.92</v>
      </c>
      <c r="E16" s="3">
        <v>30</v>
      </c>
      <c r="F16" s="3">
        <v>3</v>
      </c>
      <c r="G16">
        <v>170</v>
      </c>
      <c r="H16">
        <v>11</v>
      </c>
      <c r="I16">
        <v>21</v>
      </c>
      <c r="J16">
        <v>21.5</v>
      </c>
      <c r="K16">
        <v>15</v>
      </c>
      <c r="L16">
        <v>1</v>
      </c>
    </row>
    <row r="17" spans="1:12">
      <c r="A17" t="s">
        <v>43</v>
      </c>
      <c r="B17">
        <v>24.75</v>
      </c>
      <c r="C17">
        <v>16</v>
      </c>
      <c r="D17" s="3">
        <v>7.61</v>
      </c>
      <c r="E17" s="3">
        <v>60</v>
      </c>
      <c r="F17" s="3">
        <v>4</v>
      </c>
      <c r="G17">
        <v>600</v>
      </c>
      <c r="H17">
        <v>11</v>
      </c>
      <c r="I17">
        <v>124</v>
      </c>
      <c r="J17">
        <v>84</v>
      </c>
      <c r="K17">
        <v>17</v>
      </c>
      <c r="L17">
        <v>1</v>
      </c>
    </row>
    <row r="18" spans="1:12">
      <c r="A18" t="s">
        <v>44</v>
      </c>
      <c r="B18">
        <v>25</v>
      </c>
      <c r="C18">
        <v>16</v>
      </c>
      <c r="D18" s="3">
        <v>10</v>
      </c>
      <c r="E18" s="3">
        <v>120</v>
      </c>
      <c r="F18" s="3">
        <v>7</v>
      </c>
      <c r="G18">
        <v>860</v>
      </c>
      <c r="H18">
        <v>16</v>
      </c>
      <c r="I18">
        <v>200</v>
      </c>
      <c r="J18">
        <v>42</v>
      </c>
      <c r="K18">
        <v>30</v>
      </c>
      <c r="L18">
        <v>1</v>
      </c>
    </row>
    <row r="19" spans="1:12">
      <c r="B19" s="1"/>
      <c r="C19" s="1"/>
      <c r="D19" s="1"/>
      <c r="E19" s="3"/>
      <c r="F19" s="3"/>
    </row>
    <row r="20" spans="1:12">
      <c r="E20" s="3"/>
      <c r="F20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D80-2F39-4B53-BEA9-728B45C7D66B}">
  <dimension ref="A1:S15"/>
  <sheetViews>
    <sheetView tabSelected="1" workbookViewId="0">
      <selection activeCell="M12" sqref="M12"/>
    </sheetView>
  </sheetViews>
  <sheetFormatPr baseColWidth="10" defaultRowHeight="15"/>
  <cols>
    <col min="18" max="18" width="15.28515625" bestFit="1" customWidth="1"/>
  </cols>
  <sheetData>
    <row r="1" spans="1:19">
      <c r="A1" t="s">
        <v>46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43</v>
      </c>
      <c r="R1" t="s">
        <v>44</v>
      </c>
    </row>
    <row r="2" spans="1:19">
      <c r="A2" t="s">
        <v>31</v>
      </c>
      <c r="B2">
        <v>0</v>
      </c>
      <c r="C2">
        <v>0</v>
      </c>
      <c r="D2">
        <v>0</v>
      </c>
      <c r="E2" t="s">
        <v>42</v>
      </c>
      <c r="F2">
        <v>0</v>
      </c>
      <c r="G2">
        <v>0</v>
      </c>
      <c r="H2">
        <v>2.1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  <c r="Q2">
        <v>0</v>
      </c>
      <c r="R2">
        <v>0</v>
      </c>
    </row>
    <row r="3" spans="1:19">
      <c r="A3" t="s">
        <v>47</v>
      </c>
      <c r="B3">
        <v>0</v>
      </c>
      <c r="C3">
        <v>0</v>
      </c>
      <c r="D3">
        <v>0</v>
      </c>
      <c r="E3" t="s">
        <v>42</v>
      </c>
      <c r="F3">
        <v>0</v>
      </c>
      <c r="G3">
        <v>0</v>
      </c>
      <c r="H3">
        <v>2.1</v>
      </c>
      <c r="I3">
        <v>0</v>
      </c>
      <c r="J3">
        <v>0</v>
      </c>
      <c r="K3">
        <v>0</v>
      </c>
      <c r="L3">
        <v>0</v>
      </c>
      <c r="M3">
        <v>0</v>
      </c>
      <c r="N3">
        <v>2.9</v>
      </c>
      <c r="O3">
        <v>8.3000000000000007</v>
      </c>
      <c r="P3">
        <v>5</v>
      </c>
      <c r="Q3">
        <v>7.6</v>
      </c>
      <c r="R3">
        <v>0</v>
      </c>
    </row>
    <row r="4" spans="1:19">
      <c r="A4" t="s">
        <v>32</v>
      </c>
      <c r="B4">
        <v>54</v>
      </c>
      <c r="C4">
        <v>0</v>
      </c>
      <c r="D4">
        <v>0</v>
      </c>
      <c r="E4" t="s">
        <v>42</v>
      </c>
      <c r="F4">
        <v>6.2</v>
      </c>
      <c r="G4">
        <v>4.8</v>
      </c>
      <c r="H4">
        <v>2.1</v>
      </c>
      <c r="I4">
        <v>6.5</v>
      </c>
      <c r="J4">
        <v>5.8</v>
      </c>
      <c r="K4">
        <v>1</v>
      </c>
      <c r="L4">
        <v>0.3</v>
      </c>
      <c r="M4">
        <v>0.4</v>
      </c>
      <c r="N4">
        <v>0</v>
      </c>
      <c r="O4">
        <v>0</v>
      </c>
      <c r="P4">
        <v>5</v>
      </c>
      <c r="Q4">
        <v>0</v>
      </c>
      <c r="R4">
        <v>0</v>
      </c>
    </row>
    <row r="5" spans="1:19">
      <c r="A5" t="s">
        <v>33</v>
      </c>
      <c r="B5">
        <v>0</v>
      </c>
      <c r="C5">
        <v>18.5</v>
      </c>
      <c r="D5">
        <v>40</v>
      </c>
      <c r="E5" t="s">
        <v>42</v>
      </c>
      <c r="F5">
        <v>0</v>
      </c>
      <c r="G5">
        <v>0</v>
      </c>
      <c r="H5">
        <v>2.1</v>
      </c>
      <c r="I5">
        <v>0</v>
      </c>
      <c r="J5">
        <v>0</v>
      </c>
      <c r="K5">
        <v>0</v>
      </c>
      <c r="L5">
        <v>0</v>
      </c>
      <c r="M5">
        <v>0</v>
      </c>
      <c r="N5">
        <v>2.9</v>
      </c>
      <c r="O5">
        <v>8.3000000000000007</v>
      </c>
      <c r="P5">
        <v>5</v>
      </c>
      <c r="Q5">
        <v>7.6</v>
      </c>
      <c r="R5">
        <v>10</v>
      </c>
    </row>
    <row r="6" spans="1:19">
      <c r="A6" t="s">
        <v>34</v>
      </c>
      <c r="B6">
        <v>0</v>
      </c>
      <c r="C6">
        <v>0</v>
      </c>
      <c r="D6">
        <v>0</v>
      </c>
      <c r="E6" t="s">
        <v>42</v>
      </c>
      <c r="F6">
        <v>0</v>
      </c>
      <c r="G6">
        <v>0</v>
      </c>
      <c r="H6">
        <v>2.1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0</v>
      </c>
    </row>
    <row r="7" spans="1:19">
      <c r="A7" t="s">
        <v>35</v>
      </c>
      <c r="B7">
        <v>54</v>
      </c>
      <c r="C7">
        <v>0</v>
      </c>
      <c r="D7">
        <v>0</v>
      </c>
      <c r="E7" t="s">
        <v>42</v>
      </c>
      <c r="F7">
        <v>6.2</v>
      </c>
      <c r="G7">
        <v>4.8</v>
      </c>
      <c r="H7">
        <v>2.1</v>
      </c>
      <c r="I7">
        <v>6.5</v>
      </c>
      <c r="J7">
        <v>5.8</v>
      </c>
      <c r="K7">
        <v>1</v>
      </c>
      <c r="L7">
        <v>0.3</v>
      </c>
      <c r="M7">
        <v>0.4</v>
      </c>
      <c r="N7">
        <v>2.9</v>
      </c>
      <c r="O7">
        <v>8.3000000000000007</v>
      </c>
      <c r="P7">
        <v>5</v>
      </c>
      <c r="Q7">
        <v>7.6</v>
      </c>
      <c r="R7">
        <v>0</v>
      </c>
    </row>
    <row r="8" spans="1:19">
      <c r="A8" t="s">
        <v>36</v>
      </c>
      <c r="B8">
        <v>0</v>
      </c>
      <c r="C8">
        <v>0</v>
      </c>
      <c r="D8">
        <v>0</v>
      </c>
      <c r="E8" t="s">
        <v>42</v>
      </c>
      <c r="F8">
        <v>0</v>
      </c>
      <c r="G8">
        <v>0</v>
      </c>
      <c r="H8">
        <v>2.1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</row>
    <row r="9" spans="1:19">
      <c r="A9" t="s">
        <v>37</v>
      </c>
      <c r="B9">
        <v>0</v>
      </c>
      <c r="C9">
        <v>18.5</v>
      </c>
      <c r="D9">
        <v>40</v>
      </c>
      <c r="E9" t="s">
        <v>42</v>
      </c>
      <c r="F9">
        <v>0</v>
      </c>
      <c r="G9">
        <v>0</v>
      </c>
      <c r="H9">
        <v>2.1</v>
      </c>
      <c r="I9">
        <v>0</v>
      </c>
      <c r="J9">
        <v>0</v>
      </c>
      <c r="K9">
        <v>0</v>
      </c>
      <c r="L9">
        <v>0</v>
      </c>
      <c r="M9">
        <v>0</v>
      </c>
      <c r="N9">
        <v>2.9</v>
      </c>
      <c r="O9">
        <v>8.3000000000000007</v>
      </c>
      <c r="P9">
        <v>5</v>
      </c>
      <c r="Q9">
        <v>7.6</v>
      </c>
      <c r="R9">
        <v>10</v>
      </c>
    </row>
    <row r="10" spans="1:19">
      <c r="A10" t="s">
        <v>38</v>
      </c>
      <c r="B10">
        <v>54</v>
      </c>
      <c r="C10">
        <v>0</v>
      </c>
      <c r="D10">
        <v>0</v>
      </c>
      <c r="E10" t="s">
        <v>42</v>
      </c>
      <c r="F10">
        <v>6.2</v>
      </c>
      <c r="G10">
        <v>4.8</v>
      </c>
      <c r="H10">
        <v>2.1</v>
      </c>
      <c r="I10">
        <v>6.5</v>
      </c>
      <c r="J10">
        <v>5.8</v>
      </c>
      <c r="K10">
        <v>1</v>
      </c>
      <c r="L10">
        <v>0.3</v>
      </c>
      <c r="M10">
        <v>0.4</v>
      </c>
      <c r="N10">
        <v>0</v>
      </c>
      <c r="O10">
        <v>0</v>
      </c>
      <c r="P10">
        <v>5</v>
      </c>
      <c r="Q10">
        <v>0</v>
      </c>
      <c r="R10">
        <v>0</v>
      </c>
    </row>
    <row r="11" spans="1:19">
      <c r="A11" t="s">
        <v>39</v>
      </c>
      <c r="B11">
        <v>0</v>
      </c>
      <c r="C11">
        <v>0</v>
      </c>
      <c r="D11">
        <v>0</v>
      </c>
      <c r="E11" t="s">
        <v>42</v>
      </c>
      <c r="F11">
        <v>0</v>
      </c>
      <c r="G11">
        <v>0</v>
      </c>
      <c r="H11">
        <v>2.1</v>
      </c>
      <c r="I11">
        <v>0</v>
      </c>
      <c r="J11">
        <v>0</v>
      </c>
      <c r="K11">
        <v>0</v>
      </c>
      <c r="L11">
        <v>0</v>
      </c>
      <c r="M11">
        <v>0</v>
      </c>
      <c r="N11">
        <v>2.9</v>
      </c>
      <c r="O11">
        <v>8.3000000000000007</v>
      </c>
      <c r="P11">
        <v>5</v>
      </c>
      <c r="Q11">
        <v>7.6</v>
      </c>
      <c r="R11">
        <v>0</v>
      </c>
    </row>
    <row r="12" spans="1:19">
      <c r="A12" t="s">
        <v>40</v>
      </c>
      <c r="B12">
        <v>0</v>
      </c>
      <c r="C12">
        <v>0</v>
      </c>
      <c r="D12">
        <v>0</v>
      </c>
      <c r="E12" t="s">
        <v>42</v>
      </c>
      <c r="F12">
        <v>0</v>
      </c>
      <c r="G12">
        <v>0</v>
      </c>
      <c r="H12">
        <v>2.1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0</v>
      </c>
      <c r="R12">
        <v>0</v>
      </c>
    </row>
    <row r="13" spans="1:19">
      <c r="A13" t="s">
        <v>41</v>
      </c>
      <c r="B13">
        <v>54</v>
      </c>
      <c r="C13">
        <v>18.5</v>
      </c>
      <c r="D13">
        <v>40</v>
      </c>
      <c r="E13" t="s">
        <v>42</v>
      </c>
      <c r="F13">
        <v>6.2</v>
      </c>
      <c r="G13">
        <v>4.8</v>
      </c>
      <c r="H13">
        <v>2.1</v>
      </c>
      <c r="I13">
        <v>6.5</v>
      </c>
      <c r="J13">
        <v>5.8</v>
      </c>
      <c r="K13">
        <v>1</v>
      </c>
      <c r="L13">
        <v>0.3</v>
      </c>
      <c r="M13">
        <v>0.4</v>
      </c>
      <c r="N13">
        <v>2.9</v>
      </c>
      <c r="O13">
        <v>8.3000000000000007</v>
      </c>
      <c r="P13">
        <v>5</v>
      </c>
      <c r="Q13">
        <v>7.6</v>
      </c>
      <c r="R13">
        <v>10</v>
      </c>
    </row>
    <row r="14" spans="1:19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>
      <c r="S15" s="4"/>
    </row>
  </sheetData>
  <mergeCells count="1">
    <mergeCell ref="B14:R14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D435-B28F-44E9-91C5-3C7340A01338}">
  <dimension ref="A1:G7"/>
  <sheetViews>
    <sheetView workbookViewId="0">
      <selection activeCell="B7" sqref="B7:G7"/>
    </sheetView>
  </sheetViews>
  <sheetFormatPr baseColWidth="10" defaultRowHeight="15"/>
  <sheetData>
    <row r="1" spans="1:7">
      <c r="A1" t="s">
        <v>28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>
        <v>1</v>
      </c>
      <c r="B2">
        <v>2250</v>
      </c>
      <c r="C2">
        <v>55</v>
      </c>
      <c r="D2">
        <v>260</v>
      </c>
      <c r="E2">
        <v>25</v>
      </c>
      <c r="F2">
        <v>30</v>
      </c>
      <c r="G2">
        <v>75</v>
      </c>
    </row>
    <row r="3" spans="1:7">
      <c r="A3">
        <v>2</v>
      </c>
      <c r="B3">
        <f>$B$2*A3</f>
        <v>4500</v>
      </c>
      <c r="C3">
        <f>C2*$A$3</f>
        <v>110</v>
      </c>
      <c r="D3">
        <f>D2*$A$3</f>
        <v>520</v>
      </c>
      <c r="E3">
        <f>$E$2*A3</f>
        <v>50</v>
      </c>
      <c r="F3">
        <f>$F$2*A3</f>
        <v>60</v>
      </c>
      <c r="G3">
        <f>$G$2*A3</f>
        <v>150</v>
      </c>
    </row>
    <row r="4" spans="1:7">
      <c r="A4">
        <v>3</v>
      </c>
      <c r="B4">
        <f t="shared" ref="B4:B6" si="0">$B$2*A4</f>
        <v>6750</v>
      </c>
      <c r="C4">
        <f>$C$2*A4</f>
        <v>165</v>
      </c>
      <c r="D4">
        <f>D2*$A$4</f>
        <v>780</v>
      </c>
      <c r="E4">
        <f t="shared" ref="E4:E5" si="1">$E$2*A4</f>
        <v>75</v>
      </c>
      <c r="F4">
        <f t="shared" ref="F4:F6" si="2">$F$2*A4</f>
        <v>90</v>
      </c>
      <c r="G4">
        <f t="shared" ref="G4:G6" si="3">$G$2*A4</f>
        <v>225</v>
      </c>
    </row>
    <row r="5" spans="1:7">
      <c r="A5">
        <v>4</v>
      </c>
      <c r="B5">
        <f t="shared" si="0"/>
        <v>9000</v>
      </c>
      <c r="C5">
        <f t="shared" ref="C5:C6" si="4">$C$2*A5</f>
        <v>220</v>
      </c>
      <c r="D5">
        <f>D2*$A$5</f>
        <v>1040</v>
      </c>
      <c r="E5">
        <f t="shared" si="1"/>
        <v>100</v>
      </c>
      <c r="F5">
        <f t="shared" si="2"/>
        <v>120</v>
      </c>
      <c r="G5">
        <f t="shared" si="3"/>
        <v>300</v>
      </c>
    </row>
    <row r="6" spans="1:7">
      <c r="A6">
        <v>5</v>
      </c>
      <c r="B6">
        <f t="shared" si="0"/>
        <v>11250</v>
      </c>
      <c r="C6">
        <f t="shared" si="4"/>
        <v>275</v>
      </c>
      <c r="D6">
        <f>D2*$A$6</f>
        <v>1300</v>
      </c>
      <c r="E6">
        <f>$E$2*A6</f>
        <v>125</v>
      </c>
      <c r="F6">
        <f t="shared" si="2"/>
        <v>150</v>
      </c>
      <c r="G6">
        <f t="shared" si="3"/>
        <v>375</v>
      </c>
    </row>
    <row r="7" spans="1:7">
      <c r="B7" s="5"/>
      <c r="C7" s="5"/>
      <c r="D7" s="5"/>
      <c r="E7" s="5"/>
      <c r="F7" s="5"/>
      <c r="G7" s="5"/>
    </row>
  </sheetData>
  <mergeCells count="1">
    <mergeCell ref="B7:G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2AA4-0B8C-4BA1-BFC2-B0BD292F2136}">
  <dimension ref="B2"/>
  <sheetViews>
    <sheetView workbookViewId="0">
      <selection activeCell="I7" sqref="I7"/>
    </sheetView>
  </sheetViews>
  <sheetFormatPr baseColWidth="10" defaultRowHeight="15"/>
  <sheetData>
    <row r="2" spans="2:2">
      <c r="B2" s="2" t="s">
        <v>27</v>
      </c>
    </row>
  </sheetData>
  <hyperlinks>
    <hyperlink ref="B2" r:id="rId1" xr:uid="{F91980F9-DC64-4DAE-B000-63E858E388B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crops_parameter</vt:lpstr>
      <vt:lpstr>crops_yield</vt:lpstr>
      <vt:lpstr>person_demand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Sarah-Luise Maxara (smaxara)</dc:creator>
  <cp:lastModifiedBy>Sarah-Luise Maxara (smaxara)</cp:lastModifiedBy>
  <dcterms:created xsi:type="dcterms:W3CDTF">2025-08-20T10:12:37Z</dcterms:created>
  <dcterms:modified xsi:type="dcterms:W3CDTF">2025-08-21T22:15:45Z</dcterms:modified>
</cp:coreProperties>
</file>