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5460" tabRatio="500"/>
  </bookViews>
  <sheets>
    <sheet name="Capstone" sheetId="2" r:id="rId1"/>
    <sheet name="Shee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8" i="2"/>
  <c r="C9" i="2"/>
  <c r="C4" i="2"/>
</calcChain>
</file>

<file path=xl/sharedStrings.xml><?xml version="1.0" encoding="utf-8"?>
<sst xmlns="http://schemas.openxmlformats.org/spreadsheetml/2006/main" count="197" uniqueCount="112">
  <si>
    <t>TOTAL</t>
  </si>
  <si>
    <t>Professionalism</t>
  </si>
  <si>
    <t>Ind</t>
  </si>
  <si>
    <t>-</t>
  </si>
  <si>
    <t>Team</t>
  </si>
  <si>
    <t>About Yourself</t>
  </si>
  <si>
    <t>Value</t>
  </si>
  <si>
    <t>Readings/Homework</t>
  </si>
  <si>
    <t>Topic</t>
  </si>
  <si>
    <t>Date</t>
  </si>
  <si>
    <t>Week</t>
  </si>
  <si>
    <t/>
  </si>
  <si>
    <t>Holiday</t>
  </si>
  <si>
    <t>Who?</t>
  </si>
  <si>
    <t>Wrap Up</t>
  </si>
  <si>
    <t>Digital Demo Day</t>
  </si>
  <si>
    <t>Release to Public</t>
  </si>
  <si>
    <t>Team Post-Mortem</t>
  </si>
  <si>
    <t>Sprint Review</t>
  </si>
  <si>
    <t>Day</t>
  </si>
  <si>
    <t xml:space="preserve">Wed </t>
  </si>
  <si>
    <t>Fri</t>
  </si>
  <si>
    <t>Mon</t>
  </si>
  <si>
    <t>Wed</t>
  </si>
  <si>
    <t xml:space="preserve">Mon </t>
  </si>
  <si>
    <t xml:space="preserve">Fri </t>
  </si>
  <si>
    <t>15+</t>
  </si>
  <si>
    <t>Labor Day</t>
  </si>
  <si>
    <t xml:space="preserve">Start Scrum Training Series:  </t>
  </si>
  <si>
    <t>http://agilemanifesto.org/principles.html</t>
  </si>
  <si>
    <t>https://www.scrum.org/Assessments/Open-Assessments/Scrum-Open-Assessment</t>
  </si>
  <si>
    <t>Team 1 Presentation</t>
  </si>
  <si>
    <t>Team 2 Presentation</t>
  </si>
  <si>
    <t>Team 3 Presentation</t>
  </si>
  <si>
    <t>Team 4 Presentation</t>
  </si>
  <si>
    <t>Team 5 Presentation</t>
  </si>
  <si>
    <t>Team Presentation</t>
  </si>
  <si>
    <t>http://scrumtrainingseries.com/BacklogRefinementMeeting/index.html</t>
  </si>
  <si>
    <t>http://scrumtrainingseries.com/Intro_to_Scrum/index.html</t>
  </si>
  <si>
    <t>http://scrumtrainingseries.com/SprintPlanningMeeting/index.html</t>
  </si>
  <si>
    <t>http://scrumtrainingseries.com/DailyScrumMeeting/index.html</t>
  </si>
  <si>
    <t>http://scrumtrainingseries.com/SprintReviewMeeting/index.html</t>
  </si>
  <si>
    <t>http://scrumtrainingseries.com/SprintRetrospectiveMeeting/index.html</t>
  </si>
  <si>
    <t>Assignments Due</t>
  </si>
  <si>
    <r>
      <rPr>
        <b/>
        <sz val="10"/>
        <color theme="1"/>
        <rFont val="Calibri"/>
      </rPr>
      <t>Sprint 2:</t>
    </r>
    <r>
      <rPr>
        <sz val="10"/>
        <color theme="1"/>
        <rFont val="Calibri"/>
      </rPr>
      <t xml:space="preserve">  Proof of Design &amp; Aesthetics/Art whitebox &amp; initial in-game art</t>
    </r>
  </si>
  <si>
    <r>
      <rPr>
        <b/>
        <sz val="10"/>
        <color theme="1"/>
        <rFont val="Calibri"/>
      </rPr>
      <t>Sprint 4:</t>
    </r>
    <r>
      <rPr>
        <sz val="10"/>
        <color theme="1"/>
        <rFont val="Calibri"/>
      </rPr>
      <t xml:space="preserve">  Game whiteboxed</t>
    </r>
  </si>
  <si>
    <r>
      <rPr>
        <b/>
        <sz val="10"/>
        <color theme="1"/>
        <rFont val="Calibri"/>
      </rPr>
      <t>Sprint 8:</t>
    </r>
    <r>
      <rPr>
        <sz val="10"/>
        <color theme="1"/>
        <rFont val="Calibri"/>
      </rPr>
      <t xml:space="preserve">  Alpha (core game complete)</t>
    </r>
  </si>
  <si>
    <r>
      <rPr>
        <b/>
        <sz val="10"/>
        <color theme="1"/>
        <rFont val="Calibri"/>
      </rPr>
      <t>Sprint 9:</t>
    </r>
    <r>
      <rPr>
        <sz val="10"/>
        <color theme="1"/>
        <rFont val="Calibri"/>
      </rPr>
      <t xml:space="preserve">  Alpha Fix</t>
    </r>
  </si>
  <si>
    <r>
      <rPr>
        <b/>
        <sz val="10"/>
        <color theme="1"/>
        <rFont val="Calibri"/>
      </rPr>
      <t>Sprint 10:</t>
    </r>
    <r>
      <rPr>
        <sz val="10"/>
        <color theme="1"/>
        <rFont val="Calibri"/>
      </rPr>
      <t xml:space="preserve">  Beta (game complete)</t>
    </r>
  </si>
  <si>
    <t>Lectures [Introduction to Scrum] &amp; [2D Game/level Design]</t>
  </si>
  <si>
    <t>Lectures [Daily Scrum Meetings] &amp; [Tools Walkthrough]</t>
  </si>
  <si>
    <t>Lectures [7 Habits of Dudeness 2] &amp; [Playtesting]</t>
  </si>
  <si>
    <t>Sprint Review and Interteam-Testing</t>
  </si>
  <si>
    <t>Lectures [Test Methodology] &amp; [Team Problems]</t>
  </si>
  <si>
    <t>Testing: Industry</t>
  </si>
  <si>
    <t>Lecture [Entrepreneurism]</t>
  </si>
  <si>
    <t xml:space="preserve">Lectures [Interviewing] &amp; [Networking] </t>
  </si>
  <si>
    <t>Testing:  Industry</t>
  </si>
  <si>
    <t>Resume Review (industry)</t>
  </si>
  <si>
    <t>Presentations (Industry)</t>
  </si>
  <si>
    <t>Lecture [Presentation Reqs]</t>
  </si>
  <si>
    <t>Lectures [Sprint Review] &amp; [Retrospective] and Sprint Review</t>
  </si>
  <si>
    <t>Doc [Genre Analysis]</t>
  </si>
  <si>
    <t>Doc [Capstone Games Analyses]</t>
  </si>
  <si>
    <t>Present [Game Pitch]</t>
  </si>
  <si>
    <t>Doc [Game Dev Guide]</t>
  </si>
  <si>
    <t>Docs [Job Search Products]</t>
  </si>
  <si>
    <t>Doc [Course Reflection]</t>
  </si>
  <si>
    <r>
      <rPr>
        <b/>
        <sz val="10"/>
        <color theme="1"/>
        <rFont val="Calibri"/>
      </rPr>
      <t>Sprint 5:</t>
    </r>
    <r>
      <rPr>
        <sz val="10"/>
        <color theme="1"/>
        <rFont val="Calibri"/>
      </rPr>
      <t xml:space="preserve">  1/2 in place</t>
    </r>
  </si>
  <si>
    <r>
      <rPr>
        <b/>
        <sz val="10"/>
        <color theme="1"/>
        <rFont val="Calibri"/>
      </rPr>
      <t>Sprint 6:</t>
    </r>
    <r>
      <rPr>
        <sz val="10"/>
        <color theme="1"/>
        <rFont val="Calibri"/>
      </rPr>
      <t xml:space="preserve">  Pre-Alpha</t>
    </r>
    <r>
      <rPr>
        <b/>
        <sz val="10"/>
        <color theme="1"/>
        <rFont val="Calibri"/>
      </rPr>
      <t xml:space="preserve"> </t>
    </r>
    <r>
      <rPr>
        <sz val="10"/>
        <color theme="1"/>
        <rFont val="Calibri"/>
      </rPr>
      <t>(all in place)</t>
    </r>
  </si>
  <si>
    <t>Release to Distributor (Published to a commercial website)</t>
  </si>
  <si>
    <t>P/F</t>
  </si>
  <si>
    <t>Curry</t>
  </si>
  <si>
    <r>
      <rPr>
        <b/>
        <sz val="10"/>
        <color theme="1"/>
        <rFont val="Calibri"/>
      </rPr>
      <t>Sprint 3:</t>
    </r>
    <r>
      <rPr>
        <sz val="10"/>
        <color theme="1"/>
        <rFont val="Calibri"/>
      </rPr>
      <t xml:space="preserve">  First Playable (tutorial level?) with improved in-game art</t>
    </r>
  </si>
  <si>
    <r>
      <rPr>
        <b/>
        <sz val="10"/>
        <color theme="1"/>
        <rFont val="Calibri"/>
      </rPr>
      <t>Sprint 7</t>
    </r>
  </si>
  <si>
    <t>Field Trip (Everi)</t>
  </si>
  <si>
    <t>Happy Turkey Day</t>
  </si>
  <si>
    <t>Presentation Practice:  1 &amp; 2</t>
  </si>
  <si>
    <t>Presentation Practice: 3 &amp; 4</t>
  </si>
  <si>
    <r>
      <rPr>
        <b/>
        <sz val="10"/>
        <color theme="1"/>
        <rFont val="Calibri"/>
      </rPr>
      <t>Sprint 1:</t>
    </r>
    <r>
      <rPr>
        <sz val="10"/>
        <color theme="1"/>
        <rFont val="Calibri"/>
      </rPr>
      <t xml:space="preserve">  Proof of tech &amp; core mechanics</t>
    </r>
  </si>
  <si>
    <r>
      <rPr>
        <b/>
        <sz val="10"/>
        <color theme="1"/>
        <rFont val="Calibri"/>
      </rPr>
      <t>Sprint 0 (throw away):</t>
    </r>
    <r>
      <rPr>
        <sz val="10"/>
        <color theme="1"/>
        <rFont val="Calibri"/>
      </rPr>
      <t xml:space="preserve">  Proof of teamwork (version control &amp; pipeline process in place).  Show art, animation, &amp; mechanix. </t>
    </r>
  </si>
  <si>
    <t>Doc [SOA Screen Shot] &amp; Scrum Masters Survey</t>
  </si>
  <si>
    <t xml:space="preserve">Docs [Game Executive Summary, i.e. Game Pitch] </t>
  </si>
  <si>
    <t>[Paper Prototype]</t>
  </si>
  <si>
    <t>Doc [Appendix: Art Style Guide &amp; Overall Design, pt3] and Initial Full Product Backlog in Taiga</t>
  </si>
  <si>
    <t>Doc [Appendix Tech Plan &amp; Final Overall Game Design] and Improved Product Backlog in Taiga</t>
  </si>
  <si>
    <t xml:space="preserve">Lectures [7 Habits of Dudeness 1]   </t>
  </si>
  <si>
    <t>Lecture [Dev Best Practices] &amp; [Audio Best Practices]</t>
  </si>
  <si>
    <t>Lectures [Resumes] &amp; [ePresence]</t>
  </si>
  <si>
    <t>Lecture [Job  Overview] &amp; [Positioning Statement]</t>
  </si>
  <si>
    <t xml:space="preserve">Doc [Appendices: World Design, Sound, Story Dev Plans, and Revised Exec Summary &amp; Overall Design, pt2] </t>
  </si>
  <si>
    <t>Team Eval 1</t>
  </si>
  <si>
    <t>Doc 1st Playable Test Report; Team Eval 2 (Ind)</t>
  </si>
  <si>
    <t>Doc [Pre-Alpha Test Report]; Team Eval 3</t>
  </si>
  <si>
    <t>Doc [Alpha Test Report]; Team Eval 4 (Ind)</t>
  </si>
  <si>
    <t>Tues</t>
  </si>
  <si>
    <t>Fri, Dec 9</t>
  </si>
  <si>
    <t xml:space="preserve">Sprint Review </t>
  </si>
  <si>
    <t>Lecture [Studios] [Cover Letter] &amp; [Portfolios]</t>
  </si>
  <si>
    <t xml:space="preserve">Lecture [Distractions] &amp; [Agile Tool]  </t>
  </si>
  <si>
    <t>Doc [Game Mind Maps] &amp; High Concept</t>
  </si>
  <si>
    <t>Announce/Form Teams</t>
  </si>
  <si>
    <t>Lectures [Introduction to MDA, Ideation, Genres] and [Game Design]</t>
  </si>
  <si>
    <t>Sprint 11:  Beta Polished</t>
  </si>
  <si>
    <t>Presentation Practice:  5</t>
  </si>
  <si>
    <t>Lecture {Testing &amp; Feedback} and Announcement of Leadership</t>
  </si>
  <si>
    <t>Beta Eval Report</t>
  </si>
  <si>
    <t>Final Trailer &amp;  Final Team Eval (Ind)</t>
  </si>
  <si>
    <t>Doc [Team Contract (inc. Appendix A) &amp; Initial Overall Game Design, pt1] and Sprint 1 in ADT</t>
  </si>
  <si>
    <t>Docs [Final Game Mind Map] &amp; [Team Genre Analysis]</t>
  </si>
  <si>
    <t>Lectures [Backlog] &amp; [Game Presentations]</t>
  </si>
  <si>
    <t>Lectures [Sprint Planning Meetings] &amp; [Game Loops] &amp; [Prototyping]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</si>
</sst>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Calibri"/>
    </font>
    <font>
      <strike/>
      <sz val="10"/>
      <color theme="1"/>
      <name val="Calibri"/>
    </font>
    <font>
      <sz val="12"/>
      <color theme="1"/>
      <name val="Calibri"/>
    </font>
    <font>
      <sz val="9"/>
      <color theme="1"/>
      <name val="Calibri"/>
    </font>
    <font>
      <u/>
      <sz val="9"/>
      <color theme="10"/>
      <name val="Calibri"/>
      <scheme val="minor"/>
    </font>
    <font>
      <u/>
      <sz val="9"/>
      <color theme="10"/>
      <name val="Calibri"/>
    </font>
    <font>
      <u/>
      <sz val="8"/>
      <color theme="10"/>
      <name val="Calibri"/>
      <scheme val="minor"/>
    </font>
    <font>
      <u/>
      <sz val="10"/>
      <color theme="1"/>
      <name val="Calibri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77111117893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theme="0" tint="-0.249977111117893"/>
      </bottom>
      <diagonal/>
    </border>
    <border>
      <left/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theme="0" tint="-0.249977111117893"/>
      </bottom>
      <diagonal/>
    </border>
    <border>
      <left style="medium">
        <color auto="1"/>
      </left>
      <right/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 style="medium">
        <color auto="1"/>
      </right>
      <top style="thin">
        <color theme="0" tint="-0.249977111117893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 tint="-0.249977111117893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theme="0" tint="-0.24997711111789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theme="0" tint="-0.249977111117893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77111117893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9" fillId="0" borderId="5" xfId="0" applyFont="1" applyBorder="1" applyAlignment="1">
      <alignment wrapText="1"/>
    </xf>
    <xf numFmtId="0" fontId="12" fillId="0" borderId="2" xfId="69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16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1" fillId="0" borderId="2" xfId="69" applyFont="1" applyBorder="1" applyAlignment="1">
      <alignment horizontal="center" wrapText="1"/>
    </xf>
    <xf numFmtId="0" fontId="4" fillId="0" borderId="0" xfId="0" applyFont="1" applyAlignment="1"/>
    <xf numFmtId="0" fontId="11" fillId="0" borderId="0" xfId="69" applyFont="1" applyBorder="1" applyAlignment="1">
      <alignment horizont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" fontId="4" fillId="0" borderId="0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14" fontId="4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0" fillId="0" borderId="0" xfId="69" applyFont="1" applyBorder="1" applyAlignment="1">
      <alignment wrapText="1"/>
    </xf>
    <xf numFmtId="0" fontId="4" fillId="0" borderId="18" xfId="0" applyFont="1" applyBorder="1" applyAlignment="1">
      <alignment horizontal="center" wrapText="1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wrapText="1"/>
    </xf>
    <xf numFmtId="0" fontId="4" fillId="0" borderId="20" xfId="0" applyFont="1" applyBorder="1" applyAlignment="1">
      <alignment wrapText="1"/>
    </xf>
    <xf numFmtId="0" fontId="4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10" fillId="0" borderId="6" xfId="69" applyFont="1" applyBorder="1" applyAlignment="1">
      <alignment horizontal="center" wrapText="1"/>
    </xf>
    <xf numFmtId="0" fontId="4" fillId="0" borderId="25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10" fillId="0" borderId="3" xfId="69" applyFont="1" applyBorder="1" applyAlignment="1">
      <alignment horizontal="center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Fill="1" applyBorder="1" applyAlignment="1">
      <alignment wrapText="1"/>
    </xf>
    <xf numFmtId="0" fontId="11" fillId="0" borderId="6" xfId="69" applyFont="1" applyBorder="1" applyAlignment="1">
      <alignment horizontal="center" wrapText="1"/>
    </xf>
    <xf numFmtId="16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49" fontId="4" fillId="0" borderId="6" xfId="0" applyNumberFormat="1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6" xfId="0" applyFont="1" applyBorder="1"/>
    <xf numFmtId="0" fontId="4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4" xfId="0" applyFont="1" applyBorder="1" applyAlignment="1"/>
    <xf numFmtId="0" fontId="7" fillId="0" borderId="3" xfId="0" applyFont="1" applyBorder="1" applyAlignment="1">
      <alignment wrapText="1"/>
    </xf>
    <xf numFmtId="0" fontId="4" fillId="0" borderId="3" xfId="0" quotePrefix="1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4" fillId="0" borderId="27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6" fontId="4" fillId="0" borderId="0" xfId="0" applyNumberFormat="1" applyFont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1" fillId="0" borderId="0" xfId="69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rumtrainingseries.com/SprintReviewMeeting/index.html" TargetMode="External"/><Relationship Id="rId4" Type="http://schemas.openxmlformats.org/officeDocument/2006/relationships/hyperlink" Target="http://scrumtrainingseries.com/SprintRetrospectiveMeeting/index.html" TargetMode="External"/><Relationship Id="rId1" Type="http://schemas.openxmlformats.org/officeDocument/2006/relationships/hyperlink" Target="https://www.scrum.org/Assessments/Open-Assessments/Scrum-Open-Assessment" TargetMode="External"/><Relationship Id="rId2" Type="http://schemas.openxmlformats.org/officeDocument/2006/relationships/hyperlink" Target="http://agilemanifesto.org/princip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150" zoomScaleNormal="150" zoomScalePageLayoutView="150" workbookViewId="0">
      <selection activeCell="D9" sqref="D9"/>
    </sheetView>
  </sheetViews>
  <sheetFormatPr baseColWidth="10" defaultRowHeight="14" x14ac:dyDescent="0"/>
  <cols>
    <col min="1" max="1" width="5.1640625" style="1" bestFit="1" customWidth="1"/>
    <col min="2" max="2" width="9.6640625" style="1" customWidth="1"/>
    <col min="3" max="3" width="6.83203125" style="1" bestFit="1" customWidth="1"/>
    <col min="4" max="4" width="20.6640625" style="27" customWidth="1"/>
    <col min="5" max="5" width="18" style="1" customWidth="1"/>
    <col min="6" max="6" width="20.83203125" style="1" customWidth="1"/>
    <col min="7" max="7" width="5.1640625" style="13" bestFit="1" customWidth="1"/>
    <col min="8" max="8" width="5.6640625" style="13" customWidth="1"/>
    <col min="9" max="16384" width="10.83203125" style="1"/>
  </cols>
  <sheetData>
    <row r="1" spans="1:17" ht="15" thickBot="1">
      <c r="A1" s="61" t="s">
        <v>10</v>
      </c>
      <c r="B1" s="42" t="s">
        <v>19</v>
      </c>
      <c r="C1" s="42" t="s">
        <v>9</v>
      </c>
      <c r="D1" s="62" t="s">
        <v>8</v>
      </c>
      <c r="E1" s="62" t="s">
        <v>7</v>
      </c>
      <c r="F1" s="62" t="s">
        <v>43</v>
      </c>
      <c r="G1" s="63" t="s">
        <v>6</v>
      </c>
      <c r="H1" s="64" t="s">
        <v>13</v>
      </c>
    </row>
    <row r="2" spans="1:17">
      <c r="A2" s="45"/>
      <c r="B2" s="46" t="s">
        <v>95</v>
      </c>
      <c r="C2" s="47">
        <v>42605</v>
      </c>
      <c r="D2" s="49" t="s">
        <v>101</v>
      </c>
      <c r="E2" s="48"/>
      <c r="F2" s="49" t="s">
        <v>5</v>
      </c>
      <c r="G2" s="50"/>
      <c r="H2" s="51"/>
    </row>
    <row r="3" spans="1:17" ht="42">
      <c r="A3" s="113">
        <v>1</v>
      </c>
      <c r="B3" s="23" t="s">
        <v>20</v>
      </c>
      <c r="C3" s="24">
        <v>42240</v>
      </c>
      <c r="D3" s="14" t="s">
        <v>102</v>
      </c>
      <c r="E3" s="3"/>
      <c r="F3" s="14" t="s">
        <v>100</v>
      </c>
      <c r="G3" s="5"/>
      <c r="H3" s="52" t="s">
        <v>4</v>
      </c>
    </row>
    <row r="4" spans="1:17" ht="15" customHeight="1">
      <c r="A4" s="106"/>
      <c r="B4" s="99" t="s">
        <v>21</v>
      </c>
      <c r="C4" s="102">
        <f>C3+2</f>
        <v>42242</v>
      </c>
      <c r="D4" s="110" t="s">
        <v>49</v>
      </c>
      <c r="E4" s="19" t="s">
        <v>28</v>
      </c>
      <c r="F4" s="17" t="s">
        <v>62</v>
      </c>
      <c r="G4" s="18">
        <v>3</v>
      </c>
      <c r="H4" s="53" t="s">
        <v>2</v>
      </c>
    </row>
    <row r="5" spans="1:17" ht="40" customHeight="1">
      <c r="A5" s="106"/>
      <c r="B5" s="100"/>
      <c r="C5" s="103"/>
      <c r="D5" s="111"/>
      <c r="E5" s="28" t="s">
        <v>38</v>
      </c>
      <c r="F5" s="17" t="s">
        <v>63</v>
      </c>
      <c r="G5" s="18">
        <v>2</v>
      </c>
      <c r="H5" s="53" t="s">
        <v>2</v>
      </c>
      <c r="K5" s="108"/>
    </row>
    <row r="6" spans="1:17" ht="33" customHeight="1">
      <c r="A6" s="107"/>
      <c r="B6" s="101"/>
      <c r="C6" s="104"/>
      <c r="D6" s="112"/>
      <c r="E6" s="65" t="s">
        <v>29</v>
      </c>
      <c r="F6" s="44"/>
      <c r="G6" s="43"/>
      <c r="H6" s="66" t="s">
        <v>2</v>
      </c>
      <c r="K6" s="109"/>
    </row>
    <row r="7" spans="1:17" ht="42">
      <c r="A7" s="105">
        <v>2</v>
      </c>
      <c r="B7" s="2" t="s">
        <v>22</v>
      </c>
      <c r="C7" s="67">
        <v>42245</v>
      </c>
      <c r="D7" s="68" t="s">
        <v>110</v>
      </c>
      <c r="E7" s="69" t="s">
        <v>37</v>
      </c>
      <c r="F7" s="70" t="s">
        <v>109</v>
      </c>
      <c r="G7" s="71"/>
      <c r="H7" s="72" t="s">
        <v>4</v>
      </c>
      <c r="O7"/>
      <c r="P7"/>
      <c r="Q7"/>
    </row>
    <row r="8" spans="1:17" ht="42">
      <c r="A8" s="106"/>
      <c r="B8" s="34" t="s">
        <v>23</v>
      </c>
      <c r="C8" s="35">
        <f>C7+2</f>
        <v>42247</v>
      </c>
      <c r="D8" s="7" t="s">
        <v>111</v>
      </c>
      <c r="E8" s="26" t="s">
        <v>39</v>
      </c>
      <c r="F8" s="14" t="s">
        <v>64</v>
      </c>
      <c r="G8" s="5"/>
      <c r="H8" s="52" t="s">
        <v>4</v>
      </c>
      <c r="K8" s="20"/>
      <c r="O8"/>
      <c r="P8"/>
      <c r="Q8"/>
    </row>
    <row r="9" spans="1:17" ht="42">
      <c r="A9" s="107"/>
      <c r="B9" s="16" t="s">
        <v>21</v>
      </c>
      <c r="C9" s="73">
        <f>C8+2</f>
        <v>42249</v>
      </c>
      <c r="D9" s="74" t="s">
        <v>50</v>
      </c>
      <c r="E9" s="75" t="s">
        <v>40</v>
      </c>
      <c r="F9" s="44" t="s">
        <v>83</v>
      </c>
      <c r="G9" s="43">
        <v>10</v>
      </c>
      <c r="H9" s="66" t="s">
        <v>4</v>
      </c>
      <c r="I9" s="8"/>
      <c r="K9" s="20"/>
      <c r="O9"/>
      <c r="P9"/>
      <c r="Q9"/>
    </row>
    <row r="10" spans="1:17" ht="37">
      <c r="A10" s="105">
        <v>3</v>
      </c>
      <c r="B10" s="2" t="s">
        <v>24</v>
      </c>
      <c r="C10" s="76">
        <v>42252</v>
      </c>
      <c r="D10" s="68" t="s">
        <v>27</v>
      </c>
      <c r="E10" s="69" t="s">
        <v>41</v>
      </c>
      <c r="F10" s="77" t="s">
        <v>82</v>
      </c>
      <c r="G10" s="71"/>
      <c r="H10" s="72" t="s">
        <v>4</v>
      </c>
      <c r="O10"/>
      <c r="P10"/>
      <c r="Q10"/>
    </row>
    <row r="11" spans="1:17" ht="70">
      <c r="A11" s="106"/>
      <c r="B11" s="34" t="s">
        <v>23</v>
      </c>
      <c r="C11" s="32">
        <f>C10+2</f>
        <v>42254</v>
      </c>
      <c r="D11" s="14" t="s">
        <v>61</v>
      </c>
      <c r="E11" s="54" t="s">
        <v>42</v>
      </c>
      <c r="F11" s="31" t="s">
        <v>80</v>
      </c>
      <c r="G11" s="5"/>
      <c r="H11" s="52" t="s">
        <v>4</v>
      </c>
      <c r="J11" s="9"/>
      <c r="K11" s="10"/>
      <c r="L11"/>
      <c r="M11"/>
      <c r="O11"/>
      <c r="P11"/>
      <c r="Q11"/>
    </row>
    <row r="12" spans="1:17" ht="56">
      <c r="A12" s="107"/>
      <c r="B12" s="16" t="s">
        <v>21</v>
      </c>
      <c r="C12" s="73">
        <f>C11+2</f>
        <v>42256</v>
      </c>
      <c r="D12" s="74" t="s">
        <v>105</v>
      </c>
      <c r="E12" s="65" t="s">
        <v>30</v>
      </c>
      <c r="F12" s="44" t="s">
        <v>81</v>
      </c>
      <c r="G12" s="43">
        <v>5</v>
      </c>
      <c r="H12" s="66" t="s">
        <v>2</v>
      </c>
      <c r="K12" s="4"/>
      <c r="O12"/>
      <c r="P12"/>
      <c r="Q12"/>
    </row>
    <row r="13" spans="1:17" ht="56">
      <c r="A13" s="105">
        <v>4</v>
      </c>
      <c r="B13" s="2" t="s">
        <v>22</v>
      </c>
      <c r="C13" s="76">
        <f>C12+3</f>
        <v>42259</v>
      </c>
      <c r="D13" s="68" t="s">
        <v>99</v>
      </c>
      <c r="E13" s="78"/>
      <c r="F13" s="68" t="s">
        <v>108</v>
      </c>
      <c r="G13" s="71"/>
      <c r="H13" s="72" t="s">
        <v>4</v>
      </c>
    </row>
    <row r="14" spans="1:17" ht="28">
      <c r="A14" s="106"/>
      <c r="B14" s="34" t="s">
        <v>20</v>
      </c>
      <c r="C14" s="32">
        <f>C13+2</f>
        <v>42261</v>
      </c>
      <c r="D14" s="31" t="s">
        <v>18</v>
      </c>
      <c r="E14" s="6"/>
      <c r="F14" s="31" t="s">
        <v>79</v>
      </c>
      <c r="G14" s="5">
        <v>5</v>
      </c>
      <c r="H14" s="52" t="s">
        <v>4</v>
      </c>
    </row>
    <row r="15" spans="1:17">
      <c r="A15" s="107"/>
      <c r="B15" s="16" t="s">
        <v>21</v>
      </c>
      <c r="C15" s="73">
        <f>C14+2</f>
        <v>42263</v>
      </c>
      <c r="D15" s="44"/>
      <c r="E15" s="44"/>
      <c r="F15" s="44" t="s">
        <v>91</v>
      </c>
      <c r="G15" s="43"/>
      <c r="H15" s="66" t="s">
        <v>2</v>
      </c>
    </row>
    <row r="16" spans="1:17" ht="70">
      <c r="A16" s="105">
        <v>5</v>
      </c>
      <c r="B16" s="2" t="s">
        <v>22</v>
      </c>
      <c r="C16" s="76">
        <f>C15+3</f>
        <v>42266</v>
      </c>
      <c r="D16" s="68" t="s">
        <v>86</v>
      </c>
      <c r="E16" s="78"/>
      <c r="F16" s="68" t="s">
        <v>90</v>
      </c>
      <c r="G16" s="71"/>
      <c r="H16" s="79" t="s">
        <v>4</v>
      </c>
    </row>
    <row r="17" spans="1:8" ht="42">
      <c r="A17" s="106"/>
      <c r="B17" s="34" t="s">
        <v>23</v>
      </c>
      <c r="C17" s="32">
        <f>C16+2</f>
        <v>42268</v>
      </c>
      <c r="D17" s="31" t="s">
        <v>52</v>
      </c>
      <c r="E17" s="3"/>
      <c r="F17" s="14" t="s">
        <v>44</v>
      </c>
      <c r="G17" s="5"/>
      <c r="H17" s="52" t="s">
        <v>4</v>
      </c>
    </row>
    <row r="18" spans="1:8" ht="28">
      <c r="A18" s="107"/>
      <c r="B18" s="16" t="s">
        <v>21</v>
      </c>
      <c r="C18" s="73">
        <f>C17+2</f>
        <v>42270</v>
      </c>
      <c r="D18" s="80" t="s">
        <v>87</v>
      </c>
      <c r="E18" s="44"/>
      <c r="F18" s="81"/>
      <c r="G18" s="43"/>
      <c r="H18" s="66" t="s">
        <v>2</v>
      </c>
    </row>
    <row r="19" spans="1:8" ht="56">
      <c r="A19" s="114">
        <v>6</v>
      </c>
      <c r="B19" s="82" t="s">
        <v>22</v>
      </c>
      <c r="C19" s="76">
        <f>C18+3</f>
        <v>42273</v>
      </c>
      <c r="D19" s="68" t="s">
        <v>51</v>
      </c>
      <c r="E19" s="68"/>
      <c r="F19" s="68" t="s">
        <v>84</v>
      </c>
      <c r="G19" s="71"/>
      <c r="H19" s="72"/>
    </row>
    <row r="20" spans="1:8" ht="42">
      <c r="A20" s="106"/>
      <c r="B20" s="34" t="s">
        <v>23</v>
      </c>
      <c r="C20" s="32">
        <f>C19+2</f>
        <v>42275</v>
      </c>
      <c r="D20" s="14" t="s">
        <v>54</v>
      </c>
      <c r="E20" s="14"/>
      <c r="F20" s="14" t="s">
        <v>73</v>
      </c>
      <c r="G20" s="5"/>
      <c r="H20" s="52" t="s">
        <v>4</v>
      </c>
    </row>
    <row r="21" spans="1:8" ht="42">
      <c r="A21" s="115"/>
      <c r="B21" s="16" t="s">
        <v>21</v>
      </c>
      <c r="C21" s="73">
        <f>C20+2</f>
        <v>42277</v>
      </c>
      <c r="D21" s="44" t="s">
        <v>53</v>
      </c>
      <c r="E21" s="44"/>
      <c r="F21" s="44" t="s">
        <v>92</v>
      </c>
      <c r="G21" s="43">
        <v>5</v>
      </c>
      <c r="H21" s="66" t="s">
        <v>4</v>
      </c>
    </row>
    <row r="22" spans="1:8" ht="56">
      <c r="A22" s="105">
        <v>7</v>
      </c>
      <c r="B22" s="2" t="s">
        <v>22</v>
      </c>
      <c r="C22" s="76">
        <f>C21+3</f>
        <v>42280</v>
      </c>
      <c r="D22" s="83" t="s">
        <v>31</v>
      </c>
      <c r="E22" s="68"/>
      <c r="F22" s="68" t="s">
        <v>85</v>
      </c>
      <c r="G22" s="71"/>
      <c r="H22" s="72" t="s">
        <v>4</v>
      </c>
    </row>
    <row r="23" spans="1:8">
      <c r="A23" s="106"/>
      <c r="B23" s="34" t="s">
        <v>20</v>
      </c>
      <c r="C23" s="32">
        <f>C22+2</f>
        <v>42282</v>
      </c>
      <c r="D23" s="31" t="s">
        <v>18</v>
      </c>
      <c r="E23" s="14"/>
      <c r="F23" s="14" t="s">
        <v>45</v>
      </c>
      <c r="G23" s="5"/>
      <c r="H23" s="52" t="s">
        <v>4</v>
      </c>
    </row>
    <row r="24" spans="1:8">
      <c r="A24" s="107"/>
      <c r="B24" s="16" t="s">
        <v>21</v>
      </c>
      <c r="C24" s="73">
        <f>C23+2</f>
        <v>42284</v>
      </c>
      <c r="D24" s="44" t="s">
        <v>32</v>
      </c>
      <c r="E24" s="44"/>
      <c r="F24" s="84"/>
      <c r="G24" s="43"/>
      <c r="H24" s="66"/>
    </row>
    <row r="25" spans="1:8">
      <c r="A25" s="105">
        <v>8</v>
      </c>
      <c r="B25" s="2" t="s">
        <v>22</v>
      </c>
      <c r="C25" s="76">
        <f>C24+3</f>
        <v>42287</v>
      </c>
      <c r="D25" s="68" t="s">
        <v>33</v>
      </c>
      <c r="E25" s="68"/>
      <c r="F25" s="68"/>
      <c r="G25" s="71"/>
      <c r="H25" s="72" t="s">
        <v>2</v>
      </c>
    </row>
    <row r="26" spans="1:8">
      <c r="A26" s="106"/>
      <c r="B26" s="34" t="s">
        <v>20</v>
      </c>
      <c r="C26" s="32">
        <f>C25+2</f>
        <v>42289</v>
      </c>
      <c r="D26" s="31" t="s">
        <v>18</v>
      </c>
      <c r="E26" s="14"/>
      <c r="F26" s="14" t="s">
        <v>68</v>
      </c>
      <c r="G26" s="5"/>
      <c r="H26" s="52" t="s">
        <v>4</v>
      </c>
    </row>
    <row r="27" spans="1:8">
      <c r="A27" s="107"/>
      <c r="B27" s="16" t="s">
        <v>21</v>
      </c>
      <c r="C27" s="73">
        <f>C26+2</f>
        <v>42291</v>
      </c>
      <c r="D27" s="44" t="s">
        <v>34</v>
      </c>
      <c r="E27" s="44"/>
      <c r="F27" s="44"/>
      <c r="G27" s="43"/>
      <c r="H27" s="66"/>
    </row>
    <row r="28" spans="1:8">
      <c r="A28" s="105">
        <v>9</v>
      </c>
      <c r="B28" s="2" t="s">
        <v>24</v>
      </c>
      <c r="C28" s="76">
        <f>C27+3</f>
        <v>42294</v>
      </c>
      <c r="D28" s="25" t="s">
        <v>35</v>
      </c>
      <c r="E28" s="68"/>
      <c r="F28" s="68" t="s">
        <v>65</v>
      </c>
      <c r="G28" s="71">
        <v>10</v>
      </c>
      <c r="H28" s="72" t="s">
        <v>4</v>
      </c>
    </row>
    <row r="29" spans="1:8" ht="28">
      <c r="A29" s="106"/>
      <c r="B29" s="34" t="s">
        <v>23</v>
      </c>
      <c r="C29" s="32">
        <f>C28+2</f>
        <v>42296</v>
      </c>
      <c r="D29" s="31" t="s">
        <v>57</v>
      </c>
      <c r="E29" s="14"/>
      <c r="F29" s="14" t="s">
        <v>69</v>
      </c>
      <c r="G29" s="5"/>
      <c r="H29" s="52" t="s">
        <v>4</v>
      </c>
    </row>
    <row r="30" spans="1:8" ht="28">
      <c r="A30" s="107"/>
      <c r="B30" s="16" t="s">
        <v>21</v>
      </c>
      <c r="C30" s="73">
        <f>C29+2</f>
        <v>42298</v>
      </c>
      <c r="D30" s="85" t="s">
        <v>89</v>
      </c>
      <c r="E30" s="44"/>
      <c r="F30" s="44" t="s">
        <v>93</v>
      </c>
      <c r="G30" s="43">
        <v>5</v>
      </c>
      <c r="H30" s="66" t="s">
        <v>4</v>
      </c>
    </row>
    <row r="31" spans="1:8" ht="28">
      <c r="A31" s="105">
        <v>10</v>
      </c>
      <c r="B31" s="2" t="s">
        <v>22</v>
      </c>
      <c r="C31" s="76">
        <f>C30+3</f>
        <v>42301</v>
      </c>
      <c r="D31" s="68" t="s">
        <v>88</v>
      </c>
      <c r="E31" s="68"/>
      <c r="F31" s="68" t="s">
        <v>66</v>
      </c>
      <c r="G31" s="71">
        <v>10</v>
      </c>
      <c r="H31" s="72" t="s">
        <v>2</v>
      </c>
    </row>
    <row r="32" spans="1:8">
      <c r="A32" s="106"/>
      <c r="B32" s="34" t="s">
        <v>23</v>
      </c>
      <c r="C32" s="32">
        <f>C31+2</f>
        <v>42303</v>
      </c>
      <c r="D32" s="14" t="s">
        <v>97</v>
      </c>
      <c r="E32" s="14"/>
      <c r="F32" s="14" t="s">
        <v>74</v>
      </c>
      <c r="G32" s="5"/>
      <c r="H32" s="52" t="s">
        <v>4</v>
      </c>
    </row>
    <row r="33" spans="1:9" ht="28">
      <c r="A33" s="107"/>
      <c r="B33" s="16" t="s">
        <v>21</v>
      </c>
      <c r="C33" s="73">
        <f>C32+2</f>
        <v>42305</v>
      </c>
      <c r="D33" s="85" t="s">
        <v>98</v>
      </c>
      <c r="E33" s="44"/>
      <c r="F33" s="86"/>
      <c r="G33" s="87"/>
      <c r="H33" s="66" t="s">
        <v>2</v>
      </c>
    </row>
    <row r="34" spans="1:9" ht="28">
      <c r="A34" s="105">
        <v>11</v>
      </c>
      <c r="B34" s="2" t="s">
        <v>22</v>
      </c>
      <c r="C34" s="76">
        <f>C33+3</f>
        <v>42308</v>
      </c>
      <c r="D34" s="68" t="s">
        <v>56</v>
      </c>
      <c r="E34" s="68"/>
      <c r="F34" s="68"/>
      <c r="G34" s="71"/>
      <c r="H34" s="72"/>
    </row>
    <row r="35" spans="1:9" ht="28">
      <c r="A35" s="106"/>
      <c r="B35" s="34" t="s">
        <v>23</v>
      </c>
      <c r="C35" s="32">
        <f>C34+2</f>
        <v>42310</v>
      </c>
      <c r="D35" s="14" t="s">
        <v>57</v>
      </c>
      <c r="E35" s="14"/>
      <c r="F35" s="14" t="s">
        <v>46</v>
      </c>
      <c r="G35" s="5"/>
      <c r="H35" s="52" t="s">
        <v>4</v>
      </c>
    </row>
    <row r="36" spans="1:9" ht="28">
      <c r="A36" s="107"/>
      <c r="B36" s="16" t="s">
        <v>21</v>
      </c>
      <c r="C36" s="73">
        <f>C35+2</f>
        <v>42312</v>
      </c>
      <c r="D36" s="85" t="s">
        <v>58</v>
      </c>
      <c r="E36" s="44"/>
      <c r="F36" s="44" t="s">
        <v>94</v>
      </c>
      <c r="G36" s="43">
        <v>5</v>
      </c>
      <c r="H36" s="66" t="s">
        <v>4</v>
      </c>
    </row>
    <row r="37" spans="1:9">
      <c r="A37" s="105">
        <v>12</v>
      </c>
      <c r="B37" s="2" t="s">
        <v>22</v>
      </c>
      <c r="C37" s="76">
        <f>C36+3</f>
        <v>42315</v>
      </c>
      <c r="D37" s="88" t="s">
        <v>55</v>
      </c>
      <c r="E37" s="68"/>
      <c r="F37" s="89"/>
      <c r="G37" s="71"/>
      <c r="H37" s="72"/>
    </row>
    <row r="38" spans="1:9">
      <c r="A38" s="106"/>
      <c r="B38" s="34" t="s">
        <v>23</v>
      </c>
      <c r="C38" s="32">
        <f>C37+2</f>
        <v>42317</v>
      </c>
      <c r="D38" s="14" t="s">
        <v>18</v>
      </c>
      <c r="E38" s="14"/>
      <c r="F38" s="14" t="s">
        <v>47</v>
      </c>
      <c r="G38" s="5"/>
      <c r="H38" s="52" t="s">
        <v>4</v>
      </c>
    </row>
    <row r="39" spans="1:9">
      <c r="A39" s="107"/>
      <c r="B39" s="16" t="s">
        <v>21</v>
      </c>
      <c r="C39" s="73">
        <f>C38+2</f>
        <v>42319</v>
      </c>
      <c r="D39" s="44" t="s">
        <v>72</v>
      </c>
      <c r="E39" s="44"/>
      <c r="F39" s="44"/>
      <c r="G39" s="43"/>
      <c r="H39" s="66"/>
    </row>
    <row r="40" spans="1:9">
      <c r="A40" s="105">
        <v>13</v>
      </c>
      <c r="B40" s="2" t="s">
        <v>22</v>
      </c>
      <c r="C40" s="76">
        <f>C39+3</f>
        <v>42322</v>
      </c>
      <c r="D40" s="68" t="s">
        <v>60</v>
      </c>
      <c r="E40" s="68"/>
      <c r="F40" s="68"/>
      <c r="G40" s="90" t="s">
        <v>11</v>
      </c>
      <c r="H40" s="72"/>
    </row>
    <row r="41" spans="1:9" ht="28">
      <c r="A41" s="106"/>
      <c r="B41" s="34" t="s">
        <v>20</v>
      </c>
      <c r="C41" s="32">
        <f>C40+2</f>
        <v>42324</v>
      </c>
      <c r="D41" s="14" t="s">
        <v>57</v>
      </c>
      <c r="E41" s="14"/>
      <c r="F41" s="14" t="s">
        <v>48</v>
      </c>
      <c r="G41" s="11"/>
      <c r="H41" s="52" t="s">
        <v>4</v>
      </c>
    </row>
    <row r="42" spans="1:9">
      <c r="A42" s="107"/>
      <c r="B42" s="16" t="s">
        <v>21</v>
      </c>
      <c r="C42" s="73">
        <f>C41+2</f>
        <v>42326</v>
      </c>
      <c r="D42" s="44" t="s">
        <v>77</v>
      </c>
      <c r="E42" s="44"/>
      <c r="F42" s="44" t="s">
        <v>106</v>
      </c>
      <c r="G42" s="43"/>
      <c r="H42" s="66" t="s">
        <v>4</v>
      </c>
    </row>
    <row r="43" spans="1:9">
      <c r="A43" s="105">
        <v>14</v>
      </c>
      <c r="B43" s="2" t="s">
        <v>22</v>
      </c>
      <c r="C43" s="76">
        <f>C42+3</f>
        <v>42329</v>
      </c>
      <c r="D43" s="68" t="s">
        <v>78</v>
      </c>
      <c r="E43" s="68"/>
      <c r="F43" s="68" t="s">
        <v>103</v>
      </c>
      <c r="G43" s="71"/>
      <c r="H43" s="72" t="s">
        <v>4</v>
      </c>
    </row>
    <row r="44" spans="1:9">
      <c r="A44" s="106"/>
      <c r="B44" s="34" t="s">
        <v>20</v>
      </c>
      <c r="C44" s="32">
        <f>C43+2</f>
        <v>42331</v>
      </c>
      <c r="D44" s="14" t="s">
        <v>12</v>
      </c>
      <c r="E44" s="14"/>
      <c r="F44" s="14"/>
      <c r="G44" s="5"/>
      <c r="H44" s="52"/>
    </row>
    <row r="45" spans="1:9">
      <c r="A45" s="107"/>
      <c r="B45" s="16" t="s">
        <v>25</v>
      </c>
      <c r="C45" s="73">
        <f>C44+2</f>
        <v>42333</v>
      </c>
      <c r="D45" s="44" t="s">
        <v>12</v>
      </c>
      <c r="E45" s="44"/>
      <c r="F45" s="44" t="s">
        <v>76</v>
      </c>
      <c r="G45" s="43"/>
      <c r="H45" s="66" t="s">
        <v>2</v>
      </c>
    </row>
    <row r="46" spans="1:9" ht="28">
      <c r="A46" s="92" t="s">
        <v>26</v>
      </c>
      <c r="B46" s="34" t="s">
        <v>22</v>
      </c>
      <c r="C46" s="32">
        <f>C45+3</f>
        <v>42336</v>
      </c>
      <c r="D46" s="17" t="s">
        <v>104</v>
      </c>
      <c r="E46" s="17"/>
      <c r="F46" s="17" t="s">
        <v>107</v>
      </c>
      <c r="G46" s="30">
        <v>5</v>
      </c>
      <c r="H46" s="53" t="s">
        <v>4</v>
      </c>
      <c r="I46" s="8"/>
    </row>
    <row r="47" spans="1:9" ht="14" customHeight="1">
      <c r="A47" s="93"/>
      <c r="B47" s="37" t="s">
        <v>20</v>
      </c>
      <c r="C47" s="95">
        <f>C46+2</f>
        <v>42338</v>
      </c>
      <c r="D47" s="96" t="s">
        <v>59</v>
      </c>
      <c r="E47" s="14"/>
      <c r="F47" s="91" t="s">
        <v>17</v>
      </c>
      <c r="G47" s="98">
        <v>10</v>
      </c>
      <c r="H47" s="97" t="s">
        <v>4</v>
      </c>
      <c r="I47" s="8"/>
    </row>
    <row r="48" spans="1:9" ht="46" customHeight="1">
      <c r="A48" s="93"/>
      <c r="B48" s="38" t="s">
        <v>21</v>
      </c>
      <c r="C48" s="39">
        <f>C47+2</f>
        <v>42340</v>
      </c>
      <c r="D48" s="91" t="s">
        <v>75</v>
      </c>
      <c r="E48" s="14"/>
      <c r="F48" s="14" t="s">
        <v>70</v>
      </c>
      <c r="G48" s="12" t="s">
        <v>71</v>
      </c>
      <c r="H48" s="52" t="s">
        <v>4</v>
      </c>
      <c r="I48" s="8"/>
    </row>
    <row r="49" spans="1:9" ht="14" customHeight="1">
      <c r="A49" s="93"/>
      <c r="B49" s="36" t="s">
        <v>22</v>
      </c>
      <c r="C49" s="33">
        <f>C48+3</f>
        <v>42343</v>
      </c>
      <c r="D49" s="29" t="s">
        <v>14</v>
      </c>
      <c r="E49" s="40"/>
      <c r="F49" s="40" t="s">
        <v>67</v>
      </c>
      <c r="G49" s="41">
        <v>5</v>
      </c>
      <c r="H49" s="55" t="s">
        <v>2</v>
      </c>
      <c r="I49" s="8"/>
    </row>
    <row r="50" spans="1:9" ht="14" customHeight="1" thickBot="1">
      <c r="A50" s="94"/>
      <c r="B50" s="56" t="s">
        <v>96</v>
      </c>
      <c r="C50" s="57"/>
      <c r="D50" s="58" t="s">
        <v>15</v>
      </c>
      <c r="E50" s="59"/>
      <c r="F50" s="59" t="s">
        <v>16</v>
      </c>
      <c r="G50" s="56" t="s">
        <v>3</v>
      </c>
      <c r="H50" s="60" t="s">
        <v>4</v>
      </c>
      <c r="I50" s="8"/>
    </row>
    <row r="51" spans="1:9" ht="14" customHeight="1">
      <c r="E51" s="8"/>
      <c r="F51" s="21" t="s">
        <v>1</v>
      </c>
      <c r="G51" s="13">
        <v>10</v>
      </c>
      <c r="H51" s="13" t="s">
        <v>2</v>
      </c>
    </row>
    <row r="52" spans="1:9" ht="14" customHeight="1">
      <c r="B52" s="15"/>
      <c r="F52" s="1" t="s">
        <v>36</v>
      </c>
      <c r="G52" s="22">
        <v>10</v>
      </c>
      <c r="H52" s="13" t="s">
        <v>4</v>
      </c>
    </row>
    <row r="53" spans="1:9" ht="15">
      <c r="B53" s="15"/>
      <c r="F53" s="8" t="s">
        <v>0</v>
      </c>
      <c r="G53" s="13">
        <f>SUM(G3:G52)</f>
        <v>100</v>
      </c>
    </row>
    <row r="54" spans="1:9" ht="15">
      <c r="B54"/>
    </row>
    <row r="55" spans="1:9" ht="15">
      <c r="B55"/>
    </row>
  </sheetData>
  <mergeCells count="18">
    <mergeCell ref="A13:A15"/>
    <mergeCell ref="A16:A18"/>
    <mergeCell ref="B4:B6"/>
    <mergeCell ref="C4:C6"/>
    <mergeCell ref="A40:A42"/>
    <mergeCell ref="A43:A45"/>
    <mergeCell ref="K5:K6"/>
    <mergeCell ref="A25:A27"/>
    <mergeCell ref="A28:A30"/>
    <mergeCell ref="A31:A33"/>
    <mergeCell ref="A34:A36"/>
    <mergeCell ref="A37:A39"/>
    <mergeCell ref="D4:D6"/>
    <mergeCell ref="A3:A6"/>
    <mergeCell ref="A7:A9"/>
    <mergeCell ref="A19:A21"/>
    <mergeCell ref="A22:A24"/>
    <mergeCell ref="A10:A12"/>
  </mergeCells>
  <phoneticPr fontId="3" type="noConversion"/>
  <hyperlinks>
    <hyperlink ref="E12" r:id="rId1"/>
    <hyperlink ref="E6" r:id="rId2"/>
    <hyperlink ref="E10" r:id="rId3"/>
    <hyperlink ref="E11" r:id="rId4"/>
  </hyperlinks>
  <pageMargins left="0.25" right="0.25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A1:B1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Capstone</vt:lpstr>
      <vt:lpstr>Sheet2</vt:lpstr>
      <vt:lpstr>Sheet1</vt:lpstr>
    </vt:vector>
  </TitlesOfParts>
  <Company>The University of Texas @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Toprac</dc:creator>
  <cp:lastModifiedBy>Paul Toprac</cp:lastModifiedBy>
  <cp:lastPrinted>2014-08-28T01:00:39Z</cp:lastPrinted>
  <dcterms:created xsi:type="dcterms:W3CDTF">2013-01-15T02:40:30Z</dcterms:created>
  <dcterms:modified xsi:type="dcterms:W3CDTF">2016-08-27T21:45:32Z</dcterms:modified>
</cp:coreProperties>
</file>