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harts/chart4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charts/chart42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charts/chart43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charts/chart44.xml" ContentType="application/vnd.openxmlformats-officedocument.drawingml.chart+xml"/>
  <Override PartName="/xl/charts/style44.xml" ContentType="application/vnd.ms-office.chartstyle+xml"/>
  <Override PartName="/xl/charts/colors44.xml" ContentType="application/vnd.ms-office.chartcolorstyle+xml"/>
  <Override PartName="/xl/charts/chart45.xml" ContentType="application/vnd.openxmlformats-officedocument.drawingml.chart+xml"/>
  <Override PartName="/xl/charts/style45.xml" ContentType="application/vnd.ms-office.chartstyle+xml"/>
  <Override PartName="/xl/charts/colors45.xml" ContentType="application/vnd.ms-office.chartcolorstyle+xml"/>
  <Override PartName="/xl/charts/chart46.xml" ContentType="application/vnd.openxmlformats-officedocument.drawingml.chart+xml"/>
  <Override PartName="/xl/charts/style46.xml" ContentType="application/vnd.ms-office.chartstyle+xml"/>
  <Override PartName="/xl/charts/colors46.xml" ContentType="application/vnd.ms-office.chartcolorstyle+xml"/>
  <Override PartName="/xl/charts/chart47.xml" ContentType="application/vnd.openxmlformats-officedocument.drawingml.chart+xml"/>
  <Override PartName="/xl/charts/style47.xml" ContentType="application/vnd.ms-office.chartstyle+xml"/>
  <Override PartName="/xl/charts/colors47.xml" ContentType="application/vnd.ms-office.chartcolorstyle+xml"/>
  <Override PartName="/xl/charts/chart48.xml" ContentType="application/vnd.openxmlformats-officedocument.drawingml.chart+xml"/>
  <Override PartName="/xl/charts/style48.xml" ContentType="application/vnd.ms-office.chartstyle+xml"/>
  <Override PartName="/xl/charts/colors48.xml" ContentType="application/vnd.ms-office.chartcolorstyle+xml"/>
  <Override PartName="/xl/charts/chart49.xml" ContentType="application/vnd.openxmlformats-officedocument.drawingml.chart+xml"/>
  <Override PartName="/xl/charts/style49.xml" ContentType="application/vnd.ms-office.chartstyle+xml"/>
  <Override PartName="/xl/charts/colors49.xml" ContentType="application/vnd.ms-office.chartcolorstyle+xml"/>
  <Override PartName="/xl/charts/chart50.xml" ContentType="application/vnd.openxmlformats-officedocument.drawingml.chart+xml"/>
  <Override PartName="/xl/charts/style50.xml" ContentType="application/vnd.ms-office.chartstyle+xml"/>
  <Override PartName="/xl/charts/colors50.xml" ContentType="application/vnd.ms-office.chartcolorstyle+xml"/>
  <Override PartName="/xl/charts/chart51.xml" ContentType="application/vnd.openxmlformats-officedocument.drawingml.chart+xml"/>
  <Override PartName="/xl/charts/style51.xml" ContentType="application/vnd.ms-office.chartstyle+xml"/>
  <Override PartName="/xl/charts/colors51.xml" ContentType="application/vnd.ms-office.chartcolorstyle+xml"/>
  <Override PartName="/xl/charts/chart52.xml" ContentType="application/vnd.openxmlformats-officedocument.drawingml.chart+xml"/>
  <Override PartName="/xl/charts/style52.xml" ContentType="application/vnd.ms-office.chartstyle+xml"/>
  <Override PartName="/xl/charts/colors52.xml" ContentType="application/vnd.ms-office.chartcolorstyle+xml"/>
  <Override PartName="/xl/charts/chart53.xml" ContentType="application/vnd.openxmlformats-officedocument.drawingml.chart+xml"/>
  <Override PartName="/xl/charts/style53.xml" ContentType="application/vnd.ms-office.chartstyle+xml"/>
  <Override PartName="/xl/charts/colors53.xml" ContentType="application/vnd.ms-office.chartcolorstyle+xml"/>
  <Override PartName="/xl/charts/chart54.xml" ContentType="application/vnd.openxmlformats-officedocument.drawingml.chart+xml"/>
  <Override PartName="/xl/charts/style54.xml" ContentType="application/vnd.ms-office.chartstyle+xml"/>
  <Override PartName="/xl/charts/colors54.xml" ContentType="application/vnd.ms-office.chartcolorstyle+xml"/>
  <Override PartName="/xl/charts/chart55.xml" ContentType="application/vnd.openxmlformats-officedocument.drawingml.chart+xml"/>
  <Override PartName="/xl/charts/style55.xml" ContentType="application/vnd.ms-office.chartstyle+xml"/>
  <Override PartName="/xl/charts/colors55.xml" ContentType="application/vnd.ms-office.chartcolorstyle+xml"/>
  <Override PartName="/xl/charts/chart56.xml" ContentType="application/vnd.openxmlformats-officedocument.drawingml.chart+xml"/>
  <Override PartName="/xl/charts/style56.xml" ContentType="application/vnd.ms-office.chartstyle+xml"/>
  <Override PartName="/xl/charts/colors56.xml" ContentType="application/vnd.ms-office.chartcolorstyle+xml"/>
  <Override PartName="/xl/charts/chart57.xml" ContentType="application/vnd.openxmlformats-officedocument.drawingml.chart+xml"/>
  <Override PartName="/xl/charts/style57.xml" ContentType="application/vnd.ms-office.chartstyle+xml"/>
  <Override PartName="/xl/charts/colors57.xml" ContentType="application/vnd.ms-office.chartcolorstyle+xml"/>
  <Override PartName="/xl/charts/chart58.xml" ContentType="application/vnd.openxmlformats-officedocument.drawingml.chart+xml"/>
  <Override PartName="/xl/charts/style58.xml" ContentType="application/vnd.ms-office.chartstyle+xml"/>
  <Override PartName="/xl/charts/colors58.xml" ContentType="application/vnd.ms-office.chartcolorstyle+xml"/>
  <Override PartName="/xl/charts/chart59.xml" ContentType="application/vnd.openxmlformats-officedocument.drawingml.chart+xml"/>
  <Override PartName="/xl/charts/style59.xml" ContentType="application/vnd.ms-office.chartstyle+xml"/>
  <Override PartName="/xl/charts/colors59.xml" ContentType="application/vnd.ms-office.chartcolorstyle+xml"/>
  <Override PartName="/xl/charts/chart60.xml" ContentType="application/vnd.openxmlformats-officedocument.drawingml.chart+xml"/>
  <Override PartName="/xl/charts/style60.xml" ContentType="application/vnd.ms-office.chartstyle+xml"/>
  <Override PartName="/xl/charts/colors60.xml" ContentType="application/vnd.ms-office.chartcolorstyle+xml"/>
  <Override PartName="/xl/charts/chart61.xml" ContentType="application/vnd.openxmlformats-officedocument.drawingml.chart+xml"/>
  <Override PartName="/xl/charts/style61.xml" ContentType="application/vnd.ms-office.chartstyle+xml"/>
  <Override PartName="/xl/charts/colors61.xml" ContentType="application/vnd.ms-office.chartcolorstyle+xml"/>
  <Override PartName="/xl/charts/chart62.xml" ContentType="application/vnd.openxmlformats-officedocument.drawingml.chart+xml"/>
  <Override PartName="/xl/charts/style62.xml" ContentType="application/vnd.ms-office.chartstyle+xml"/>
  <Override PartName="/xl/charts/colors62.xml" ContentType="application/vnd.ms-office.chartcolorstyle+xml"/>
  <Override PartName="/xl/charts/chart63.xml" ContentType="application/vnd.openxmlformats-officedocument.drawingml.chart+xml"/>
  <Override PartName="/xl/charts/style63.xml" ContentType="application/vnd.ms-office.chartstyle+xml"/>
  <Override PartName="/xl/charts/colors63.xml" ContentType="application/vnd.ms-office.chartcolorstyle+xml"/>
  <Override PartName="/xl/charts/chart64.xml" ContentType="application/vnd.openxmlformats-officedocument.drawingml.chart+xml"/>
  <Override PartName="/xl/charts/style64.xml" ContentType="application/vnd.ms-office.chartstyle+xml"/>
  <Override PartName="/xl/charts/colors64.xml" ContentType="application/vnd.ms-office.chartcolorstyle+xml"/>
  <Override PartName="/xl/charts/chart65.xml" ContentType="application/vnd.openxmlformats-officedocument.drawingml.chart+xml"/>
  <Override PartName="/xl/charts/chart66.xml" ContentType="application/vnd.openxmlformats-officedocument.drawingml.chart+xml"/>
  <Override PartName="/xl/charts/chart67.xml" ContentType="application/vnd.openxmlformats-officedocument.drawingml.chart+xml"/>
  <Override PartName="/xl/charts/chart68.xml" ContentType="application/vnd.openxmlformats-officedocument.drawingml.chart+xml"/>
  <Override PartName="/xl/charts/chart69.xml" ContentType="application/vnd.openxmlformats-officedocument.drawingml.chart+xml"/>
  <Override PartName="/xl/charts/chart70.xml" ContentType="application/vnd.openxmlformats-officedocument.drawingml.chart+xml"/>
  <Override PartName="/xl/charts/chart71.xml" ContentType="application/vnd.openxmlformats-officedocument.drawingml.chart+xml"/>
  <Override PartName="/xl/charts/chart72.xml" ContentType="application/vnd.openxmlformats-officedocument.drawingml.chart+xml"/>
  <Override PartName="/xl/charts/chart73.xml" ContentType="application/vnd.openxmlformats-officedocument.drawingml.chart+xml"/>
  <Override PartName="/xl/charts/chart74.xml" ContentType="application/vnd.openxmlformats-officedocument.drawingml.chart+xml"/>
  <Override PartName="/xl/charts/style65.xml" ContentType="application/vnd.ms-office.chartstyle+xml"/>
  <Override PartName="/xl/charts/colors65.xml" ContentType="application/vnd.ms-office.chartcolorstyle+xml"/>
  <Override PartName="/xl/charts/chart75.xml" ContentType="application/vnd.openxmlformats-officedocument.drawingml.chart+xml"/>
  <Override PartName="/xl/charts/style66.xml" ContentType="application/vnd.ms-office.chartstyle+xml"/>
  <Override PartName="/xl/charts/colors66.xml" ContentType="application/vnd.ms-office.chartcolorstyle+xml"/>
  <Override PartName="/xl/charts/chart76.xml" ContentType="application/vnd.openxmlformats-officedocument.drawingml.chart+xml"/>
  <Override PartName="/xl/charts/style67.xml" ContentType="application/vnd.ms-office.chartstyle+xml"/>
  <Override PartName="/xl/charts/colors6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8800" windowHeight="122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97" i="1" l="1"/>
  <c r="F497" i="1"/>
  <c r="E497" i="1"/>
  <c r="B497" i="1"/>
  <c r="C497" i="1"/>
  <c r="A497" i="1"/>
</calcChain>
</file>

<file path=xl/sharedStrings.xml><?xml version="1.0" encoding="utf-8"?>
<sst xmlns="http://schemas.openxmlformats.org/spreadsheetml/2006/main" count="712" uniqueCount="254">
  <si>
    <t>Time:</t>
  </si>
  <si>
    <t>Total Words:</t>
  </si>
  <si>
    <t>Distinct Words:</t>
  </si>
  <si>
    <t>Anna Karenina</t>
  </si>
  <si>
    <t>Bleak House - Dickens</t>
  </si>
  <si>
    <t>David Copperfield - Dickens</t>
  </si>
  <si>
    <t>Don Quixote - Cervantes</t>
  </si>
  <si>
    <t>Green Eggs and Ham</t>
  </si>
  <si>
    <t>Hamlet</t>
  </si>
  <si>
    <t>Hamlet-Scene-1</t>
  </si>
  <si>
    <t>King James Bible</t>
  </si>
  <si>
    <t>Middlemarch - Eliot</t>
  </si>
  <si>
    <t>Moby Dick - Melville</t>
  </si>
  <si>
    <t>Shakespeare</t>
  </si>
  <si>
    <t>The Brothers Karamazof - Dostoyevsky</t>
  </si>
  <si>
    <t>The Hunchback of Notre Dame - Hugo</t>
  </si>
  <si>
    <t>The Three Musketeers - Dumas</t>
  </si>
  <si>
    <t>To Kill a Mockingbird - Harper Lee</t>
  </si>
  <si>
    <t>War and Peace</t>
  </si>
  <si>
    <t>ALL</t>
  </si>
  <si>
    <t>Unsorted</t>
  </si>
  <si>
    <t>Sorted</t>
  </si>
  <si>
    <t>Move to Front</t>
  </si>
  <si>
    <t>Files</t>
  </si>
  <si>
    <t>Reference Changes:</t>
  </si>
  <si>
    <t>Comparison's:</t>
  </si>
  <si>
    <t>Comparison's</t>
  </si>
  <si>
    <t>Adjustable List (Move to Front)</t>
  </si>
  <si>
    <t>Adjustable List (Shift Node)</t>
  </si>
  <si>
    <t>Word Count:</t>
  </si>
  <si>
    <t>Reference Changes</t>
  </si>
  <si>
    <t>Distinct Words</t>
  </si>
  <si>
    <t>Total Words</t>
  </si>
  <si>
    <t>Word Count vs Time</t>
  </si>
  <si>
    <t>exeunt</t>
  </si>
  <si>
    <t xml:space="preserve"> ruinate</t>
  </si>
  <si>
    <t xml:space="preserve"> it</t>
  </si>
  <si>
    <t xml:space="preserve"> ne'er</t>
  </si>
  <si>
    <t xml:space="preserve"> may</t>
  </si>
  <si>
    <t xml:space="preserve"> events</t>
  </si>
  <si>
    <t xml:space="preserve"> like</t>
  </si>
  <si>
    <t xml:space="preserve"> that</t>
  </si>
  <si>
    <t xml:space="preserve"> state</t>
  </si>
  <si>
    <t xml:space="preserve"> the</t>
  </si>
  <si>
    <t xml:space="preserve"> well</t>
  </si>
  <si>
    <t xml:space="preserve"> order</t>
  </si>
  <si>
    <t xml:space="preserve"> to</t>
  </si>
  <si>
    <t xml:space="preserve"> afterwards</t>
  </si>
  <si>
    <t xml:space="preserve"> then</t>
  </si>
  <si>
    <t xml:space="preserve"> beginning</t>
  </si>
  <si>
    <t xml:space="preserve"> their</t>
  </si>
  <si>
    <t xml:space="preserve"> had</t>
  </si>
  <si>
    <t xml:space="preserve"> haps</t>
  </si>
  <si>
    <t xml:space="preserve"> heavy</t>
  </si>
  <si>
    <t xml:space="preserve"> our</t>
  </si>
  <si>
    <t xml:space="preserve"> whom</t>
  </si>
  <si>
    <t xml:space="preserve"> by</t>
  </si>
  <si>
    <t xml:space="preserve"> moor</t>
  </si>
  <si>
    <t xml:space="preserve"> damn'd</t>
  </si>
  <si>
    <t xml:space="preserve"> aaron</t>
  </si>
  <si>
    <t xml:space="preserve"> on</t>
  </si>
  <si>
    <t xml:space="preserve"> done</t>
  </si>
  <si>
    <t xml:space="preserve"> justice</t>
  </si>
  <si>
    <t xml:space="preserve"> see</t>
  </si>
  <si>
    <t xml:space="preserve"> pity</t>
  </si>
  <si>
    <t xml:space="preserve"> of</t>
  </si>
  <si>
    <t xml:space="preserve"> want</t>
  </si>
  <si>
    <t xml:space="preserve"> have</t>
  </si>
  <si>
    <t xml:space="preserve"> shall</t>
  </si>
  <si>
    <t xml:space="preserve"> so</t>
  </si>
  <si>
    <t xml:space="preserve"> being</t>
  </si>
  <si>
    <t xml:space="preserve"> and</t>
  </si>
  <si>
    <t xml:space="preserve"> devoid</t>
  </si>
  <si>
    <t xml:space="preserve"> beast-like</t>
  </si>
  <si>
    <t xml:space="preserve"> was</t>
  </si>
  <si>
    <t xml:space="preserve"> life</t>
  </si>
  <si>
    <t xml:space="preserve"> her</t>
  </si>
  <si>
    <t xml:space="preserve"> prey</t>
  </si>
  <si>
    <t xml:space="preserve"> birds</t>
  </si>
  <si>
    <t xml:space="preserve"> beasts</t>
  </si>
  <si>
    <t xml:space="preserve"> forth</t>
  </si>
  <si>
    <t xml:space="preserve"> throw</t>
  </si>
  <si>
    <t xml:space="preserve"> but</t>
  </si>
  <si>
    <t xml:space="preserve"> burial</t>
  </si>
  <si>
    <t xml:space="preserve"> ring</t>
  </si>
  <si>
    <t xml:space="preserve"> bell</t>
  </si>
  <si>
    <t xml:space="preserve"> mournful</t>
  </si>
  <si>
    <t xml:space="preserve"> no</t>
  </si>
  <si>
    <t xml:space="preserve"> weeds</t>
  </si>
  <si>
    <t xml:space="preserve"> mourning</t>
  </si>
  <si>
    <t xml:space="preserve"> m</t>
  </si>
  <si>
    <t xml:space="preserve"> man</t>
  </si>
  <si>
    <t xml:space="preserve"> nor</t>
  </si>
  <si>
    <t xml:space="preserve"> rite</t>
  </si>
  <si>
    <t xml:space="preserve"> funeral</t>
  </si>
  <si>
    <t xml:space="preserve"> tamora</t>
  </si>
  <si>
    <t xml:space="preserve"> tiger</t>
  </si>
  <si>
    <t xml:space="preserve"> heinous</t>
  </si>
  <si>
    <t xml:space="preserve"> for</t>
  </si>
  <si>
    <t xml:space="preserve"> as</t>
  </si>
  <si>
    <t xml:space="preserve"> monument</t>
  </si>
  <si>
    <t xml:space="preserve"> household's</t>
  </si>
  <si>
    <t xml:space="preserve"> in</t>
  </si>
  <si>
    <t xml:space="preserve"> closed</t>
  </si>
  <si>
    <t xml:space="preserve"> be</t>
  </si>
  <si>
    <t xml:space="preserve"> forthwith</t>
  </si>
  <si>
    <t xml:space="preserve"> lavinia</t>
  </si>
  <si>
    <t xml:space="preserve"> father</t>
  </si>
  <si>
    <t xml:space="preserve"> my</t>
  </si>
  <si>
    <t xml:space="preserve"> grave</t>
  </si>
  <si>
    <t xml:space="preserve"> father's</t>
  </si>
  <si>
    <t xml:space="preserve"> his</t>
  </si>
  <si>
    <t xml:space="preserve"> him</t>
  </si>
  <si>
    <t xml:space="preserve"> give</t>
  </si>
  <si>
    <t xml:space="preserve"> hence</t>
  </si>
  <si>
    <t xml:space="preserve"> emperor</t>
  </si>
  <si>
    <t xml:space="preserve"> convey</t>
  </si>
  <si>
    <t xml:space="preserve"> friends</t>
  </si>
  <si>
    <t xml:space="preserve"> loving</t>
  </si>
  <si>
    <t xml:space="preserve"> some</t>
  </si>
  <si>
    <t xml:space="preserve"> lucius</t>
  </si>
  <si>
    <t xml:space="preserve"> soul</t>
  </si>
  <si>
    <t xml:space="preserve"> very</t>
  </si>
  <si>
    <t xml:space="preserve"> from</t>
  </si>
  <si>
    <t xml:space="preserve"> repent</t>
  </si>
  <si>
    <t xml:space="preserve"> do</t>
  </si>
  <si>
    <t xml:space="preserve"> i</t>
  </si>
  <si>
    <t xml:space="preserve"> did</t>
  </si>
  <si>
    <t>Move to Front List</t>
  </si>
  <si>
    <t>devoid</t>
  </si>
  <si>
    <t xml:space="preserve"> relieves</t>
  </si>
  <si>
    <t xml:space="preserve"> breast-deep</t>
  </si>
  <si>
    <t xml:space="preserve"> execrable</t>
  </si>
  <si>
    <t xml:space="preserve"> blood-stain'd</t>
  </si>
  <si>
    <t xml:space="preserve"> misbelieving</t>
  </si>
  <si>
    <t xml:space="preserve"> amiss,--show</t>
  </si>
  <si>
    <t xml:space="preserve"> plotter</t>
  </si>
  <si>
    <t xml:space="preserve"> architect</t>
  </si>
  <si>
    <t xml:space="preserve"> citing</t>
  </si>
  <si>
    <t xml:space="preserve"> vaunter</t>
  </si>
  <si>
    <t xml:space="preserve"> auditory</t>
  </si>
  <si>
    <t xml:space="preserve"> throb</t>
  </si>
  <si>
    <t xml:space="preserve"> sad-faced</t>
  </si>
  <si>
    <t xml:space="preserve"> balcony</t>
  </si>
  <si>
    <t xml:space="preserve"> virginius</t>
  </si>
  <si>
    <t xml:space="preserve"> pasties</t>
  </si>
  <si>
    <t xml:space="preserve"> hell-hounds</t>
  </si>
  <si>
    <t xml:space="preserve"> o'erreach</t>
  </si>
  <si>
    <t xml:space="preserve"> thrice-valiant</t>
  </si>
  <si>
    <t xml:space="preserve"> rapine</t>
  </si>
  <si>
    <t xml:space="preserve"> waggon-wheel</t>
  </si>
  <si>
    <t xml:space="preserve"> waggoner</t>
  </si>
  <si>
    <t xml:space="preserve"> surance</t>
  </si>
  <si>
    <t xml:space="preserve"> obscurity</t>
  </si>
  <si>
    <t xml:space="preserve"> lurking-place</t>
  </si>
  <si>
    <t xml:space="preserve"> wouldest</t>
  </si>
  <si>
    <t xml:space="preserve"> habiliment</t>
  </si>
  <si>
    <t xml:space="preserve"> hay-stacks</t>
  </si>
  <si>
    <t xml:space="preserve"> day--and</t>
  </si>
  <si>
    <t xml:space="preserve"> crevice</t>
  </si>
  <si>
    <t xml:space="preserve"> pry'd</t>
  </si>
  <si>
    <t xml:space="preserve"> mention'd</t>
  </si>
  <si>
    <t xml:space="preserve"> codding</t>
  </si>
  <si>
    <t xml:space="preserve"> aemilius</t>
  </si>
  <si>
    <t xml:space="preserve"> adorest</t>
  </si>
  <si>
    <t xml:space="preserve"> popish</t>
  </si>
  <si>
    <t xml:space="preserve"> sprawl</t>
  </si>
  <si>
    <t xml:space="preserve"> peace!'--even</t>
  </si>
  <si>
    <t xml:space="preserve"> successantly</t>
  </si>
  <si>
    <t xml:space="preserve"> effectually</t>
  </si>
  <si>
    <t xml:space="preserve"> honey-stalks</t>
  </si>
  <si>
    <t xml:space="preserve"> over-heard</t>
  </si>
  <si>
    <t xml:space="preserve"> high-resolved</t>
  </si>
  <si>
    <t xml:space="preserve"> lord;--rome</t>
  </si>
  <si>
    <t xml:space="preserve"> slaughterman</t>
  </si>
  <si>
    <t xml:space="preserve"> borne?--as</t>
  </si>
  <si>
    <t xml:space="preserve"> emperial</t>
  </si>
  <si>
    <t xml:space="preserve"> mistership</t>
  </si>
  <si>
    <t xml:space="preserve"> high-witted</t>
  </si>
  <si>
    <t xml:space="preserve"> proud'st</t>
  </si>
  <si>
    <t xml:space="preserve"> ecstasies</t>
  </si>
  <si>
    <t xml:space="preserve"> libelling</t>
  </si>
  <si>
    <t xml:space="preserve"> scrolls</t>
  </si>
  <si>
    <t xml:space="preserve"> wreaks</t>
  </si>
  <si>
    <t xml:space="preserve"> willful</t>
  </si>
  <si>
    <t xml:space="preserve"> mightful</t>
  </si>
  <si>
    <t xml:space="preserve"> egal</t>
  </si>
  <si>
    <t xml:space="preserve"> andronicus</t>
  </si>
  <si>
    <t xml:space="preserve"> emperial's</t>
  </si>
  <si>
    <t xml:space="preserve"> plebs</t>
  </si>
  <si>
    <t xml:space="preserve"> gibbet-maker</t>
  </si>
  <si>
    <t xml:space="preserve"> ram's</t>
  </si>
  <si>
    <t xml:space="preserve"> aries</t>
  </si>
  <si>
    <t xml:space="preserve"> virgo's</t>
  </si>
  <si>
    <t xml:space="preserve"> martem</t>
  </si>
  <si>
    <t xml:space="preserve"> apollinem</t>
  </si>
  <si>
    <t xml:space="preserve"> jovem</t>
  </si>
  <si>
    <t xml:space="preserve"> big-boned</t>
  </si>
  <si>
    <t xml:space="preserve"> unsearch'd</t>
  </si>
  <si>
    <t xml:space="preserve"> man-of-war</t>
  </si>
  <si>
    <t xml:space="preserve"> reliquit</t>
  </si>
  <si>
    <t xml:space="preserve"> astraea</t>
  </si>
  <si>
    <t xml:space="preserve"> terras</t>
  </si>
  <si>
    <t xml:space="preserve"> whey</t>
  </si>
  <si>
    <t xml:space="preserve"> tattle</t>
  </si>
  <si>
    <t xml:space="preserve"> muli</t>
  </si>
  <si>
    <t xml:space="preserve"> weke</t>
  </si>
  <si>
    <t xml:space="preserve"> self-blood</t>
  </si>
  <si>
    <t xml:space="preserve"> white-limed</t>
  </si>
  <si>
    <t xml:space="preserve"> shallow-hearted</t>
  </si>
  <si>
    <t xml:space="preserve"> typhon's</t>
  </si>
  <si>
    <t xml:space="preserve"> enceladus</t>
  </si>
  <si>
    <t xml:space="preserve"> younglings</t>
  </si>
  <si>
    <t xml:space="preserve"> scimitar's</t>
  </si>
  <si>
    <t xml:space="preserve"> blowse</t>
  </si>
  <si>
    <t xml:space="preserve"> ow</t>
  </si>
  <si>
    <t xml:space="preserve"> morr</t>
  </si>
  <si>
    <t xml:space="preserve"> blackamoor</t>
  </si>
  <si>
    <t xml:space="preserve"> wrapped</t>
  </si>
  <si>
    <t xml:space="preserve"> arcu</t>
  </si>
  <si>
    <t xml:space="preserve"> nec</t>
  </si>
  <si>
    <t>Adjustable-List(Move to Front)</t>
  </si>
  <si>
    <t>Adjustable-List(Shift to front)</t>
  </si>
  <si>
    <t>Vocabulary</t>
  </si>
  <si>
    <t>Total Occurences</t>
  </si>
  <si>
    <t>progne</t>
  </si>
  <si>
    <t>Skip List</t>
  </si>
  <si>
    <t>Creation Time:</t>
  </si>
  <si>
    <t>Removal Comparison's:</t>
  </si>
  <si>
    <t>Removal Reference Changes:</t>
  </si>
  <si>
    <t>Removal (2) Time:</t>
  </si>
  <si>
    <t>Removal (1) Time:</t>
  </si>
  <si>
    <t>Stats on Various Text Files</t>
  </si>
  <si>
    <t>Les Miserables - Hugo</t>
  </si>
  <si>
    <t>Shift</t>
  </si>
  <si>
    <t xml:space="preserve">Skip List </t>
  </si>
  <si>
    <t>Time</t>
  </si>
  <si>
    <t>Removal Time</t>
  </si>
  <si>
    <t>Creation Time vs Comparison's</t>
  </si>
  <si>
    <t>Creation Time vs Reference Change</t>
  </si>
  <si>
    <t>Creation Time vs Distinct Words</t>
  </si>
  <si>
    <t>Removal Time vs Comparison's</t>
  </si>
  <si>
    <t>Removal Time vs Reference Change</t>
  </si>
  <si>
    <t>RemovalTime vs Distinct Words</t>
  </si>
  <si>
    <t>Adjustable List (Move to Front) Removal 2</t>
  </si>
  <si>
    <t>Adjustable List (Move to Front) Removal 1</t>
  </si>
  <si>
    <t>ASCII whole Word</t>
  </si>
  <si>
    <t>ASCII First Letter</t>
  </si>
  <si>
    <t>Thomas way</t>
  </si>
  <si>
    <t>STD Nodes in cell</t>
  </si>
  <si>
    <t>STD total words in Cell</t>
  </si>
  <si>
    <t>Hash Table 1</t>
  </si>
  <si>
    <t>Hash Table 2</t>
  </si>
  <si>
    <t>Hash Table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</si>
</sst>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#,##0.00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8"/>
      <color theme="1"/>
      <name val="Times New Roman"/>
      <family val="1"/>
    </font>
    <font>
      <b/>
      <sz val="18"/>
      <color theme="1"/>
      <name val="Times New Roman"/>
      <family val="1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rgb="FF000000"/>
      <name val="Times New Roman"/>
      <family val="1"/>
    </font>
    <font>
      <sz val="20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3">
    <xf numFmtId="0" fontId="0" fillId="0" borderId="0" xfId="0"/>
    <xf numFmtId="0" fontId="2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left"/>
    </xf>
    <xf numFmtId="165" fontId="2" fillId="0" borderId="1" xfId="0" applyNumberFormat="1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164" fontId="2" fillId="0" borderId="1" xfId="0" applyNumberFormat="1" applyFont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0" fillId="2" borderId="1" xfId="0" applyFill="1" applyBorder="1"/>
    <xf numFmtId="0" fontId="5" fillId="0" borderId="1" xfId="0" applyFont="1" applyBorder="1" applyAlignment="1">
      <alignment horizontal="center"/>
    </xf>
    <xf numFmtId="0" fontId="0" fillId="0" borderId="1" xfId="0" applyBorder="1"/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0" fillId="0" borderId="3" xfId="0" applyBorder="1"/>
    <xf numFmtId="0" fontId="2" fillId="0" borderId="0" xfId="0" applyFont="1" applyBorder="1" applyAlignment="1">
      <alignment horizontal="left"/>
    </xf>
    <xf numFmtId="0" fontId="0" fillId="0" borderId="0" xfId="0" applyBorder="1"/>
    <xf numFmtId="3" fontId="2" fillId="0" borderId="0" xfId="0" applyNumberFormat="1" applyFont="1" applyBorder="1" applyAlignment="1">
      <alignment horizontal="left"/>
    </xf>
    <xf numFmtId="164" fontId="2" fillId="0" borderId="0" xfId="0" applyNumberFormat="1" applyFont="1" applyBorder="1" applyAlignment="1">
      <alignment horizontal="left"/>
    </xf>
    <xf numFmtId="165" fontId="2" fillId="0" borderId="0" xfId="0" applyNumberFormat="1" applyFont="1" applyBorder="1" applyAlignment="1">
      <alignment horizontal="left"/>
    </xf>
    <xf numFmtId="3" fontId="7" fillId="3" borderId="1" xfId="0" applyNumberFormat="1" applyFont="1" applyFill="1" applyBorder="1" applyAlignment="1">
      <alignment horizontal="left"/>
    </xf>
    <xf numFmtId="0" fontId="7" fillId="3" borderId="1" xfId="0" applyFont="1" applyFill="1" applyBorder="1" applyAlignment="1">
      <alignment horizontal="left"/>
    </xf>
    <xf numFmtId="0" fontId="7" fillId="3" borderId="1" xfId="0" applyFont="1" applyFill="1" applyBorder="1"/>
    <xf numFmtId="0" fontId="6" fillId="2" borderId="1" xfId="0" applyFont="1" applyFill="1" applyBorder="1" applyAlignment="1">
      <alignment horizontal="left"/>
    </xf>
    <xf numFmtId="3" fontId="7" fillId="2" borderId="1" xfId="0" applyNumberFormat="1" applyFont="1" applyFill="1" applyBorder="1" applyAlignment="1">
      <alignment horizontal="left"/>
    </xf>
    <xf numFmtId="0" fontId="8" fillId="4" borderId="1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center"/>
    </xf>
    <xf numFmtId="0" fontId="9" fillId="7" borderId="1" xfId="0" applyFont="1" applyFill="1" applyBorder="1" applyAlignment="1">
      <alignment horizontal="left"/>
    </xf>
    <xf numFmtId="0" fontId="6" fillId="9" borderId="1" xfId="0" applyFont="1" applyFill="1" applyBorder="1" applyAlignment="1">
      <alignment horizontal="left"/>
    </xf>
    <xf numFmtId="0" fontId="9" fillId="9" borderId="1" xfId="0" applyFont="1" applyFill="1" applyBorder="1" applyAlignment="1">
      <alignment horizontal="left"/>
    </xf>
    <xf numFmtId="0" fontId="6" fillId="4" borderId="1" xfId="0" applyFont="1" applyFill="1" applyBorder="1" applyAlignment="1">
      <alignment horizontal="left"/>
    </xf>
    <xf numFmtId="0" fontId="6" fillId="9" borderId="2" xfId="0" applyFont="1" applyFill="1" applyBorder="1" applyAlignment="1">
      <alignment horizontal="left"/>
    </xf>
    <xf numFmtId="0" fontId="7" fillId="8" borderId="1" xfId="0" applyFont="1" applyFill="1" applyBorder="1" applyAlignment="1">
      <alignment horizontal="left"/>
    </xf>
    <xf numFmtId="3" fontId="7" fillId="8" borderId="1" xfId="0" applyNumberFormat="1" applyFont="1" applyFill="1" applyBorder="1" applyAlignment="1">
      <alignment horizontal="left"/>
    </xf>
    <xf numFmtId="165" fontId="7" fillId="8" borderId="1" xfId="0" applyNumberFormat="1" applyFont="1" applyFill="1" applyBorder="1" applyAlignment="1">
      <alignment horizontal="left"/>
    </xf>
    <xf numFmtId="3" fontId="7" fillId="8" borderId="5" xfId="0" applyNumberFormat="1" applyFont="1" applyFill="1" applyBorder="1" applyAlignment="1">
      <alignment horizontal="left"/>
    </xf>
    <xf numFmtId="0" fontId="7" fillId="5" borderId="1" xfId="0" applyFont="1" applyFill="1" applyBorder="1" applyAlignment="1">
      <alignment horizontal="left"/>
    </xf>
    <xf numFmtId="3" fontId="7" fillId="5" borderId="1" xfId="0" applyNumberFormat="1" applyFont="1" applyFill="1" applyBorder="1" applyAlignment="1">
      <alignment horizontal="left"/>
    </xf>
    <xf numFmtId="165" fontId="7" fillId="5" borderId="1" xfId="0" applyNumberFormat="1" applyFont="1" applyFill="1" applyBorder="1" applyAlignment="1">
      <alignment horizontal="left"/>
    </xf>
    <xf numFmtId="164" fontId="7" fillId="8" borderId="1" xfId="0" applyNumberFormat="1" applyFont="1" applyFill="1" applyBorder="1" applyAlignment="1">
      <alignment horizontal="left"/>
    </xf>
    <xf numFmtId="3" fontId="7" fillId="8" borderId="2" xfId="0" applyNumberFormat="1" applyFont="1" applyFill="1" applyBorder="1" applyAlignment="1">
      <alignment horizontal="left"/>
    </xf>
    <xf numFmtId="0" fontId="9" fillId="7" borderId="1" xfId="0" applyFont="1" applyFill="1" applyBorder="1" applyAlignment="1">
      <alignment horizontal="center"/>
    </xf>
    <xf numFmtId="0" fontId="11" fillId="7" borderId="1" xfId="0" applyFont="1" applyFill="1" applyBorder="1" applyAlignment="1"/>
    <xf numFmtId="0" fontId="9" fillId="7" borderId="1" xfId="0" applyFont="1" applyFill="1" applyBorder="1" applyAlignment="1"/>
    <xf numFmtId="0" fontId="9" fillId="0" borderId="0" xfId="0" applyFont="1" applyFill="1" applyBorder="1" applyAlignment="1"/>
    <xf numFmtId="0" fontId="0" fillId="0" borderId="0" xfId="0" applyFill="1"/>
    <xf numFmtId="0" fontId="0" fillId="4" borderId="1" xfId="0" applyFill="1" applyBorder="1"/>
    <xf numFmtId="0" fontId="6" fillId="4" borderId="1" xfId="0" applyFont="1" applyFill="1" applyBorder="1"/>
    <xf numFmtId="0" fontId="6" fillId="4" borderId="1" xfId="0" applyFont="1" applyFill="1" applyBorder="1" applyAlignment="1"/>
    <xf numFmtId="164" fontId="7" fillId="5" borderId="1" xfId="0" applyNumberFormat="1" applyFont="1" applyFill="1" applyBorder="1" applyAlignment="1">
      <alignment horizontal="left"/>
    </xf>
    <xf numFmtId="0" fontId="7" fillId="5" borderId="3" xfId="0" applyFont="1" applyFill="1" applyBorder="1" applyAlignment="1">
      <alignment horizontal="left"/>
    </xf>
    <xf numFmtId="3" fontId="7" fillId="5" borderId="3" xfId="0" applyNumberFormat="1" applyFont="1" applyFill="1" applyBorder="1" applyAlignment="1">
      <alignment horizontal="left"/>
    </xf>
    <xf numFmtId="0" fontId="7" fillId="5" borderId="1" xfId="0" applyFont="1" applyFill="1" applyBorder="1"/>
    <xf numFmtId="0" fontId="11" fillId="0" borderId="0" xfId="0" applyFont="1" applyFill="1" applyBorder="1" applyAlignment="1">
      <alignment horizontal="left"/>
    </xf>
    <xf numFmtId="0" fontId="10" fillId="0" borderId="0" xfId="0" applyFont="1" applyFill="1" applyBorder="1"/>
    <xf numFmtId="0" fontId="6" fillId="0" borderId="0" xfId="0" applyFont="1" applyFill="1" applyBorder="1" applyAlignment="1"/>
    <xf numFmtId="0" fontId="9" fillId="0" borderId="5" xfId="0" applyFont="1" applyFill="1" applyBorder="1" applyAlignment="1"/>
    <xf numFmtId="0" fontId="11" fillId="0" borderId="5" xfId="0" applyFont="1" applyFill="1" applyBorder="1"/>
    <xf numFmtId="0" fontId="0" fillId="0" borderId="5" xfId="0" applyFill="1" applyBorder="1"/>
    <xf numFmtId="0" fontId="6" fillId="4" borderId="7" xfId="0" applyFont="1" applyFill="1" applyBorder="1" applyAlignment="1">
      <alignment horizontal="left"/>
    </xf>
    <xf numFmtId="164" fontId="7" fillId="5" borderId="7" xfId="0" applyNumberFormat="1" applyFont="1" applyFill="1" applyBorder="1" applyAlignment="1">
      <alignment horizontal="left"/>
    </xf>
    <xf numFmtId="0" fontId="7" fillId="5" borderId="7" xfId="0" applyFont="1" applyFill="1" applyBorder="1" applyAlignment="1">
      <alignment horizontal="left"/>
    </xf>
    <xf numFmtId="165" fontId="7" fillId="5" borderId="7" xfId="0" applyNumberFormat="1" applyFont="1" applyFill="1" applyBorder="1" applyAlignment="1">
      <alignment horizontal="left"/>
    </xf>
    <xf numFmtId="0" fontId="6" fillId="4" borderId="7" xfId="0" applyFont="1" applyFill="1" applyBorder="1"/>
    <xf numFmtId="0" fontId="7" fillId="5" borderId="9" xfId="0" applyFont="1" applyFill="1" applyBorder="1" applyAlignment="1">
      <alignment horizontal="left"/>
    </xf>
    <xf numFmtId="0" fontId="0" fillId="0" borderId="5" xfId="0" applyBorder="1"/>
    <xf numFmtId="0" fontId="0" fillId="0" borderId="8" xfId="0" applyBorder="1"/>
    <xf numFmtId="0" fontId="9" fillId="6" borderId="1" xfId="0" applyFont="1" applyFill="1" applyBorder="1" applyAlignment="1">
      <alignment horizontal="center"/>
    </xf>
    <xf numFmtId="0" fontId="9" fillId="7" borderId="1" xfId="0" applyFont="1" applyFill="1" applyBorder="1" applyAlignment="1">
      <alignment horizontal="center"/>
    </xf>
    <xf numFmtId="0" fontId="0" fillId="0" borderId="11" xfId="0" applyFill="1" applyBorder="1"/>
    <xf numFmtId="0" fontId="7" fillId="0" borderId="6" xfId="0" applyFont="1" applyBorder="1" applyAlignment="1">
      <alignment horizontal="left"/>
    </xf>
    <xf numFmtId="0" fontId="0" fillId="0" borderId="6" xfId="0" applyBorder="1"/>
    <xf numFmtId="3" fontId="7" fillId="0" borderId="6" xfId="0" applyNumberFormat="1" applyFont="1" applyBorder="1" applyAlignment="1">
      <alignment horizontal="left"/>
    </xf>
    <xf numFmtId="0" fontId="0" fillId="0" borderId="2" xfId="0" applyBorder="1"/>
    <xf numFmtId="0" fontId="0" fillId="0" borderId="0" xfId="0" applyFill="1" applyBorder="1"/>
    <xf numFmtId="0" fontId="10" fillId="0" borderId="6" xfId="0" applyFont="1" applyBorder="1" applyAlignment="1"/>
    <xf numFmtId="0" fontId="10" fillId="0" borderId="6" xfId="0" applyFont="1" applyBorder="1"/>
    <xf numFmtId="0" fontId="7" fillId="0" borderId="0" xfId="0" applyFont="1" applyFill="1" applyBorder="1" applyAlignment="1">
      <alignment horizontal="left"/>
    </xf>
    <xf numFmtId="3" fontId="7" fillId="0" borderId="0" xfId="0" applyNumberFormat="1" applyFont="1" applyFill="1" applyBorder="1" applyAlignment="1">
      <alignment horizontal="left"/>
    </xf>
    <xf numFmtId="0" fontId="0" fillId="5" borderId="1" xfId="0" applyFill="1" applyBorder="1"/>
    <xf numFmtId="0" fontId="6" fillId="4" borderId="4" xfId="0" applyFont="1" applyFill="1" applyBorder="1"/>
    <xf numFmtId="0" fontId="7" fillId="5" borderId="4" xfId="0" applyFont="1" applyFill="1" applyBorder="1" applyAlignment="1">
      <alignment horizontal="left"/>
    </xf>
    <xf numFmtId="3" fontId="7" fillId="5" borderId="4" xfId="0" applyNumberFormat="1" applyFont="1" applyFill="1" applyBorder="1" applyAlignment="1">
      <alignment horizontal="left"/>
    </xf>
    <xf numFmtId="0" fontId="0" fillId="0" borderId="11" xfId="0" applyBorder="1"/>
    <xf numFmtId="165" fontId="7" fillId="8" borderId="4" xfId="0" applyNumberFormat="1" applyFont="1" applyFill="1" applyBorder="1" applyAlignment="1">
      <alignment horizontal="left"/>
    </xf>
    <xf numFmtId="164" fontId="7" fillId="8" borderId="4" xfId="0" applyNumberFormat="1" applyFont="1" applyFill="1" applyBorder="1" applyAlignment="1">
      <alignment horizontal="left"/>
    </xf>
    <xf numFmtId="3" fontId="7" fillId="8" borderId="4" xfId="0" applyNumberFormat="1" applyFont="1" applyFill="1" applyBorder="1" applyAlignment="1">
      <alignment horizontal="left"/>
    </xf>
    <xf numFmtId="165" fontId="7" fillId="8" borderId="7" xfId="0" applyNumberFormat="1" applyFont="1" applyFill="1" applyBorder="1" applyAlignment="1">
      <alignment horizontal="left"/>
    </xf>
    <xf numFmtId="164" fontId="7" fillId="8" borderId="7" xfId="0" applyNumberFormat="1" applyFont="1" applyFill="1" applyBorder="1" applyAlignment="1">
      <alignment horizontal="left"/>
    </xf>
    <xf numFmtId="3" fontId="7" fillId="8" borderId="7" xfId="0" applyNumberFormat="1" applyFont="1" applyFill="1" applyBorder="1" applyAlignment="1">
      <alignment horizontal="left"/>
    </xf>
    <xf numFmtId="165" fontId="7" fillId="0" borderId="0" xfId="0" applyNumberFormat="1" applyFont="1" applyFill="1" applyBorder="1" applyAlignment="1">
      <alignment horizontal="left"/>
    </xf>
    <xf numFmtId="164" fontId="7" fillId="0" borderId="0" xfId="0" applyNumberFormat="1" applyFont="1" applyFill="1" applyBorder="1" applyAlignment="1">
      <alignment horizontal="left"/>
    </xf>
    <xf numFmtId="165" fontId="7" fillId="0" borderId="5" xfId="0" applyNumberFormat="1" applyFont="1" applyFill="1" applyBorder="1" applyAlignment="1">
      <alignment horizontal="left"/>
    </xf>
    <xf numFmtId="164" fontId="7" fillId="0" borderId="5" xfId="0" applyNumberFormat="1" applyFont="1" applyFill="1" applyBorder="1" applyAlignment="1">
      <alignment horizontal="left"/>
    </xf>
    <xf numFmtId="3" fontId="7" fillId="0" borderId="5" xfId="0" applyNumberFormat="1" applyFont="1" applyFill="1" applyBorder="1" applyAlignment="1">
      <alignment horizontal="left"/>
    </xf>
    <xf numFmtId="0" fontId="7" fillId="8" borderId="7" xfId="0" applyFont="1" applyFill="1" applyBorder="1" applyAlignment="1">
      <alignment horizontal="left"/>
    </xf>
    <xf numFmtId="0" fontId="0" fillId="5" borderId="3" xfId="0" applyFill="1" applyBorder="1"/>
    <xf numFmtId="0" fontId="0" fillId="5" borderId="4" xfId="0" applyFill="1" applyBorder="1"/>
    <xf numFmtId="3" fontId="0" fillId="5" borderId="1" xfId="0" applyNumberFormat="1" applyFill="1" applyBorder="1"/>
    <xf numFmtId="0" fontId="0" fillId="0" borderId="8" xfId="0" applyFill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3" fillId="0" borderId="0" xfId="0" applyFont="1" applyBorder="1"/>
    <xf numFmtId="3" fontId="7" fillId="8" borderId="10" xfId="0" applyNumberFormat="1" applyFont="1" applyFill="1" applyBorder="1" applyAlignment="1">
      <alignment horizontal="left"/>
    </xf>
    <xf numFmtId="164" fontId="7" fillId="8" borderId="10" xfId="0" applyNumberFormat="1" applyFont="1" applyFill="1" applyBorder="1" applyAlignment="1">
      <alignment horizontal="left"/>
    </xf>
    <xf numFmtId="0" fontId="7" fillId="8" borderId="4" xfId="0" applyFont="1" applyFill="1" applyBorder="1" applyAlignment="1">
      <alignment horizontal="left"/>
    </xf>
    <xf numFmtId="0" fontId="6" fillId="4" borderId="3" xfId="0" applyFont="1" applyFill="1" applyBorder="1" applyAlignment="1">
      <alignment horizontal="left"/>
    </xf>
    <xf numFmtId="3" fontId="12" fillId="5" borderId="1" xfId="0" applyNumberFormat="1" applyFont="1" applyFill="1" applyBorder="1" applyAlignment="1">
      <alignment horizontal="left" vertical="center"/>
    </xf>
    <xf numFmtId="0" fontId="12" fillId="5" borderId="1" xfId="0" applyFont="1" applyFill="1" applyBorder="1" applyAlignment="1">
      <alignment horizontal="left" vertical="center"/>
    </xf>
    <xf numFmtId="3" fontId="7" fillId="8" borderId="12" xfId="0" applyNumberFormat="1" applyFont="1" applyFill="1" applyBorder="1" applyAlignment="1">
      <alignment horizontal="left"/>
    </xf>
    <xf numFmtId="0" fontId="6" fillId="4" borderId="3" xfId="0" applyFont="1" applyFill="1" applyBorder="1" applyAlignment="1"/>
    <xf numFmtId="4" fontId="12" fillId="5" borderId="1" xfId="0" applyNumberFormat="1" applyFont="1" applyFill="1" applyBorder="1" applyAlignment="1">
      <alignment horizontal="left" vertical="center"/>
    </xf>
    <xf numFmtId="164" fontId="7" fillId="8" borderId="12" xfId="0" applyNumberFormat="1" applyFont="1" applyFill="1" applyBorder="1" applyAlignment="1">
      <alignment horizontal="left"/>
    </xf>
    <xf numFmtId="0" fontId="7" fillId="0" borderId="0" xfId="0" applyFont="1" applyFill="1" applyBorder="1"/>
    <xf numFmtId="3" fontId="12" fillId="0" borderId="0" xfId="0" applyNumberFormat="1" applyFont="1" applyFill="1" applyBorder="1" applyAlignment="1">
      <alignment horizontal="left" vertical="center"/>
    </xf>
    <xf numFmtId="0" fontId="9" fillId="6" borderId="1" xfId="0" applyFont="1" applyFill="1" applyBorder="1" applyAlignment="1">
      <alignment horizontal="center"/>
    </xf>
    <xf numFmtId="0" fontId="9" fillId="6" borderId="7" xfId="0" applyFont="1" applyFill="1" applyBorder="1" applyAlignment="1">
      <alignment horizontal="center"/>
    </xf>
    <xf numFmtId="0" fontId="9" fillId="7" borderId="1" xfId="0" applyFont="1" applyFill="1" applyBorder="1" applyAlignment="1">
      <alignment horizontal="center"/>
    </xf>
    <xf numFmtId="0" fontId="7" fillId="8" borderId="3" xfId="0" applyFont="1" applyFill="1" applyBorder="1" applyAlignment="1">
      <alignment horizontal="left"/>
    </xf>
    <xf numFmtId="3" fontId="7" fillId="8" borderId="3" xfId="0" applyNumberFormat="1" applyFont="1" applyFill="1" applyBorder="1" applyAlignment="1">
      <alignment horizontal="left"/>
    </xf>
    <xf numFmtId="0" fontId="11" fillId="0" borderId="11" xfId="0" applyFont="1" applyFill="1" applyBorder="1"/>
    <xf numFmtId="0" fontId="0" fillId="5" borderId="14" xfId="0" applyFill="1" applyBorder="1"/>
    <xf numFmtId="0" fontId="7" fillId="8" borderId="9" xfId="0" applyFont="1" applyFill="1" applyBorder="1" applyAlignment="1">
      <alignment horizontal="left"/>
    </xf>
    <xf numFmtId="0" fontId="7" fillId="0" borderId="0" xfId="0" applyFont="1" applyAlignment="1">
      <alignment horizontal="center"/>
    </xf>
    <xf numFmtId="165" fontId="7" fillId="3" borderId="1" xfId="0" applyNumberFormat="1" applyFont="1" applyFill="1" applyBorder="1" applyAlignment="1">
      <alignment horizontal="left"/>
    </xf>
    <xf numFmtId="164" fontId="7" fillId="3" borderId="1" xfId="0" applyNumberFormat="1" applyFont="1" applyFill="1" applyBorder="1" applyAlignment="1">
      <alignment horizontal="left"/>
    </xf>
    <xf numFmtId="0" fontId="9" fillId="6" borderId="1" xfId="0" applyFont="1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9" fillId="7" borderId="1" xfId="0" applyFont="1" applyFill="1" applyBorder="1" applyAlignment="1">
      <alignment horizontal="center"/>
    </xf>
    <xf numFmtId="0" fontId="0" fillId="10" borderId="0" xfId="0" applyFill="1" applyBorder="1"/>
    <xf numFmtId="0" fontId="6" fillId="4" borderId="2" xfId="0" applyFont="1" applyFill="1" applyBorder="1" applyAlignment="1"/>
    <xf numFmtId="0" fontId="6" fillId="4" borderId="5" xfId="0" applyFont="1" applyFill="1" applyBorder="1" applyAlignment="1"/>
    <xf numFmtId="0" fontId="6" fillId="4" borderId="10" xfId="0" applyFont="1" applyFill="1" applyBorder="1"/>
    <xf numFmtId="0" fontId="6" fillId="4" borderId="5" xfId="0" applyFont="1" applyFill="1" applyBorder="1" applyAlignment="1">
      <alignment horizontal="left"/>
    </xf>
    <xf numFmtId="0" fontId="6" fillId="4" borderId="2" xfId="0" applyFont="1" applyFill="1" applyBorder="1" applyAlignment="1">
      <alignment horizontal="left"/>
    </xf>
    <xf numFmtId="0" fontId="7" fillId="10" borderId="0" xfId="0" applyFont="1" applyFill="1" applyBorder="1" applyAlignment="1">
      <alignment horizontal="left"/>
    </xf>
    <xf numFmtId="164" fontId="7" fillId="10" borderId="0" xfId="0" applyNumberFormat="1" applyFont="1" applyFill="1" applyBorder="1" applyAlignment="1">
      <alignment horizontal="left"/>
    </xf>
    <xf numFmtId="0" fontId="7" fillId="10" borderId="0" xfId="0" applyFont="1" applyFill="1" applyBorder="1"/>
    <xf numFmtId="165" fontId="7" fillId="10" borderId="0" xfId="0" applyNumberFormat="1" applyFont="1" applyFill="1" applyBorder="1" applyAlignment="1">
      <alignment horizontal="left"/>
    </xf>
    <xf numFmtId="0" fontId="6" fillId="7" borderId="12" xfId="0" applyFont="1" applyFill="1" applyBorder="1" applyAlignment="1">
      <alignment horizontal="center"/>
    </xf>
    <xf numFmtId="0" fontId="6" fillId="7" borderId="13" xfId="0" applyFont="1" applyFill="1" applyBorder="1" applyAlignment="1">
      <alignment horizontal="center"/>
    </xf>
    <xf numFmtId="0" fontId="6" fillId="7" borderId="10" xfId="0" applyFont="1" applyFill="1" applyBorder="1" applyAlignment="1">
      <alignment horizontal="center"/>
    </xf>
    <xf numFmtId="0" fontId="6" fillId="7" borderId="4" xfId="0" applyFont="1" applyFill="1" applyBorder="1" applyAlignment="1">
      <alignment horizontal="center"/>
    </xf>
    <xf numFmtId="0" fontId="6" fillId="7" borderId="6" xfId="0" applyFont="1" applyFill="1" applyBorder="1" applyAlignment="1">
      <alignment horizontal="center"/>
    </xf>
    <xf numFmtId="0" fontId="6" fillId="7" borderId="7" xfId="0" applyFont="1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9" fillId="6" borderId="4" xfId="0" applyFont="1" applyFill="1" applyBorder="1" applyAlignment="1">
      <alignment horizontal="center"/>
    </xf>
    <xf numFmtId="0" fontId="9" fillId="6" borderId="6" xfId="0" applyFont="1" applyFill="1" applyBorder="1" applyAlignment="1">
      <alignment horizontal="center"/>
    </xf>
    <xf numFmtId="0" fontId="9" fillId="6" borderId="7" xfId="0" applyFont="1" applyFill="1" applyBorder="1" applyAlignment="1">
      <alignment horizontal="center"/>
    </xf>
    <xf numFmtId="0" fontId="9" fillId="6" borderId="1" xfId="0" applyFont="1" applyFill="1" applyBorder="1" applyAlignment="1">
      <alignment horizontal="center"/>
    </xf>
    <xf numFmtId="0" fontId="9" fillId="7" borderId="1" xfId="0" applyFont="1" applyFill="1" applyBorder="1" applyAlignment="1">
      <alignment horizontal="center"/>
    </xf>
    <xf numFmtId="0" fontId="9" fillId="7" borderId="4" xfId="0" applyFont="1" applyFill="1" applyBorder="1" applyAlignment="1">
      <alignment horizontal="center"/>
    </xf>
    <xf numFmtId="0" fontId="9" fillId="7" borderId="6" xfId="0" applyFont="1" applyFill="1" applyBorder="1" applyAlignment="1">
      <alignment horizontal="center"/>
    </xf>
    <xf numFmtId="0" fontId="9" fillId="7" borderId="7" xfId="0" applyFont="1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165" fontId="6" fillId="7" borderId="4" xfId="0" applyNumberFormat="1" applyFont="1" applyFill="1" applyBorder="1" applyAlignment="1">
      <alignment horizontal="center"/>
    </xf>
    <xf numFmtId="165" fontId="6" fillId="7" borderId="6" xfId="0" applyNumberFormat="1" applyFont="1" applyFill="1" applyBorder="1" applyAlignment="1">
      <alignment horizontal="center"/>
    </xf>
    <xf numFmtId="165" fontId="6" fillId="7" borderId="7" xfId="0" applyNumberFormat="1" applyFont="1" applyFill="1" applyBorder="1" applyAlignment="1">
      <alignment horizontal="center"/>
    </xf>
    <xf numFmtId="165" fontId="7" fillId="4" borderId="4" xfId="0" applyNumberFormat="1" applyFont="1" applyFill="1" applyBorder="1" applyAlignment="1">
      <alignment horizontal="center"/>
    </xf>
    <xf numFmtId="165" fontId="7" fillId="4" borderId="6" xfId="0" applyNumberFormat="1" applyFont="1" applyFill="1" applyBorder="1" applyAlignment="1">
      <alignment horizontal="center"/>
    </xf>
    <xf numFmtId="165" fontId="7" fillId="4" borderId="7" xfId="0" applyNumberFormat="1" applyFont="1" applyFill="1" applyBorder="1" applyAlignment="1">
      <alignment horizontal="center"/>
    </xf>
    <xf numFmtId="0" fontId="13" fillId="0" borderId="0" xfId="0" applyFont="1" applyAlignment="1">
      <alignment horizontal="center"/>
    </xf>
    <xf numFmtId="0" fontId="14" fillId="4" borderId="12" xfId="0" applyFont="1" applyFill="1" applyBorder="1" applyAlignment="1">
      <alignment horizontal="center"/>
    </xf>
    <xf numFmtId="0" fontId="14" fillId="4" borderId="13" xfId="0" applyFont="1" applyFill="1" applyBorder="1" applyAlignment="1">
      <alignment horizontal="center"/>
    </xf>
    <xf numFmtId="0" fontId="14" fillId="4" borderId="1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43.xml.rels><?xml version="1.0" encoding="UTF-8" standalone="yes"?>
<Relationships xmlns="http://schemas.openxmlformats.org/package/2006/relationships"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44.xml.rels><?xml version="1.0" encoding="UTF-8" standalone="yes"?>
<Relationships xmlns="http://schemas.openxmlformats.org/package/2006/relationships"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_rels/chart45.xml.rels><?xml version="1.0" encoding="UTF-8" standalone="yes"?>
<Relationships xmlns="http://schemas.openxmlformats.org/package/2006/relationships"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_rels/chart46.xml.rels><?xml version="1.0" encoding="UTF-8" standalone="yes"?>
<Relationships xmlns="http://schemas.openxmlformats.org/package/2006/relationships"><Relationship Id="rId2" Type="http://schemas.microsoft.com/office/2011/relationships/chartColorStyle" Target="colors46.xml"/><Relationship Id="rId1" Type="http://schemas.microsoft.com/office/2011/relationships/chartStyle" Target="style46.xml"/></Relationships>
</file>

<file path=xl/charts/_rels/chart47.xml.rels><?xml version="1.0" encoding="UTF-8" standalone="yes"?>
<Relationships xmlns="http://schemas.openxmlformats.org/package/2006/relationships"><Relationship Id="rId2" Type="http://schemas.microsoft.com/office/2011/relationships/chartColorStyle" Target="colors47.xml"/><Relationship Id="rId1" Type="http://schemas.microsoft.com/office/2011/relationships/chartStyle" Target="style47.xml"/></Relationships>
</file>

<file path=xl/charts/_rels/chart48.xml.rels><?xml version="1.0" encoding="UTF-8" standalone="yes"?>
<Relationships xmlns="http://schemas.openxmlformats.org/package/2006/relationships"><Relationship Id="rId2" Type="http://schemas.microsoft.com/office/2011/relationships/chartColorStyle" Target="colors48.xml"/><Relationship Id="rId1" Type="http://schemas.microsoft.com/office/2011/relationships/chartStyle" Target="style48.xml"/></Relationships>
</file>

<file path=xl/charts/_rels/chart49.xml.rels><?xml version="1.0" encoding="UTF-8" standalone="yes"?>
<Relationships xmlns="http://schemas.openxmlformats.org/package/2006/relationships"><Relationship Id="rId2" Type="http://schemas.microsoft.com/office/2011/relationships/chartColorStyle" Target="colors49.xml"/><Relationship Id="rId1" Type="http://schemas.microsoft.com/office/2011/relationships/chartStyle" Target="style49.xml"/></Relationships>
</file>

<file path=xl/charts/_rels/chart50.xml.rels><?xml version="1.0" encoding="UTF-8" standalone="yes"?>
<Relationships xmlns="http://schemas.openxmlformats.org/package/2006/relationships"><Relationship Id="rId2" Type="http://schemas.microsoft.com/office/2011/relationships/chartColorStyle" Target="colors50.xml"/><Relationship Id="rId1" Type="http://schemas.microsoft.com/office/2011/relationships/chartStyle" Target="style50.xml"/></Relationships>
</file>

<file path=xl/charts/_rels/chart51.xml.rels><?xml version="1.0" encoding="UTF-8" standalone="yes"?>
<Relationships xmlns="http://schemas.openxmlformats.org/package/2006/relationships"><Relationship Id="rId2" Type="http://schemas.microsoft.com/office/2011/relationships/chartColorStyle" Target="colors51.xml"/><Relationship Id="rId1" Type="http://schemas.microsoft.com/office/2011/relationships/chartStyle" Target="style51.xml"/></Relationships>
</file>

<file path=xl/charts/_rels/chart52.xml.rels><?xml version="1.0" encoding="UTF-8" standalone="yes"?>
<Relationships xmlns="http://schemas.openxmlformats.org/package/2006/relationships"><Relationship Id="rId2" Type="http://schemas.microsoft.com/office/2011/relationships/chartColorStyle" Target="colors52.xml"/><Relationship Id="rId1" Type="http://schemas.microsoft.com/office/2011/relationships/chartStyle" Target="style52.xml"/></Relationships>
</file>

<file path=xl/charts/_rels/chart53.xml.rels><?xml version="1.0" encoding="UTF-8" standalone="yes"?>
<Relationships xmlns="http://schemas.openxmlformats.org/package/2006/relationships"><Relationship Id="rId2" Type="http://schemas.microsoft.com/office/2011/relationships/chartColorStyle" Target="colors53.xml"/><Relationship Id="rId1" Type="http://schemas.microsoft.com/office/2011/relationships/chartStyle" Target="style53.xml"/></Relationships>
</file>

<file path=xl/charts/_rels/chart54.xml.rels><?xml version="1.0" encoding="UTF-8" standalone="yes"?>
<Relationships xmlns="http://schemas.openxmlformats.org/package/2006/relationships"><Relationship Id="rId2" Type="http://schemas.microsoft.com/office/2011/relationships/chartColorStyle" Target="colors54.xml"/><Relationship Id="rId1" Type="http://schemas.microsoft.com/office/2011/relationships/chartStyle" Target="style54.xml"/></Relationships>
</file>

<file path=xl/charts/_rels/chart55.xml.rels><?xml version="1.0" encoding="UTF-8" standalone="yes"?>
<Relationships xmlns="http://schemas.openxmlformats.org/package/2006/relationships"><Relationship Id="rId2" Type="http://schemas.microsoft.com/office/2011/relationships/chartColorStyle" Target="colors55.xml"/><Relationship Id="rId1" Type="http://schemas.microsoft.com/office/2011/relationships/chartStyle" Target="style55.xml"/></Relationships>
</file>

<file path=xl/charts/_rels/chart56.xml.rels><?xml version="1.0" encoding="UTF-8" standalone="yes"?>
<Relationships xmlns="http://schemas.openxmlformats.org/package/2006/relationships"><Relationship Id="rId2" Type="http://schemas.microsoft.com/office/2011/relationships/chartColorStyle" Target="colors56.xml"/><Relationship Id="rId1" Type="http://schemas.microsoft.com/office/2011/relationships/chartStyle" Target="style56.xml"/></Relationships>
</file>

<file path=xl/charts/_rels/chart57.xml.rels><?xml version="1.0" encoding="UTF-8" standalone="yes"?>
<Relationships xmlns="http://schemas.openxmlformats.org/package/2006/relationships"><Relationship Id="rId2" Type="http://schemas.microsoft.com/office/2011/relationships/chartColorStyle" Target="colors57.xml"/><Relationship Id="rId1" Type="http://schemas.microsoft.com/office/2011/relationships/chartStyle" Target="style57.xml"/></Relationships>
</file>

<file path=xl/charts/_rels/chart58.xml.rels><?xml version="1.0" encoding="UTF-8" standalone="yes"?>
<Relationships xmlns="http://schemas.openxmlformats.org/package/2006/relationships"><Relationship Id="rId2" Type="http://schemas.microsoft.com/office/2011/relationships/chartColorStyle" Target="colors58.xml"/><Relationship Id="rId1" Type="http://schemas.microsoft.com/office/2011/relationships/chartStyle" Target="style58.xml"/></Relationships>
</file>

<file path=xl/charts/_rels/chart59.xml.rels><?xml version="1.0" encoding="UTF-8" standalone="yes"?>
<Relationships xmlns="http://schemas.openxmlformats.org/package/2006/relationships"><Relationship Id="rId2" Type="http://schemas.microsoft.com/office/2011/relationships/chartColorStyle" Target="colors59.xml"/><Relationship Id="rId1" Type="http://schemas.microsoft.com/office/2011/relationships/chartStyle" Target="style59.xml"/></Relationships>
</file>

<file path=xl/charts/_rels/chart60.xml.rels><?xml version="1.0" encoding="UTF-8" standalone="yes"?>
<Relationships xmlns="http://schemas.openxmlformats.org/package/2006/relationships"><Relationship Id="rId2" Type="http://schemas.microsoft.com/office/2011/relationships/chartColorStyle" Target="colors60.xml"/><Relationship Id="rId1" Type="http://schemas.microsoft.com/office/2011/relationships/chartStyle" Target="style60.xml"/></Relationships>
</file>

<file path=xl/charts/_rels/chart61.xml.rels><?xml version="1.0" encoding="UTF-8" standalone="yes"?>
<Relationships xmlns="http://schemas.openxmlformats.org/package/2006/relationships"><Relationship Id="rId2" Type="http://schemas.microsoft.com/office/2011/relationships/chartColorStyle" Target="colors61.xml"/><Relationship Id="rId1" Type="http://schemas.microsoft.com/office/2011/relationships/chartStyle" Target="style61.xml"/></Relationships>
</file>

<file path=xl/charts/_rels/chart62.xml.rels><?xml version="1.0" encoding="UTF-8" standalone="yes"?>
<Relationships xmlns="http://schemas.openxmlformats.org/package/2006/relationships"><Relationship Id="rId2" Type="http://schemas.microsoft.com/office/2011/relationships/chartColorStyle" Target="colors62.xml"/><Relationship Id="rId1" Type="http://schemas.microsoft.com/office/2011/relationships/chartStyle" Target="style62.xml"/></Relationships>
</file>

<file path=xl/charts/_rels/chart63.xml.rels><?xml version="1.0" encoding="UTF-8" standalone="yes"?>
<Relationships xmlns="http://schemas.openxmlformats.org/package/2006/relationships"><Relationship Id="rId2" Type="http://schemas.microsoft.com/office/2011/relationships/chartColorStyle" Target="colors63.xml"/><Relationship Id="rId1" Type="http://schemas.microsoft.com/office/2011/relationships/chartStyle" Target="style63.xml"/></Relationships>
</file>

<file path=xl/charts/_rels/chart64.xml.rels><?xml version="1.0" encoding="UTF-8" standalone="yes"?>
<Relationships xmlns="http://schemas.openxmlformats.org/package/2006/relationships"><Relationship Id="rId2" Type="http://schemas.microsoft.com/office/2011/relationships/chartColorStyle" Target="colors64.xml"/><Relationship Id="rId1" Type="http://schemas.microsoft.com/office/2011/relationships/chartStyle" Target="style64.xml"/></Relationships>
</file>

<file path=xl/charts/_rels/chart74.xml.rels><?xml version="1.0" encoding="UTF-8" standalone="yes"?>
<Relationships xmlns="http://schemas.openxmlformats.org/package/2006/relationships"><Relationship Id="rId2" Type="http://schemas.microsoft.com/office/2011/relationships/chartColorStyle" Target="colors65.xml"/><Relationship Id="rId1" Type="http://schemas.microsoft.com/office/2011/relationships/chartStyle" Target="style65.xml"/></Relationships>
</file>

<file path=xl/charts/_rels/chart75.xml.rels><?xml version="1.0" encoding="UTF-8" standalone="yes"?>
<Relationships xmlns="http://schemas.openxmlformats.org/package/2006/relationships"><Relationship Id="rId2" Type="http://schemas.microsoft.com/office/2011/relationships/chartColorStyle" Target="colors66.xml"/><Relationship Id="rId1" Type="http://schemas.microsoft.com/office/2011/relationships/chartStyle" Target="style66.xml"/></Relationships>
</file>

<file path=xl/charts/_rels/chart76.xml.rels><?xml version="1.0" encoding="UTF-8" standalone="yes"?>
<Relationships xmlns="http://schemas.openxmlformats.org/package/2006/relationships"><Relationship Id="rId2" Type="http://schemas.microsoft.com/office/2011/relationships/chartColorStyle" Target="colors67.xml"/><Relationship Id="rId1" Type="http://schemas.microsoft.com/office/2011/relationships/chartStyle" Target="style6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Word Count vs Time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Unsorted</c:v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Sheet1!$AW$4:$AW$19</c:f>
              <c:numCache>
                <c:formatCode>#,##0</c:formatCode>
                <c:ptCount val="16"/>
                <c:pt idx="0" formatCode="General">
                  <c:v>188</c:v>
                </c:pt>
                <c:pt idx="1">
                  <c:v>1413</c:v>
                </c:pt>
                <c:pt idx="2">
                  <c:v>31991</c:v>
                </c:pt>
                <c:pt idx="3">
                  <c:v>99819</c:v>
                </c:pt>
                <c:pt idx="4">
                  <c:v>229084</c:v>
                </c:pt>
                <c:pt idx="5">
                  <c:v>184303</c:v>
                </c:pt>
                <c:pt idx="6">
                  <c:v>212426</c:v>
                </c:pt>
                <c:pt idx="7">
                  <c:v>350191</c:v>
                </c:pt>
                <c:pt idx="8">
                  <c:v>316281</c:v>
                </c:pt>
                <c:pt idx="9">
                  <c:v>349512</c:v>
                </c:pt>
                <c:pt idx="10">
                  <c:v>354760</c:v>
                </c:pt>
                <c:pt idx="11">
                  <c:v>353455</c:v>
                </c:pt>
                <c:pt idx="12">
                  <c:v>425847</c:v>
                </c:pt>
                <c:pt idx="13">
                  <c:v>790028</c:v>
                </c:pt>
                <c:pt idx="14">
                  <c:v>562689</c:v>
                </c:pt>
                <c:pt idx="15">
                  <c:v>881072</c:v>
                </c:pt>
              </c:numCache>
            </c:numRef>
          </c:cat>
          <c:val>
            <c:numRef>
              <c:f>Sheet1!$AP$4:$AP$19</c:f>
              <c:numCache>
                <c:formatCode>General</c:formatCode>
                <c:ptCount val="16"/>
                <c:pt idx="0" formatCode="0.000">
                  <c:v>0</c:v>
                </c:pt>
                <c:pt idx="1">
                  <c:v>1.6E-2</c:v>
                </c:pt>
                <c:pt idx="2" formatCode="#,##0.000">
                  <c:v>0.75</c:v>
                </c:pt>
                <c:pt idx="3">
                  <c:v>7.2350000000000003</c:v>
                </c:pt>
                <c:pt idx="4">
                  <c:v>15.664</c:v>
                </c:pt>
                <c:pt idx="5">
                  <c:v>23.934999999999999</c:v>
                </c:pt>
                <c:pt idx="6">
                  <c:v>30.713999999999999</c:v>
                </c:pt>
                <c:pt idx="7">
                  <c:v>33.694000000000003</c:v>
                </c:pt>
                <c:pt idx="8">
                  <c:v>39.456000000000003</c:v>
                </c:pt>
                <c:pt idx="9">
                  <c:v>40.119</c:v>
                </c:pt>
                <c:pt idx="10">
                  <c:v>43.792000000000002</c:v>
                </c:pt>
                <c:pt idx="11">
                  <c:v>46.625999999999998</c:v>
                </c:pt>
                <c:pt idx="12">
                  <c:v>49.353999999999999</c:v>
                </c:pt>
                <c:pt idx="13">
                  <c:v>50.738</c:v>
                </c:pt>
                <c:pt idx="14">
                  <c:v>61.939</c:v>
                </c:pt>
                <c:pt idx="15">
                  <c:v>116.748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CD-4B7A-B5D3-54BACE7DE1C2}"/>
            </c:ext>
          </c:extLst>
        </c:ser>
        <c:ser>
          <c:idx val="1"/>
          <c:order val="1"/>
          <c:tx>
            <c:v>Sorted</c:v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Sheet1!$AW$4:$AW$19</c:f>
              <c:numCache>
                <c:formatCode>#,##0</c:formatCode>
                <c:ptCount val="16"/>
                <c:pt idx="0" formatCode="General">
                  <c:v>188</c:v>
                </c:pt>
                <c:pt idx="1">
                  <c:v>1413</c:v>
                </c:pt>
                <c:pt idx="2">
                  <c:v>31991</c:v>
                </c:pt>
                <c:pt idx="3">
                  <c:v>99819</c:v>
                </c:pt>
                <c:pt idx="4">
                  <c:v>229084</c:v>
                </c:pt>
                <c:pt idx="5">
                  <c:v>184303</c:v>
                </c:pt>
                <c:pt idx="6">
                  <c:v>212426</c:v>
                </c:pt>
                <c:pt idx="7">
                  <c:v>350191</c:v>
                </c:pt>
                <c:pt idx="8">
                  <c:v>316281</c:v>
                </c:pt>
                <c:pt idx="9">
                  <c:v>349512</c:v>
                </c:pt>
                <c:pt idx="10">
                  <c:v>354760</c:v>
                </c:pt>
                <c:pt idx="11">
                  <c:v>353455</c:v>
                </c:pt>
                <c:pt idx="12">
                  <c:v>425847</c:v>
                </c:pt>
                <c:pt idx="13">
                  <c:v>790028</c:v>
                </c:pt>
                <c:pt idx="14">
                  <c:v>562689</c:v>
                </c:pt>
                <c:pt idx="15">
                  <c:v>881072</c:v>
                </c:pt>
              </c:numCache>
            </c:numRef>
          </c:cat>
          <c:val>
            <c:numRef>
              <c:f>Sheet1!$AQ$4:$AQ$19</c:f>
              <c:numCache>
                <c:formatCode>General</c:formatCode>
                <c:ptCount val="16"/>
                <c:pt idx="0" formatCode="0.000">
                  <c:v>0</c:v>
                </c:pt>
                <c:pt idx="1">
                  <c:v>1.4999999999999999E-2</c:v>
                </c:pt>
                <c:pt idx="2" formatCode="#,##0.000">
                  <c:v>0.89100000000000001</c:v>
                </c:pt>
                <c:pt idx="3">
                  <c:v>5.9340000000000002</c:v>
                </c:pt>
                <c:pt idx="4">
                  <c:v>18.169</c:v>
                </c:pt>
                <c:pt idx="5">
                  <c:v>20.094999999999999</c:v>
                </c:pt>
                <c:pt idx="6">
                  <c:v>29.268000000000001</c:v>
                </c:pt>
                <c:pt idx="7">
                  <c:v>29.957999999999998</c:v>
                </c:pt>
                <c:pt idx="8">
                  <c:v>31.765000000000001</c:v>
                </c:pt>
                <c:pt idx="9">
                  <c:v>34.289000000000001</c:v>
                </c:pt>
                <c:pt idx="10">
                  <c:v>36.292000000000002</c:v>
                </c:pt>
                <c:pt idx="11">
                  <c:v>40.017000000000003</c:v>
                </c:pt>
                <c:pt idx="12">
                  <c:v>40.677999999999997</c:v>
                </c:pt>
                <c:pt idx="13">
                  <c:v>43.055</c:v>
                </c:pt>
                <c:pt idx="14">
                  <c:v>53.545999999999999</c:v>
                </c:pt>
                <c:pt idx="15">
                  <c:v>105.31699999999999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7CD-4B7A-B5D3-54BACE7DE1C2}"/>
            </c:ext>
          </c:extLst>
        </c:ser>
        <c:ser>
          <c:idx val="2"/>
          <c:order val="2"/>
          <c:tx>
            <c:v>Move to Front</c:v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Sheet1!$AW$4:$AW$19</c:f>
              <c:numCache>
                <c:formatCode>#,##0</c:formatCode>
                <c:ptCount val="16"/>
                <c:pt idx="0" formatCode="General">
                  <c:v>188</c:v>
                </c:pt>
                <c:pt idx="1">
                  <c:v>1413</c:v>
                </c:pt>
                <c:pt idx="2">
                  <c:v>31991</c:v>
                </c:pt>
                <c:pt idx="3">
                  <c:v>99819</c:v>
                </c:pt>
                <c:pt idx="4">
                  <c:v>229084</c:v>
                </c:pt>
                <c:pt idx="5">
                  <c:v>184303</c:v>
                </c:pt>
                <c:pt idx="6">
                  <c:v>212426</c:v>
                </c:pt>
                <c:pt idx="7">
                  <c:v>350191</c:v>
                </c:pt>
                <c:pt idx="8">
                  <c:v>316281</c:v>
                </c:pt>
                <c:pt idx="9">
                  <c:v>349512</c:v>
                </c:pt>
                <c:pt idx="10">
                  <c:v>354760</c:v>
                </c:pt>
                <c:pt idx="11">
                  <c:v>353455</c:v>
                </c:pt>
                <c:pt idx="12">
                  <c:v>425847</c:v>
                </c:pt>
                <c:pt idx="13">
                  <c:v>790028</c:v>
                </c:pt>
                <c:pt idx="14">
                  <c:v>562689</c:v>
                </c:pt>
                <c:pt idx="15">
                  <c:v>881072</c:v>
                </c:pt>
              </c:numCache>
            </c:numRef>
          </c:cat>
          <c:val>
            <c:numRef>
              <c:f>Sheet1!$AR$4:$AR$19</c:f>
              <c:numCache>
                <c:formatCode>General</c:formatCode>
                <c:ptCount val="16"/>
                <c:pt idx="0" formatCode="0.000">
                  <c:v>0</c:v>
                </c:pt>
                <c:pt idx="1">
                  <c:v>1.4999999999999999E-2</c:v>
                </c:pt>
                <c:pt idx="2" formatCode="#,##0.000">
                  <c:v>0.28299999999999997</c:v>
                </c:pt>
                <c:pt idx="3">
                  <c:v>1.252</c:v>
                </c:pt>
                <c:pt idx="4">
                  <c:v>3.27</c:v>
                </c:pt>
                <c:pt idx="5">
                  <c:v>4.1920000000000002</c:v>
                </c:pt>
                <c:pt idx="6">
                  <c:v>4.5570000000000004</c:v>
                </c:pt>
                <c:pt idx="7">
                  <c:v>4.7850000000000001</c:v>
                </c:pt>
                <c:pt idx="8">
                  <c:v>5.1580000000000004</c:v>
                </c:pt>
                <c:pt idx="9" formatCode="#,##0.000">
                  <c:v>6.0819999999999999</c:v>
                </c:pt>
                <c:pt idx="10">
                  <c:v>6.415</c:v>
                </c:pt>
                <c:pt idx="11">
                  <c:v>6.9050000000000002</c:v>
                </c:pt>
                <c:pt idx="12" formatCode="0.000">
                  <c:v>7.12</c:v>
                </c:pt>
                <c:pt idx="13">
                  <c:v>7.7679999999999998</c:v>
                </c:pt>
                <c:pt idx="14">
                  <c:v>10.327999999999999</c:v>
                </c:pt>
                <c:pt idx="15">
                  <c:v>19.068000000000001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7CD-4B7A-B5D3-54BACE7DE1C2}"/>
            </c:ext>
          </c:extLst>
        </c:ser>
        <c:ser>
          <c:idx val="3"/>
          <c:order val="3"/>
          <c:tx>
            <c:v>Shift to Front</c:v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Sheet1!$AW$4:$AW$19</c:f>
              <c:numCache>
                <c:formatCode>#,##0</c:formatCode>
                <c:ptCount val="16"/>
                <c:pt idx="0" formatCode="General">
                  <c:v>188</c:v>
                </c:pt>
                <c:pt idx="1">
                  <c:v>1413</c:v>
                </c:pt>
                <c:pt idx="2">
                  <c:v>31991</c:v>
                </c:pt>
                <c:pt idx="3">
                  <c:v>99819</c:v>
                </c:pt>
                <c:pt idx="4">
                  <c:v>229084</c:v>
                </c:pt>
                <c:pt idx="5">
                  <c:v>184303</c:v>
                </c:pt>
                <c:pt idx="6">
                  <c:v>212426</c:v>
                </c:pt>
                <c:pt idx="7">
                  <c:v>350191</c:v>
                </c:pt>
                <c:pt idx="8">
                  <c:v>316281</c:v>
                </c:pt>
                <c:pt idx="9">
                  <c:v>349512</c:v>
                </c:pt>
                <c:pt idx="10">
                  <c:v>354760</c:v>
                </c:pt>
                <c:pt idx="11">
                  <c:v>353455</c:v>
                </c:pt>
                <c:pt idx="12">
                  <c:v>425847</c:v>
                </c:pt>
                <c:pt idx="13">
                  <c:v>790028</c:v>
                </c:pt>
                <c:pt idx="14">
                  <c:v>562689</c:v>
                </c:pt>
                <c:pt idx="15">
                  <c:v>881072</c:v>
                </c:pt>
              </c:numCache>
            </c:numRef>
          </c:cat>
          <c:val>
            <c:numRef>
              <c:f>Sheet1!$AS$4:$AS$19</c:f>
              <c:numCache>
                <c:formatCode>0.000</c:formatCode>
                <c:ptCount val="16"/>
                <c:pt idx="0">
                  <c:v>0</c:v>
                </c:pt>
                <c:pt idx="1">
                  <c:v>0</c:v>
                </c:pt>
                <c:pt idx="2" formatCode="#,##0.000">
                  <c:v>1.0629999999999999</c:v>
                </c:pt>
                <c:pt idx="3" formatCode="General">
                  <c:v>6.3419999999999996</c:v>
                </c:pt>
                <c:pt idx="4" formatCode="General">
                  <c:v>13.884</c:v>
                </c:pt>
                <c:pt idx="5" formatCode="General">
                  <c:v>20.888999999999999</c:v>
                </c:pt>
                <c:pt idx="6" formatCode="General">
                  <c:v>27.132999999999999</c:v>
                </c:pt>
                <c:pt idx="7" formatCode="General">
                  <c:v>32.088999999999999</c:v>
                </c:pt>
                <c:pt idx="8" formatCode="General">
                  <c:v>32.945999999999998</c:v>
                </c:pt>
                <c:pt idx="9" formatCode="General">
                  <c:v>34.563000000000002</c:v>
                </c:pt>
                <c:pt idx="10" formatCode="General">
                  <c:v>35.036000000000001</c:v>
                </c:pt>
                <c:pt idx="11" formatCode="General">
                  <c:v>39.912999999999997</c:v>
                </c:pt>
                <c:pt idx="12" formatCode="General">
                  <c:v>42.319000000000003</c:v>
                </c:pt>
                <c:pt idx="13" formatCode="General">
                  <c:v>50.329000000000001</c:v>
                </c:pt>
                <c:pt idx="14" formatCode="General">
                  <c:v>57.09</c:v>
                </c:pt>
                <c:pt idx="15" formatCode="General">
                  <c:v>118.29300000000001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7CD-4B7A-B5D3-54BACE7DE1C2}"/>
            </c:ext>
          </c:extLst>
        </c:ser>
        <c:ser>
          <c:idx val="4"/>
          <c:order val="4"/>
          <c:tx>
            <c:v>Skip List</c:v>
          </c:tx>
          <c:spPr>
            <a:ln w="22225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cat>
            <c:numRef>
              <c:f>Sheet1!$AW$4:$AW$19</c:f>
              <c:numCache>
                <c:formatCode>#,##0</c:formatCode>
                <c:ptCount val="16"/>
                <c:pt idx="0" formatCode="General">
                  <c:v>188</c:v>
                </c:pt>
                <c:pt idx="1">
                  <c:v>1413</c:v>
                </c:pt>
                <c:pt idx="2">
                  <c:v>31991</c:v>
                </c:pt>
                <c:pt idx="3">
                  <c:v>99819</c:v>
                </c:pt>
                <c:pt idx="4">
                  <c:v>229084</c:v>
                </c:pt>
                <c:pt idx="5">
                  <c:v>184303</c:v>
                </c:pt>
                <c:pt idx="6">
                  <c:v>212426</c:v>
                </c:pt>
                <c:pt idx="7">
                  <c:v>350191</c:v>
                </c:pt>
                <c:pt idx="8">
                  <c:v>316281</c:v>
                </c:pt>
                <c:pt idx="9">
                  <c:v>349512</c:v>
                </c:pt>
                <c:pt idx="10">
                  <c:v>354760</c:v>
                </c:pt>
                <c:pt idx="11">
                  <c:v>353455</c:v>
                </c:pt>
                <c:pt idx="12">
                  <c:v>425847</c:v>
                </c:pt>
                <c:pt idx="13">
                  <c:v>790028</c:v>
                </c:pt>
                <c:pt idx="14">
                  <c:v>562689</c:v>
                </c:pt>
                <c:pt idx="15">
                  <c:v>881072</c:v>
                </c:pt>
              </c:numCache>
            </c:numRef>
          </c:cat>
          <c:val>
            <c:numRef>
              <c:f>Sheet1!$AU$4:$AU$19</c:f>
              <c:numCache>
                <c:formatCode>General</c:formatCode>
                <c:ptCount val="16"/>
                <c:pt idx="0" formatCode="0.000">
                  <c:v>0</c:v>
                </c:pt>
                <c:pt idx="1">
                  <c:v>1.4999999999999999E-2</c:v>
                </c:pt>
                <c:pt idx="2" formatCode="#,##0.000">
                  <c:v>4.7E-2</c:v>
                </c:pt>
                <c:pt idx="3">
                  <c:v>0.109</c:v>
                </c:pt>
                <c:pt idx="4">
                  <c:v>0.188</c:v>
                </c:pt>
                <c:pt idx="5">
                  <c:v>0.20300000000000001</c:v>
                </c:pt>
                <c:pt idx="6">
                  <c:v>0.215</c:v>
                </c:pt>
                <c:pt idx="7">
                  <c:v>0.29699999999999999</c:v>
                </c:pt>
                <c:pt idx="8">
                  <c:v>0.32200000000000001</c:v>
                </c:pt>
                <c:pt idx="9">
                  <c:v>0.34300000000000003</c:v>
                </c:pt>
                <c:pt idx="10">
                  <c:v>0.35899999999999999</c:v>
                </c:pt>
                <c:pt idx="11">
                  <c:v>0.35899999999999999</c:v>
                </c:pt>
                <c:pt idx="12">
                  <c:v>0.39</c:v>
                </c:pt>
                <c:pt idx="13">
                  <c:v>0.46800000000000003</c:v>
                </c:pt>
                <c:pt idx="14">
                  <c:v>0.56200000000000006</c:v>
                </c:pt>
                <c:pt idx="15">
                  <c:v>0.70299999999999996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B0E-4E5A-AC98-F1DCD48CEDB5}"/>
            </c:ext>
          </c:extLst>
        </c:ser>
        <c:ser>
          <c:idx val="5"/>
          <c:order val="5"/>
          <c:tx>
            <c:v>Hash 1</c:v>
          </c:tx>
          <c:spPr>
            <a:ln w="22225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Sheet1!$AX$4:$AX$19</c:f>
              <c:numCache>
                <c:formatCode>0.000</c:formatCode>
                <c:ptCount val="16"/>
                <c:pt idx="0">
                  <c:v>0</c:v>
                </c:pt>
                <c:pt idx="1">
                  <c:v>0</c:v>
                </c:pt>
                <c:pt idx="2" formatCode="#,##0.000">
                  <c:v>1.6E-2</c:v>
                </c:pt>
                <c:pt idx="3" formatCode="General">
                  <c:v>4.7E-2</c:v>
                </c:pt>
                <c:pt idx="4" formatCode="General">
                  <c:v>9.2999999999999999E-2</c:v>
                </c:pt>
                <c:pt idx="5">
                  <c:v>0.11</c:v>
                </c:pt>
                <c:pt idx="6" formatCode="General">
                  <c:v>0.125</c:v>
                </c:pt>
                <c:pt idx="7" formatCode="General">
                  <c:v>0.156</c:v>
                </c:pt>
                <c:pt idx="8" formatCode="General">
                  <c:v>0.187</c:v>
                </c:pt>
                <c:pt idx="9" formatCode="General">
                  <c:v>0.187</c:v>
                </c:pt>
                <c:pt idx="10" formatCode="General">
                  <c:v>0.23499999999999999</c:v>
                </c:pt>
                <c:pt idx="11" formatCode="General">
                  <c:v>0.23499999999999999</c:v>
                </c:pt>
                <c:pt idx="12" formatCode="General">
                  <c:v>0.26500000000000001</c:v>
                </c:pt>
                <c:pt idx="13" formatCode="General">
                  <c:v>0.29799999999999999</c:v>
                </c:pt>
                <c:pt idx="14" formatCode="General">
                  <c:v>0.32800000000000001</c:v>
                </c:pt>
                <c:pt idx="15" formatCode="General">
                  <c:v>0.42899999999999999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5B9-44B7-9961-CCF86CCBE3EC}"/>
            </c:ext>
          </c:extLst>
        </c:ser>
        <c:ser>
          <c:idx val="6"/>
          <c:order val="6"/>
          <c:tx>
            <c:v>Hash 2</c:v>
          </c:tx>
          <c:spPr>
            <a:ln w="22225" cap="rnd">
              <a:solidFill>
                <a:schemeClr val="accent1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Sheet1!$AY$4:$AY$19</c:f>
              <c:numCache>
                <c:formatCode>0.000</c:formatCode>
                <c:ptCount val="16"/>
                <c:pt idx="0">
                  <c:v>0</c:v>
                </c:pt>
                <c:pt idx="1">
                  <c:v>0</c:v>
                </c:pt>
                <c:pt idx="2" formatCode="#,##0.000">
                  <c:v>3.5000000000000003E-2</c:v>
                </c:pt>
                <c:pt idx="3" formatCode="General">
                  <c:v>0.107</c:v>
                </c:pt>
                <c:pt idx="4" formatCode="General">
                  <c:v>0.28699999999999998</c:v>
                </c:pt>
                <c:pt idx="5" formatCode="General">
                  <c:v>0.28899999999999998</c:v>
                </c:pt>
                <c:pt idx="6" formatCode="General">
                  <c:v>0.372</c:v>
                </c:pt>
                <c:pt idx="7" formatCode="General">
                  <c:v>0.47799999999999998</c:v>
                </c:pt>
                <c:pt idx="8" formatCode="General">
                  <c:v>0.55600000000000005</c:v>
                </c:pt>
                <c:pt idx="9" formatCode="General">
                  <c:v>0.57799999999999996</c:v>
                </c:pt>
                <c:pt idx="10" formatCode="General">
                  <c:v>0.629</c:v>
                </c:pt>
                <c:pt idx="11" formatCode="General">
                  <c:v>0.63500000000000001</c:v>
                </c:pt>
                <c:pt idx="12" formatCode="General">
                  <c:v>0.80300000000000005</c:v>
                </c:pt>
                <c:pt idx="13" formatCode="General">
                  <c:v>0.87</c:v>
                </c:pt>
                <c:pt idx="14" formatCode="General">
                  <c:v>1.0269999999999999</c:v>
                </c:pt>
                <c:pt idx="15" formatCode="General">
                  <c:v>1.359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5B9-44B7-9961-CCF86CCBE3EC}"/>
            </c:ext>
          </c:extLst>
        </c:ser>
        <c:ser>
          <c:idx val="7"/>
          <c:order val="7"/>
          <c:tx>
            <c:v>Hash 3</c:v>
          </c:tx>
          <c:spPr>
            <a:ln w="222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Sheet1!$AZ$4:$AZ$19</c:f>
              <c:numCache>
                <c:formatCode>0.000</c:formatCode>
                <c:ptCount val="16"/>
                <c:pt idx="0">
                  <c:v>0</c:v>
                </c:pt>
                <c:pt idx="1">
                  <c:v>0</c:v>
                </c:pt>
                <c:pt idx="2" formatCode="#,##0.000">
                  <c:v>1.4999999999999999E-2</c:v>
                </c:pt>
                <c:pt idx="3" formatCode="General">
                  <c:v>4.7E-2</c:v>
                </c:pt>
                <c:pt idx="4" formatCode="General">
                  <c:v>9.4E-2</c:v>
                </c:pt>
                <c:pt idx="5" formatCode="General">
                  <c:v>0.109</c:v>
                </c:pt>
                <c:pt idx="6" formatCode="General">
                  <c:v>0.125</c:v>
                </c:pt>
                <c:pt idx="7" formatCode="General">
                  <c:v>0.156</c:v>
                </c:pt>
                <c:pt idx="8" formatCode="General">
                  <c:v>0.157</c:v>
                </c:pt>
                <c:pt idx="9" formatCode="General">
                  <c:v>0.17199999999999999</c:v>
                </c:pt>
                <c:pt idx="10" formatCode="General">
                  <c:v>0.187</c:v>
                </c:pt>
                <c:pt idx="11" formatCode="General">
                  <c:v>0.188</c:v>
                </c:pt>
                <c:pt idx="12" formatCode="General">
                  <c:v>0.28100000000000003</c:v>
                </c:pt>
                <c:pt idx="13" formatCode="General">
                  <c:v>0.29799999999999999</c:v>
                </c:pt>
                <c:pt idx="14" formatCode="General">
                  <c:v>0.32900000000000001</c:v>
                </c:pt>
                <c:pt idx="15" formatCode="General">
                  <c:v>0.437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5B9-44B7-9961-CCF86CCBE3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73484735"/>
        <c:axId val="973480575"/>
      </c:lineChart>
      <c:catAx>
        <c:axId val="9734847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15000"/>
                  <a:lumOff val="85000"/>
                  <a:alpha val="51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Word Count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3480575"/>
        <c:crosses val="autoZero"/>
        <c:auto val="1"/>
        <c:lblAlgn val="ctr"/>
        <c:lblOffset val="100"/>
        <c:noMultiLvlLbl val="0"/>
      </c:catAx>
      <c:valAx>
        <c:axId val="973480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3484735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Unsorted Time vs Comparison's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Sheet1!$K$4:$K$19</c:f>
              <c:numCache>
                <c:formatCode>General</c:formatCode>
                <c:ptCount val="16"/>
                <c:pt idx="0" formatCode="0.000">
                  <c:v>0</c:v>
                </c:pt>
                <c:pt idx="1">
                  <c:v>1.6E-2</c:v>
                </c:pt>
                <c:pt idx="2" formatCode="#,##0.000">
                  <c:v>0.75</c:v>
                </c:pt>
                <c:pt idx="3">
                  <c:v>7.2350000000000003</c:v>
                </c:pt>
                <c:pt idx="4">
                  <c:v>15.664</c:v>
                </c:pt>
                <c:pt idx="5">
                  <c:v>23.934999999999999</c:v>
                </c:pt>
                <c:pt idx="6">
                  <c:v>30.713999999999999</c:v>
                </c:pt>
                <c:pt idx="7">
                  <c:v>33.694000000000003</c:v>
                </c:pt>
                <c:pt idx="8">
                  <c:v>39.456000000000003</c:v>
                </c:pt>
                <c:pt idx="9">
                  <c:v>40.119</c:v>
                </c:pt>
                <c:pt idx="10">
                  <c:v>43.792000000000002</c:v>
                </c:pt>
                <c:pt idx="11">
                  <c:v>46.625999999999998</c:v>
                </c:pt>
                <c:pt idx="12">
                  <c:v>49.353999999999999</c:v>
                </c:pt>
                <c:pt idx="13">
                  <c:v>50.738</c:v>
                </c:pt>
                <c:pt idx="14">
                  <c:v>61.939</c:v>
                </c:pt>
                <c:pt idx="15">
                  <c:v>116.748</c:v>
                </c:pt>
              </c:numCache>
            </c:numRef>
          </c:cat>
          <c:val>
            <c:numRef>
              <c:f>Sheet1!$L$4:$L$19</c:f>
              <c:numCache>
                <c:formatCode>#,##0</c:formatCode>
                <c:ptCount val="16"/>
                <c:pt idx="0" formatCode="General">
                  <c:v>2208</c:v>
                </c:pt>
                <c:pt idx="1">
                  <c:v>354668</c:v>
                </c:pt>
                <c:pt idx="2">
                  <c:v>80116080</c:v>
                </c:pt>
                <c:pt idx="3">
                  <c:v>491532382</c:v>
                </c:pt>
                <c:pt idx="4">
                  <c:v>1517770380</c:v>
                </c:pt>
                <c:pt idx="5">
                  <c:v>1582841089</c:v>
                </c:pt>
                <c:pt idx="6">
                  <c:v>2361828716</c:v>
                </c:pt>
                <c:pt idx="7">
                  <c:v>2925966588</c:v>
                </c:pt>
                <c:pt idx="8">
                  <c:v>3479632557</c:v>
                </c:pt>
                <c:pt idx="9">
                  <c:v>3013934284</c:v>
                </c:pt>
                <c:pt idx="10">
                  <c:v>3517080840</c:v>
                </c:pt>
                <c:pt idx="11">
                  <c:v>3864805384</c:v>
                </c:pt>
                <c:pt idx="12">
                  <c:v>4392275677</c:v>
                </c:pt>
                <c:pt idx="13">
                  <c:v>5819924415</c:v>
                </c:pt>
                <c:pt idx="14">
                  <c:v>6738758767</c:v>
                </c:pt>
                <c:pt idx="15">
                  <c:v>14776416320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F89-4A7A-A96D-DC32F4AA94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85931904"/>
        <c:axId val="1985933984"/>
      </c:lineChart>
      <c:catAx>
        <c:axId val="1985931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15000"/>
                  <a:lumOff val="85000"/>
                  <a:alpha val="51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5933984"/>
        <c:crosses val="autoZero"/>
        <c:auto val="1"/>
        <c:lblAlgn val="ctr"/>
        <c:lblOffset val="100"/>
        <c:noMultiLvlLbl val="0"/>
      </c:catAx>
      <c:valAx>
        <c:axId val="1985933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Comparison's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5931904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Sorted Time vs Comparison's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Sheet1!$K$23:$K$38</c:f>
              <c:numCache>
                <c:formatCode>General</c:formatCode>
                <c:ptCount val="16"/>
                <c:pt idx="0" formatCode="0.000">
                  <c:v>0</c:v>
                </c:pt>
                <c:pt idx="1">
                  <c:v>1.4999999999999999E-2</c:v>
                </c:pt>
                <c:pt idx="2" formatCode="#,##0.000">
                  <c:v>0.89100000000000001</c:v>
                </c:pt>
                <c:pt idx="3">
                  <c:v>5.9340000000000002</c:v>
                </c:pt>
                <c:pt idx="4">
                  <c:v>18.169</c:v>
                </c:pt>
                <c:pt idx="5">
                  <c:v>20.094999999999999</c:v>
                </c:pt>
                <c:pt idx="6">
                  <c:v>29.268000000000001</c:v>
                </c:pt>
                <c:pt idx="7">
                  <c:v>29.957999999999998</c:v>
                </c:pt>
                <c:pt idx="8">
                  <c:v>31.765000000000001</c:v>
                </c:pt>
                <c:pt idx="9">
                  <c:v>34.289000000000001</c:v>
                </c:pt>
                <c:pt idx="10">
                  <c:v>36.292000000000002</c:v>
                </c:pt>
                <c:pt idx="11">
                  <c:v>40.017000000000003</c:v>
                </c:pt>
                <c:pt idx="12">
                  <c:v>40.677999999999997</c:v>
                </c:pt>
                <c:pt idx="13">
                  <c:v>43.055</c:v>
                </c:pt>
                <c:pt idx="14">
                  <c:v>53.545999999999999</c:v>
                </c:pt>
                <c:pt idx="15">
                  <c:v>105.31699999999999</c:v>
                </c:pt>
              </c:numCache>
            </c:numRef>
          </c:cat>
          <c:val>
            <c:numRef>
              <c:f>Sheet1!$L$23:$L$38</c:f>
              <c:numCache>
                <c:formatCode>#,##0</c:formatCode>
                <c:ptCount val="16"/>
                <c:pt idx="0" formatCode="General">
                  <c:v>2249</c:v>
                </c:pt>
                <c:pt idx="1">
                  <c:v>306655</c:v>
                </c:pt>
                <c:pt idx="2">
                  <c:v>54740061</c:v>
                </c:pt>
                <c:pt idx="3">
                  <c:v>318084167</c:v>
                </c:pt>
                <c:pt idx="4">
                  <c:v>988857536</c:v>
                </c:pt>
                <c:pt idx="5">
                  <c:v>1053124485</c:v>
                </c:pt>
                <c:pt idx="6">
                  <c:v>2144906113</c:v>
                </c:pt>
                <c:pt idx="7">
                  <c:v>1785934167</c:v>
                </c:pt>
                <c:pt idx="8">
                  <c:v>1826572160</c:v>
                </c:pt>
                <c:pt idx="9">
                  <c:v>1531516733</c:v>
                </c:pt>
                <c:pt idx="10">
                  <c:v>2734272146</c:v>
                </c:pt>
                <c:pt idx="11">
                  <c:v>3610326807</c:v>
                </c:pt>
                <c:pt idx="12">
                  <c:v>2130685767</c:v>
                </c:pt>
                <c:pt idx="13">
                  <c:v>2351968502</c:v>
                </c:pt>
                <c:pt idx="14">
                  <c:v>4085888827</c:v>
                </c:pt>
                <c:pt idx="15">
                  <c:v>9062990152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17E-400F-AC46-0A87DB0D85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85931904"/>
        <c:axId val="1985933984"/>
      </c:lineChart>
      <c:catAx>
        <c:axId val="1985931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15000"/>
                  <a:lumOff val="85000"/>
                  <a:alpha val="51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5933984"/>
        <c:crosses val="autoZero"/>
        <c:auto val="1"/>
        <c:lblAlgn val="ctr"/>
        <c:lblOffset val="100"/>
        <c:noMultiLvlLbl val="0"/>
      </c:catAx>
      <c:valAx>
        <c:axId val="1985933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Comparison's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5931904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Shifting Node Time vs Comparison's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Sheet1!$K$61:$K$76</c:f>
              <c:numCache>
                <c:formatCode>General</c:formatCode>
                <c:ptCount val="16"/>
                <c:pt idx="0" formatCode="0.000">
                  <c:v>0</c:v>
                </c:pt>
                <c:pt idx="1">
                  <c:v>0</c:v>
                </c:pt>
                <c:pt idx="2" formatCode="#,##0.000">
                  <c:v>1.0629999999999999</c:v>
                </c:pt>
                <c:pt idx="3">
                  <c:v>6.3419999999999996</c:v>
                </c:pt>
                <c:pt idx="4">
                  <c:v>13.884</c:v>
                </c:pt>
                <c:pt idx="5">
                  <c:v>20.888999999999999</c:v>
                </c:pt>
                <c:pt idx="6">
                  <c:v>27.132999999999999</c:v>
                </c:pt>
                <c:pt idx="7">
                  <c:v>32.088999999999999</c:v>
                </c:pt>
                <c:pt idx="8">
                  <c:v>32.945999999999998</c:v>
                </c:pt>
                <c:pt idx="9">
                  <c:v>34.563000000000002</c:v>
                </c:pt>
                <c:pt idx="10">
                  <c:v>35.036000000000001</c:v>
                </c:pt>
                <c:pt idx="11">
                  <c:v>39.912999999999997</c:v>
                </c:pt>
                <c:pt idx="12">
                  <c:v>42.319000000000003</c:v>
                </c:pt>
                <c:pt idx="13">
                  <c:v>50.329000000000001</c:v>
                </c:pt>
                <c:pt idx="14">
                  <c:v>57.09</c:v>
                </c:pt>
                <c:pt idx="15">
                  <c:v>118.29300000000001</c:v>
                </c:pt>
              </c:numCache>
            </c:numRef>
          </c:cat>
          <c:val>
            <c:numRef>
              <c:f>Sheet1!$L$61:$L$76</c:f>
              <c:numCache>
                <c:formatCode>#,##0</c:formatCode>
                <c:ptCount val="16"/>
                <c:pt idx="0" formatCode="General">
                  <c:v>1945</c:v>
                </c:pt>
                <c:pt idx="1">
                  <c:v>348451</c:v>
                </c:pt>
                <c:pt idx="2">
                  <c:v>77134244</c:v>
                </c:pt>
                <c:pt idx="3">
                  <c:v>459421251</c:v>
                </c:pt>
                <c:pt idx="4">
                  <c:v>1286223847</c:v>
                </c:pt>
                <c:pt idx="5">
                  <c:v>1387079441</c:v>
                </c:pt>
                <c:pt idx="6">
                  <c:v>2488053086</c:v>
                </c:pt>
                <c:pt idx="7">
                  <c:v>2151178685</c:v>
                </c:pt>
                <c:pt idx="8">
                  <c:v>3104702406</c:v>
                </c:pt>
                <c:pt idx="9">
                  <c:v>3659624298</c:v>
                </c:pt>
                <c:pt idx="10">
                  <c:v>2448994706</c:v>
                </c:pt>
                <c:pt idx="11">
                  <c:v>3542900940</c:v>
                </c:pt>
                <c:pt idx="12">
                  <c:v>2983102225</c:v>
                </c:pt>
                <c:pt idx="13">
                  <c:v>3364682624</c:v>
                </c:pt>
                <c:pt idx="14">
                  <c:v>5378251682</c:v>
                </c:pt>
                <c:pt idx="15">
                  <c:v>12535075897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D03-447A-9DAE-007C4B0741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85931904"/>
        <c:axId val="1985933984"/>
      </c:lineChart>
      <c:catAx>
        <c:axId val="1985931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15000"/>
                  <a:lumOff val="85000"/>
                  <a:alpha val="51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5933984"/>
        <c:crosses val="autoZero"/>
        <c:auto val="1"/>
        <c:lblAlgn val="ctr"/>
        <c:lblOffset val="100"/>
        <c:noMultiLvlLbl val="0"/>
      </c:catAx>
      <c:valAx>
        <c:axId val="1985933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Comparison's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5931904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Move Node to Front Time vs Comparison's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Sheet1!$K$42:$K$57</c:f>
              <c:numCache>
                <c:formatCode>General</c:formatCode>
                <c:ptCount val="16"/>
                <c:pt idx="0">
                  <c:v>0</c:v>
                </c:pt>
                <c:pt idx="1">
                  <c:v>1.4999999999999999E-2</c:v>
                </c:pt>
                <c:pt idx="2" formatCode="#,##0.000">
                  <c:v>0.28299999999999997</c:v>
                </c:pt>
                <c:pt idx="3">
                  <c:v>1.252</c:v>
                </c:pt>
                <c:pt idx="4">
                  <c:v>3.27</c:v>
                </c:pt>
                <c:pt idx="5">
                  <c:v>4.1920000000000002</c:v>
                </c:pt>
                <c:pt idx="6">
                  <c:v>4.5570000000000004</c:v>
                </c:pt>
                <c:pt idx="7">
                  <c:v>4.7850000000000001</c:v>
                </c:pt>
                <c:pt idx="8">
                  <c:v>5.1580000000000004</c:v>
                </c:pt>
                <c:pt idx="9" formatCode="#,##0.000">
                  <c:v>6.0819999999999999</c:v>
                </c:pt>
                <c:pt idx="10">
                  <c:v>6.415</c:v>
                </c:pt>
                <c:pt idx="11">
                  <c:v>6.9050000000000002</c:v>
                </c:pt>
                <c:pt idx="12" formatCode="0.000">
                  <c:v>7.12</c:v>
                </c:pt>
                <c:pt idx="13">
                  <c:v>7.7679999999999998</c:v>
                </c:pt>
                <c:pt idx="14">
                  <c:v>10.327999999999999</c:v>
                </c:pt>
                <c:pt idx="15">
                  <c:v>19.068000000000001</c:v>
                </c:pt>
              </c:numCache>
            </c:numRef>
          </c:cat>
          <c:val>
            <c:numRef>
              <c:f>Sheet1!$L$42:$L$57</c:f>
              <c:numCache>
                <c:formatCode>General</c:formatCode>
                <c:ptCount val="16"/>
                <c:pt idx="0" formatCode="#,##0">
                  <c:v>225423</c:v>
                </c:pt>
                <c:pt idx="1">
                  <c:v>2054</c:v>
                </c:pt>
                <c:pt idx="2" formatCode="#,##0">
                  <c:v>20511561</c:v>
                </c:pt>
                <c:pt idx="3" formatCode="#,##0">
                  <c:v>82922229</c:v>
                </c:pt>
                <c:pt idx="4" formatCode="#,##0">
                  <c:v>184355410</c:v>
                </c:pt>
                <c:pt idx="5" formatCode="#,##0">
                  <c:v>249967080</c:v>
                </c:pt>
                <c:pt idx="6" formatCode="#,##0">
                  <c:v>320819614</c:v>
                </c:pt>
                <c:pt idx="7" formatCode="#,##0">
                  <c:v>291830830</c:v>
                </c:pt>
                <c:pt idx="8" formatCode="#,##0">
                  <c:v>318748097</c:v>
                </c:pt>
                <c:pt idx="9" formatCode="#,##0">
                  <c:v>411164637</c:v>
                </c:pt>
                <c:pt idx="10" formatCode="#,##0">
                  <c:v>423757884</c:v>
                </c:pt>
                <c:pt idx="11" formatCode="#,##0">
                  <c:v>442469314</c:v>
                </c:pt>
                <c:pt idx="12" formatCode="#,##0">
                  <c:v>391702268</c:v>
                </c:pt>
                <c:pt idx="13" formatCode="#,##0">
                  <c:v>428180670</c:v>
                </c:pt>
                <c:pt idx="14" formatCode="#,##0">
                  <c:v>654493106</c:v>
                </c:pt>
                <c:pt idx="15" formatCode="#,##0">
                  <c:v>1231172395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659-4753-85C7-A21C23342C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85931904"/>
        <c:axId val="1985933984"/>
      </c:lineChart>
      <c:catAx>
        <c:axId val="1985931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15000"/>
                  <a:lumOff val="85000"/>
                  <a:alpha val="51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5933984"/>
        <c:crosses val="autoZero"/>
        <c:auto val="1"/>
        <c:lblAlgn val="ctr"/>
        <c:lblOffset val="100"/>
        <c:noMultiLvlLbl val="0"/>
      </c:catAx>
      <c:valAx>
        <c:axId val="1985933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Comparison's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5931904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Unsorted Time vs Reference Changes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Sheet1!$S$4:$S$19</c:f>
              <c:numCache>
                <c:formatCode>General</c:formatCode>
                <c:ptCount val="16"/>
                <c:pt idx="0" formatCode="0.000">
                  <c:v>0</c:v>
                </c:pt>
                <c:pt idx="1">
                  <c:v>1.6E-2</c:v>
                </c:pt>
                <c:pt idx="2" formatCode="#,##0.000">
                  <c:v>0.75</c:v>
                </c:pt>
                <c:pt idx="3">
                  <c:v>7.2350000000000003</c:v>
                </c:pt>
                <c:pt idx="4">
                  <c:v>15.664</c:v>
                </c:pt>
                <c:pt idx="5">
                  <c:v>23.934999999999999</c:v>
                </c:pt>
                <c:pt idx="6">
                  <c:v>30.713999999999999</c:v>
                </c:pt>
                <c:pt idx="7">
                  <c:v>33.694000000000003</c:v>
                </c:pt>
                <c:pt idx="8">
                  <c:v>39.456000000000003</c:v>
                </c:pt>
                <c:pt idx="9">
                  <c:v>40.119</c:v>
                </c:pt>
                <c:pt idx="10">
                  <c:v>43.792000000000002</c:v>
                </c:pt>
                <c:pt idx="11">
                  <c:v>46.625999999999998</c:v>
                </c:pt>
                <c:pt idx="12">
                  <c:v>49.353999999999999</c:v>
                </c:pt>
                <c:pt idx="13">
                  <c:v>50.738</c:v>
                </c:pt>
                <c:pt idx="14">
                  <c:v>61.939</c:v>
                </c:pt>
                <c:pt idx="15">
                  <c:v>116.748</c:v>
                </c:pt>
              </c:numCache>
            </c:numRef>
          </c:cat>
          <c:val>
            <c:numRef>
              <c:f>Sheet1!$T$4:$T$19</c:f>
              <c:numCache>
                <c:formatCode>#,##0</c:formatCode>
                <c:ptCount val="16"/>
                <c:pt idx="0" formatCode="General">
                  <c:v>54</c:v>
                </c:pt>
                <c:pt idx="1">
                  <c:v>1122</c:v>
                </c:pt>
                <c:pt idx="2">
                  <c:v>9608</c:v>
                </c:pt>
                <c:pt idx="3">
                  <c:v>17416</c:v>
                </c:pt>
                <c:pt idx="4">
                  <c:v>22320</c:v>
                </c:pt>
                <c:pt idx="5">
                  <c:v>29204</c:v>
                </c:pt>
                <c:pt idx="6">
                  <c:v>40082</c:v>
                </c:pt>
                <c:pt idx="7">
                  <c:v>27308</c:v>
                </c:pt>
                <c:pt idx="8">
                  <c:v>36728</c:v>
                </c:pt>
                <c:pt idx="9">
                  <c:v>28860</c:v>
                </c:pt>
                <c:pt idx="10">
                  <c:v>34140</c:v>
                </c:pt>
                <c:pt idx="11">
                  <c:v>35882</c:v>
                </c:pt>
                <c:pt idx="12">
                  <c:v>33638</c:v>
                </c:pt>
                <c:pt idx="13">
                  <c:v>25596</c:v>
                </c:pt>
                <c:pt idx="14">
                  <c:v>40470</c:v>
                </c:pt>
                <c:pt idx="15">
                  <c:v>57136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F3C-4887-A198-39FA90AE83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85931904"/>
        <c:axId val="1985933984"/>
      </c:lineChart>
      <c:catAx>
        <c:axId val="1985931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15000"/>
                  <a:lumOff val="85000"/>
                  <a:alpha val="51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5933984"/>
        <c:crosses val="autoZero"/>
        <c:auto val="1"/>
        <c:lblAlgn val="ctr"/>
        <c:lblOffset val="100"/>
        <c:noMultiLvlLbl val="0"/>
      </c:catAx>
      <c:valAx>
        <c:axId val="1985933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Reference Changes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5931904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Sorted Time vs Reference</a:t>
            </a:r>
            <a:r>
              <a:rPr lang="en-US" baseline="0"/>
              <a:t> Changes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Sheet1!$S$23:$S$38</c:f>
              <c:numCache>
                <c:formatCode>General</c:formatCode>
                <c:ptCount val="16"/>
                <c:pt idx="0" formatCode="0.000">
                  <c:v>0</c:v>
                </c:pt>
                <c:pt idx="1">
                  <c:v>1.4999999999999999E-2</c:v>
                </c:pt>
                <c:pt idx="2" formatCode="#,##0.000">
                  <c:v>0.89100000000000001</c:v>
                </c:pt>
                <c:pt idx="3">
                  <c:v>5.9340000000000002</c:v>
                </c:pt>
                <c:pt idx="4">
                  <c:v>18.169</c:v>
                </c:pt>
                <c:pt idx="5">
                  <c:v>20.094999999999999</c:v>
                </c:pt>
                <c:pt idx="6">
                  <c:v>29.268000000000001</c:v>
                </c:pt>
                <c:pt idx="7">
                  <c:v>29.957999999999998</c:v>
                </c:pt>
                <c:pt idx="8">
                  <c:v>31.765000000000001</c:v>
                </c:pt>
                <c:pt idx="9">
                  <c:v>34.289000000000001</c:v>
                </c:pt>
                <c:pt idx="10">
                  <c:v>36.292000000000002</c:v>
                </c:pt>
                <c:pt idx="11">
                  <c:v>40.017000000000003</c:v>
                </c:pt>
                <c:pt idx="12">
                  <c:v>40.677999999999997</c:v>
                </c:pt>
                <c:pt idx="13">
                  <c:v>43.055</c:v>
                </c:pt>
                <c:pt idx="14">
                  <c:v>53.545999999999999</c:v>
                </c:pt>
                <c:pt idx="15">
                  <c:v>105.31699999999999</c:v>
                </c:pt>
              </c:numCache>
            </c:numRef>
          </c:cat>
          <c:val>
            <c:numRef>
              <c:f>Sheet1!$T$23:$T$38</c:f>
              <c:numCache>
                <c:formatCode>#,##0</c:formatCode>
                <c:ptCount val="16"/>
                <c:pt idx="0" formatCode="General">
                  <c:v>54</c:v>
                </c:pt>
                <c:pt idx="1">
                  <c:v>1122</c:v>
                </c:pt>
                <c:pt idx="2">
                  <c:v>9608</c:v>
                </c:pt>
                <c:pt idx="3">
                  <c:v>17416</c:v>
                </c:pt>
                <c:pt idx="4">
                  <c:v>22320</c:v>
                </c:pt>
                <c:pt idx="5">
                  <c:v>29204</c:v>
                </c:pt>
                <c:pt idx="6">
                  <c:v>36728</c:v>
                </c:pt>
                <c:pt idx="7">
                  <c:v>27308</c:v>
                </c:pt>
                <c:pt idx="8">
                  <c:v>28860</c:v>
                </c:pt>
                <c:pt idx="9">
                  <c:v>40082</c:v>
                </c:pt>
                <c:pt idx="10">
                  <c:v>33638</c:v>
                </c:pt>
                <c:pt idx="11">
                  <c:v>25596</c:v>
                </c:pt>
                <c:pt idx="12">
                  <c:v>34140</c:v>
                </c:pt>
                <c:pt idx="13">
                  <c:v>35882</c:v>
                </c:pt>
                <c:pt idx="14">
                  <c:v>40470</c:v>
                </c:pt>
                <c:pt idx="15">
                  <c:v>57136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551-4851-854E-77CCE15377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85931904"/>
        <c:axId val="1985933984"/>
      </c:lineChart>
      <c:catAx>
        <c:axId val="1985931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15000"/>
                  <a:lumOff val="85000"/>
                  <a:alpha val="51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5933984"/>
        <c:crosses val="autoZero"/>
        <c:auto val="1"/>
        <c:lblAlgn val="ctr"/>
        <c:lblOffset val="100"/>
        <c:noMultiLvlLbl val="0"/>
      </c:catAx>
      <c:valAx>
        <c:axId val="1985933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Reference Changes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5931904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Move Node to Front </a:t>
            </a:r>
          </a:p>
          <a:p>
            <a:pPr>
              <a:defRPr/>
            </a:pPr>
            <a:r>
              <a:rPr lang="en-US"/>
              <a:t>Time vs Reference</a:t>
            </a:r>
            <a:r>
              <a:rPr lang="en-US" baseline="0"/>
              <a:t> Changes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Sheet1!$S$42:$S$57</c:f>
              <c:numCache>
                <c:formatCode>General</c:formatCode>
                <c:ptCount val="16"/>
                <c:pt idx="0">
                  <c:v>0</c:v>
                </c:pt>
                <c:pt idx="1">
                  <c:v>1.4999999999999999E-2</c:v>
                </c:pt>
                <c:pt idx="2" formatCode="#,##0.000">
                  <c:v>0.28299999999999997</c:v>
                </c:pt>
                <c:pt idx="3">
                  <c:v>1.252</c:v>
                </c:pt>
                <c:pt idx="4">
                  <c:v>3.27</c:v>
                </c:pt>
                <c:pt idx="5">
                  <c:v>4.1920000000000002</c:v>
                </c:pt>
                <c:pt idx="6">
                  <c:v>4.5570000000000004</c:v>
                </c:pt>
                <c:pt idx="7">
                  <c:v>4.7850000000000001</c:v>
                </c:pt>
                <c:pt idx="8">
                  <c:v>5.1580000000000004</c:v>
                </c:pt>
                <c:pt idx="9" formatCode="#,##0.000">
                  <c:v>6.0819999999999999</c:v>
                </c:pt>
                <c:pt idx="10">
                  <c:v>6.415</c:v>
                </c:pt>
                <c:pt idx="11">
                  <c:v>6.9050000000000002</c:v>
                </c:pt>
                <c:pt idx="12" formatCode="0.000">
                  <c:v>7.12</c:v>
                </c:pt>
                <c:pt idx="13">
                  <c:v>7.7679999999999998</c:v>
                </c:pt>
                <c:pt idx="14">
                  <c:v>10.327999999999999</c:v>
                </c:pt>
                <c:pt idx="15">
                  <c:v>19.068000000000001</c:v>
                </c:pt>
              </c:numCache>
            </c:numRef>
          </c:cat>
          <c:val>
            <c:numRef>
              <c:f>Sheet1!$T$42:$T$57</c:f>
              <c:numCache>
                <c:formatCode>General</c:formatCode>
                <c:ptCount val="16"/>
                <c:pt idx="0" formatCode="#,##0">
                  <c:v>5892</c:v>
                </c:pt>
                <c:pt idx="1">
                  <c:v>642</c:v>
                </c:pt>
                <c:pt idx="2" formatCode="#,##0">
                  <c:v>90880</c:v>
                </c:pt>
                <c:pt idx="3" formatCode="#,##0">
                  <c:v>325236</c:v>
                </c:pt>
                <c:pt idx="4" formatCode="#,##0">
                  <c:v>719793</c:v>
                </c:pt>
                <c:pt idx="5" formatCode="#,##0">
                  <c:v>596145</c:v>
                </c:pt>
                <c:pt idx="6" formatCode="#,##0">
                  <c:v>2407788</c:v>
                </c:pt>
                <c:pt idx="7" formatCode="#,##0">
                  <c:v>1089912</c:v>
                </c:pt>
                <c:pt idx="8" formatCode="#,##0">
                  <c:v>1090608</c:v>
                </c:pt>
                <c:pt idx="9" formatCode="#,##0">
                  <c:v>696510</c:v>
                </c:pt>
                <c:pt idx="10" formatCode="#,##0">
                  <c:v>1003386</c:v>
                </c:pt>
                <c:pt idx="11" formatCode="#,##0">
                  <c:v>1327572</c:v>
                </c:pt>
                <c:pt idx="12" formatCode="#,##0">
                  <c:v>1114239</c:v>
                </c:pt>
                <c:pt idx="13" formatCode="#,##0">
                  <c:v>1112724</c:v>
                </c:pt>
                <c:pt idx="14" formatCode="#,##0">
                  <c:v>1746885</c:v>
                </c:pt>
                <c:pt idx="15" formatCode="#,##0">
                  <c:v>2720484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C71-4DFA-8210-BACFE65087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85931904"/>
        <c:axId val="1985933984"/>
      </c:lineChart>
      <c:catAx>
        <c:axId val="1985931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15000"/>
                  <a:lumOff val="85000"/>
                  <a:alpha val="51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5933984"/>
        <c:crosses val="autoZero"/>
        <c:auto val="1"/>
        <c:lblAlgn val="ctr"/>
        <c:lblOffset val="100"/>
        <c:noMultiLvlLbl val="0"/>
      </c:catAx>
      <c:valAx>
        <c:axId val="1985933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Reference Changes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5931904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Shifting Node Time vs Comparison's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Sheet1!$S$61:$S$76</c:f>
              <c:numCache>
                <c:formatCode>General</c:formatCode>
                <c:ptCount val="16"/>
                <c:pt idx="0" formatCode="0.000">
                  <c:v>0</c:v>
                </c:pt>
                <c:pt idx="1">
                  <c:v>0</c:v>
                </c:pt>
                <c:pt idx="2" formatCode="#,##0.000">
                  <c:v>1.0629999999999999</c:v>
                </c:pt>
                <c:pt idx="3">
                  <c:v>6.3419999999999996</c:v>
                </c:pt>
                <c:pt idx="4">
                  <c:v>13.884</c:v>
                </c:pt>
                <c:pt idx="5">
                  <c:v>20.888999999999999</c:v>
                </c:pt>
                <c:pt idx="6">
                  <c:v>27.132999999999999</c:v>
                </c:pt>
                <c:pt idx="7">
                  <c:v>32.088999999999999</c:v>
                </c:pt>
                <c:pt idx="8">
                  <c:v>32.945999999999998</c:v>
                </c:pt>
                <c:pt idx="9">
                  <c:v>34.563000000000002</c:v>
                </c:pt>
                <c:pt idx="10">
                  <c:v>35.036000000000001</c:v>
                </c:pt>
                <c:pt idx="11">
                  <c:v>39.912999999999997</c:v>
                </c:pt>
                <c:pt idx="12">
                  <c:v>42.319000000000003</c:v>
                </c:pt>
                <c:pt idx="13">
                  <c:v>50.329000000000001</c:v>
                </c:pt>
                <c:pt idx="14">
                  <c:v>57.09</c:v>
                </c:pt>
                <c:pt idx="15">
                  <c:v>118.29300000000001</c:v>
                </c:pt>
              </c:numCache>
            </c:numRef>
          </c:cat>
          <c:val>
            <c:numRef>
              <c:f>Sheet1!$T$61:$T$76</c:f>
              <c:numCache>
                <c:formatCode>#,##0</c:formatCode>
                <c:ptCount val="16"/>
                <c:pt idx="0" formatCode="General">
                  <c:v>54</c:v>
                </c:pt>
                <c:pt idx="1">
                  <c:v>1122</c:v>
                </c:pt>
                <c:pt idx="2">
                  <c:v>9608</c:v>
                </c:pt>
                <c:pt idx="3">
                  <c:v>17416</c:v>
                </c:pt>
                <c:pt idx="4">
                  <c:v>22320</c:v>
                </c:pt>
                <c:pt idx="5">
                  <c:v>29204</c:v>
                </c:pt>
                <c:pt idx="6">
                  <c:v>28860</c:v>
                </c:pt>
                <c:pt idx="7">
                  <c:v>40082</c:v>
                </c:pt>
                <c:pt idx="8">
                  <c:v>36728</c:v>
                </c:pt>
                <c:pt idx="9">
                  <c:v>25596</c:v>
                </c:pt>
                <c:pt idx="10">
                  <c:v>27308</c:v>
                </c:pt>
                <c:pt idx="11">
                  <c:v>33638</c:v>
                </c:pt>
                <c:pt idx="12">
                  <c:v>34140</c:v>
                </c:pt>
                <c:pt idx="13">
                  <c:v>35882</c:v>
                </c:pt>
                <c:pt idx="14">
                  <c:v>40470</c:v>
                </c:pt>
                <c:pt idx="15">
                  <c:v>57136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C5-4405-95AE-16C46922A2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85931904"/>
        <c:axId val="1985933984"/>
      </c:lineChart>
      <c:catAx>
        <c:axId val="1985931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15000"/>
                  <a:lumOff val="85000"/>
                  <a:alpha val="51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5933984"/>
        <c:crosses val="autoZero"/>
        <c:auto val="1"/>
        <c:lblAlgn val="ctr"/>
        <c:lblOffset val="100"/>
        <c:noMultiLvlLbl val="0"/>
      </c:catAx>
      <c:valAx>
        <c:axId val="1985933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Reference Chganges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5931904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Unsorted Time vs Distinct Words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Sheet1!$AE$4:$AE$19</c:f>
              <c:numCache>
                <c:formatCode>General</c:formatCode>
                <c:ptCount val="16"/>
                <c:pt idx="0" formatCode="0.000">
                  <c:v>0</c:v>
                </c:pt>
                <c:pt idx="1">
                  <c:v>1.6E-2</c:v>
                </c:pt>
                <c:pt idx="2" formatCode="#,##0.000">
                  <c:v>0.75</c:v>
                </c:pt>
                <c:pt idx="3">
                  <c:v>7.2350000000000003</c:v>
                </c:pt>
                <c:pt idx="4">
                  <c:v>15.664</c:v>
                </c:pt>
                <c:pt idx="5">
                  <c:v>23.934999999999999</c:v>
                </c:pt>
                <c:pt idx="6">
                  <c:v>30.713999999999999</c:v>
                </c:pt>
                <c:pt idx="7">
                  <c:v>33.694000000000003</c:v>
                </c:pt>
                <c:pt idx="8">
                  <c:v>39.456000000000003</c:v>
                </c:pt>
                <c:pt idx="9">
                  <c:v>40.119</c:v>
                </c:pt>
                <c:pt idx="10">
                  <c:v>43.792000000000002</c:v>
                </c:pt>
                <c:pt idx="11">
                  <c:v>46.625999999999998</c:v>
                </c:pt>
                <c:pt idx="12">
                  <c:v>49.353999999999999</c:v>
                </c:pt>
                <c:pt idx="13">
                  <c:v>50.738</c:v>
                </c:pt>
                <c:pt idx="14">
                  <c:v>61.939</c:v>
                </c:pt>
                <c:pt idx="15">
                  <c:v>116.748</c:v>
                </c:pt>
              </c:numCache>
            </c:numRef>
          </c:cat>
          <c:val>
            <c:numRef>
              <c:f>Sheet1!$AF$4:$AF$19</c:f>
              <c:numCache>
                <c:formatCode>General</c:formatCode>
                <c:ptCount val="16"/>
                <c:pt idx="0">
                  <c:v>27</c:v>
                </c:pt>
                <c:pt idx="1">
                  <c:v>561</c:v>
                </c:pt>
                <c:pt idx="2">
                  <c:v>4804</c:v>
                </c:pt>
                <c:pt idx="3" formatCode="#,##0">
                  <c:v>8708</c:v>
                </c:pt>
                <c:pt idx="4" formatCode="#,##0">
                  <c:v>11160</c:v>
                </c:pt>
                <c:pt idx="5" formatCode="#,##0">
                  <c:v>14602</c:v>
                </c:pt>
                <c:pt idx="6" formatCode="#,##0">
                  <c:v>20041</c:v>
                </c:pt>
                <c:pt idx="7" formatCode="#,##0">
                  <c:v>13654</c:v>
                </c:pt>
                <c:pt idx="8" formatCode="#,##0">
                  <c:v>18364</c:v>
                </c:pt>
                <c:pt idx="9" formatCode="#,##0">
                  <c:v>14430</c:v>
                </c:pt>
                <c:pt idx="10" formatCode="#,##0">
                  <c:v>17070</c:v>
                </c:pt>
                <c:pt idx="11" formatCode="#,##0">
                  <c:v>17941</c:v>
                </c:pt>
                <c:pt idx="12" formatCode="#,##0">
                  <c:v>16819</c:v>
                </c:pt>
                <c:pt idx="13" formatCode="#,##0">
                  <c:v>12798</c:v>
                </c:pt>
                <c:pt idx="14" formatCode="#,##0">
                  <c:v>20235</c:v>
                </c:pt>
                <c:pt idx="15" formatCode="#,##0">
                  <c:v>28568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4FB-4EC8-AE50-9C1C1DFAED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12625296"/>
        <c:axId val="2012632784"/>
      </c:lineChart>
      <c:catAx>
        <c:axId val="2012625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2632784"/>
        <c:crosses val="autoZero"/>
        <c:auto val="1"/>
        <c:lblAlgn val="ctr"/>
        <c:lblOffset val="100"/>
        <c:noMultiLvlLbl val="0"/>
      </c:catAx>
      <c:valAx>
        <c:axId val="2012632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Distinct Words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26252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Sorted Time vs Distinct Words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Sheet1!$AE$23:$AE$38</c:f>
              <c:numCache>
                <c:formatCode>General</c:formatCode>
                <c:ptCount val="16"/>
                <c:pt idx="0" formatCode="0.000">
                  <c:v>0</c:v>
                </c:pt>
                <c:pt idx="1">
                  <c:v>1.4999999999999999E-2</c:v>
                </c:pt>
                <c:pt idx="2" formatCode="#,##0.000">
                  <c:v>0.89100000000000001</c:v>
                </c:pt>
                <c:pt idx="3">
                  <c:v>5.9340000000000002</c:v>
                </c:pt>
                <c:pt idx="4">
                  <c:v>18.169</c:v>
                </c:pt>
                <c:pt idx="5">
                  <c:v>20.094999999999999</c:v>
                </c:pt>
                <c:pt idx="6">
                  <c:v>29.268000000000001</c:v>
                </c:pt>
                <c:pt idx="7">
                  <c:v>29.957999999999998</c:v>
                </c:pt>
                <c:pt idx="8">
                  <c:v>31.765000000000001</c:v>
                </c:pt>
                <c:pt idx="9">
                  <c:v>34.289000000000001</c:v>
                </c:pt>
                <c:pt idx="10">
                  <c:v>36.292000000000002</c:v>
                </c:pt>
                <c:pt idx="11">
                  <c:v>40.017000000000003</c:v>
                </c:pt>
                <c:pt idx="12">
                  <c:v>40.677999999999997</c:v>
                </c:pt>
                <c:pt idx="13">
                  <c:v>43.055</c:v>
                </c:pt>
                <c:pt idx="14">
                  <c:v>53.545999999999999</c:v>
                </c:pt>
                <c:pt idx="15">
                  <c:v>105.31699999999999</c:v>
                </c:pt>
              </c:numCache>
            </c:numRef>
          </c:cat>
          <c:val>
            <c:numRef>
              <c:f>Sheet1!$AF$4:$AF$19</c:f>
              <c:numCache>
                <c:formatCode>General</c:formatCode>
                <c:ptCount val="16"/>
                <c:pt idx="0">
                  <c:v>27</c:v>
                </c:pt>
                <c:pt idx="1">
                  <c:v>561</c:v>
                </c:pt>
                <c:pt idx="2">
                  <c:v>4804</c:v>
                </c:pt>
                <c:pt idx="3" formatCode="#,##0">
                  <c:v>8708</c:v>
                </c:pt>
                <c:pt idx="4" formatCode="#,##0">
                  <c:v>11160</c:v>
                </c:pt>
                <c:pt idx="5" formatCode="#,##0">
                  <c:v>14602</c:v>
                </c:pt>
                <c:pt idx="6" formatCode="#,##0">
                  <c:v>20041</c:v>
                </c:pt>
                <c:pt idx="7" formatCode="#,##0">
                  <c:v>13654</c:v>
                </c:pt>
                <c:pt idx="8" formatCode="#,##0">
                  <c:v>18364</c:v>
                </c:pt>
                <c:pt idx="9" formatCode="#,##0">
                  <c:v>14430</c:v>
                </c:pt>
                <c:pt idx="10" formatCode="#,##0">
                  <c:v>17070</c:v>
                </c:pt>
                <c:pt idx="11" formatCode="#,##0">
                  <c:v>17941</c:v>
                </c:pt>
                <c:pt idx="12" formatCode="#,##0">
                  <c:v>16819</c:v>
                </c:pt>
                <c:pt idx="13" formatCode="#,##0">
                  <c:v>12798</c:v>
                </c:pt>
                <c:pt idx="14" formatCode="#,##0">
                  <c:v>20235</c:v>
                </c:pt>
                <c:pt idx="15" formatCode="#,##0">
                  <c:v>28568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F42-452C-A0E5-20A2646C0E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12625296"/>
        <c:axId val="2012632784"/>
      </c:lineChart>
      <c:catAx>
        <c:axId val="2012625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2632784"/>
        <c:crosses val="autoZero"/>
        <c:auto val="1"/>
        <c:lblAlgn val="ctr"/>
        <c:lblOffset val="100"/>
        <c:noMultiLvlLbl val="0"/>
      </c:catAx>
      <c:valAx>
        <c:axId val="2012632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Distinct Words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26252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Shift</a:t>
            </a:r>
            <a:r>
              <a:rPr lang="en-US" baseline="0"/>
              <a:t> Node to Front</a:t>
            </a:r>
            <a:r>
              <a:rPr lang="en-US"/>
              <a:t> Time vs Distinct Words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Sheet1!$AE$61:$AE$76</c:f>
              <c:numCache>
                <c:formatCode>General</c:formatCode>
                <c:ptCount val="16"/>
                <c:pt idx="0" formatCode="0.000">
                  <c:v>0</c:v>
                </c:pt>
                <c:pt idx="1">
                  <c:v>0</c:v>
                </c:pt>
                <c:pt idx="2" formatCode="#,##0.000">
                  <c:v>1.0629999999999999</c:v>
                </c:pt>
                <c:pt idx="3">
                  <c:v>6.3419999999999996</c:v>
                </c:pt>
                <c:pt idx="4">
                  <c:v>13.884</c:v>
                </c:pt>
                <c:pt idx="5">
                  <c:v>20.888999999999999</c:v>
                </c:pt>
                <c:pt idx="6">
                  <c:v>27.132999999999999</c:v>
                </c:pt>
                <c:pt idx="7">
                  <c:v>32.088999999999999</c:v>
                </c:pt>
                <c:pt idx="8">
                  <c:v>32.945999999999998</c:v>
                </c:pt>
                <c:pt idx="9">
                  <c:v>34.563000000000002</c:v>
                </c:pt>
                <c:pt idx="10">
                  <c:v>35.036000000000001</c:v>
                </c:pt>
                <c:pt idx="11">
                  <c:v>39.912999999999997</c:v>
                </c:pt>
                <c:pt idx="12">
                  <c:v>42.319000000000003</c:v>
                </c:pt>
                <c:pt idx="13">
                  <c:v>50.329000000000001</c:v>
                </c:pt>
                <c:pt idx="14">
                  <c:v>57.09</c:v>
                </c:pt>
                <c:pt idx="15">
                  <c:v>118.29300000000001</c:v>
                </c:pt>
              </c:numCache>
            </c:numRef>
          </c:cat>
          <c:val>
            <c:numRef>
              <c:f>Sheet1!$AF$4:$AF$19</c:f>
              <c:numCache>
                <c:formatCode>General</c:formatCode>
                <c:ptCount val="16"/>
                <c:pt idx="0">
                  <c:v>27</c:v>
                </c:pt>
                <c:pt idx="1">
                  <c:v>561</c:v>
                </c:pt>
                <c:pt idx="2">
                  <c:v>4804</c:v>
                </c:pt>
                <c:pt idx="3" formatCode="#,##0">
                  <c:v>8708</c:v>
                </c:pt>
                <c:pt idx="4" formatCode="#,##0">
                  <c:v>11160</c:v>
                </c:pt>
                <c:pt idx="5" formatCode="#,##0">
                  <c:v>14602</c:v>
                </c:pt>
                <c:pt idx="6" formatCode="#,##0">
                  <c:v>20041</c:v>
                </c:pt>
                <c:pt idx="7" formatCode="#,##0">
                  <c:v>13654</c:v>
                </c:pt>
                <c:pt idx="8" formatCode="#,##0">
                  <c:v>18364</c:v>
                </c:pt>
                <c:pt idx="9" formatCode="#,##0">
                  <c:v>14430</c:v>
                </c:pt>
                <c:pt idx="10" formatCode="#,##0">
                  <c:v>17070</c:v>
                </c:pt>
                <c:pt idx="11" formatCode="#,##0">
                  <c:v>17941</c:v>
                </c:pt>
                <c:pt idx="12" formatCode="#,##0">
                  <c:v>16819</c:v>
                </c:pt>
                <c:pt idx="13" formatCode="#,##0">
                  <c:v>12798</c:v>
                </c:pt>
                <c:pt idx="14" formatCode="#,##0">
                  <c:v>20235</c:v>
                </c:pt>
                <c:pt idx="15" formatCode="#,##0">
                  <c:v>28568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0D-4A5D-9C59-E9DF2A338B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12625296"/>
        <c:axId val="2012632784"/>
      </c:lineChart>
      <c:catAx>
        <c:axId val="2012625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2632784"/>
        <c:crosses val="autoZero"/>
        <c:auto val="1"/>
        <c:lblAlgn val="ctr"/>
        <c:lblOffset val="100"/>
        <c:noMultiLvlLbl val="0"/>
      </c:catAx>
      <c:valAx>
        <c:axId val="2012632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Distinct Words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26252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Move</a:t>
            </a:r>
            <a:r>
              <a:rPr lang="en-US" baseline="0"/>
              <a:t> to Front</a:t>
            </a:r>
            <a:r>
              <a:rPr lang="en-US"/>
              <a:t> Time vs Distinct Words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Sheet1!$AE$42:$AE$57</c:f>
              <c:numCache>
                <c:formatCode>General</c:formatCode>
                <c:ptCount val="16"/>
                <c:pt idx="0" formatCode="0.000">
                  <c:v>0</c:v>
                </c:pt>
                <c:pt idx="1">
                  <c:v>1.4999999999999999E-2</c:v>
                </c:pt>
                <c:pt idx="2" formatCode="#,##0.000">
                  <c:v>0.28299999999999997</c:v>
                </c:pt>
                <c:pt idx="3">
                  <c:v>1.252</c:v>
                </c:pt>
                <c:pt idx="4">
                  <c:v>3.27</c:v>
                </c:pt>
                <c:pt idx="5">
                  <c:v>4.1920000000000002</c:v>
                </c:pt>
                <c:pt idx="6">
                  <c:v>4.5570000000000004</c:v>
                </c:pt>
                <c:pt idx="7">
                  <c:v>4.7850000000000001</c:v>
                </c:pt>
                <c:pt idx="8">
                  <c:v>5.1580000000000004</c:v>
                </c:pt>
                <c:pt idx="9" formatCode="#,##0.000">
                  <c:v>6.0819999999999999</c:v>
                </c:pt>
                <c:pt idx="10">
                  <c:v>6.415</c:v>
                </c:pt>
                <c:pt idx="11">
                  <c:v>6.9050000000000002</c:v>
                </c:pt>
                <c:pt idx="12" formatCode="0.000">
                  <c:v>7.12</c:v>
                </c:pt>
                <c:pt idx="13">
                  <c:v>7.7679999999999998</c:v>
                </c:pt>
                <c:pt idx="14">
                  <c:v>10.327999999999999</c:v>
                </c:pt>
                <c:pt idx="15">
                  <c:v>19.068000000000001</c:v>
                </c:pt>
              </c:numCache>
            </c:numRef>
          </c:cat>
          <c:val>
            <c:numRef>
              <c:f>Sheet1!$AF$4:$AF$19</c:f>
              <c:numCache>
                <c:formatCode>General</c:formatCode>
                <c:ptCount val="16"/>
                <c:pt idx="0">
                  <c:v>27</c:v>
                </c:pt>
                <c:pt idx="1">
                  <c:v>561</c:v>
                </c:pt>
                <c:pt idx="2">
                  <c:v>4804</c:v>
                </c:pt>
                <c:pt idx="3" formatCode="#,##0">
                  <c:v>8708</c:v>
                </c:pt>
                <c:pt idx="4" formatCode="#,##0">
                  <c:v>11160</c:v>
                </c:pt>
                <c:pt idx="5" formatCode="#,##0">
                  <c:v>14602</c:v>
                </c:pt>
                <c:pt idx="6" formatCode="#,##0">
                  <c:v>20041</c:v>
                </c:pt>
                <c:pt idx="7" formatCode="#,##0">
                  <c:v>13654</c:v>
                </c:pt>
                <c:pt idx="8" formatCode="#,##0">
                  <c:v>18364</c:v>
                </c:pt>
                <c:pt idx="9" formatCode="#,##0">
                  <c:v>14430</c:v>
                </c:pt>
                <c:pt idx="10" formatCode="#,##0">
                  <c:v>17070</c:v>
                </c:pt>
                <c:pt idx="11" formatCode="#,##0">
                  <c:v>17941</c:v>
                </c:pt>
                <c:pt idx="12" formatCode="#,##0">
                  <c:v>16819</c:v>
                </c:pt>
                <c:pt idx="13" formatCode="#,##0">
                  <c:v>12798</c:v>
                </c:pt>
                <c:pt idx="14" formatCode="#,##0">
                  <c:v>20235</c:v>
                </c:pt>
                <c:pt idx="15" formatCode="#,##0">
                  <c:v>28568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0F-4898-9165-D762E46B15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12625296"/>
        <c:axId val="2012632784"/>
      </c:lineChart>
      <c:catAx>
        <c:axId val="2012625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2632784"/>
        <c:crosses val="autoZero"/>
        <c:auto val="1"/>
        <c:lblAlgn val="ctr"/>
        <c:lblOffset val="100"/>
        <c:noMultiLvlLbl val="0"/>
      </c:catAx>
      <c:valAx>
        <c:axId val="2012632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Distinct Words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26252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Total Words vs Distinct Words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Sheet1!$AP$39:$AP$54</c:f>
              <c:numCache>
                <c:formatCode>#,##0</c:formatCode>
                <c:ptCount val="16"/>
                <c:pt idx="0" formatCode="General">
                  <c:v>188</c:v>
                </c:pt>
                <c:pt idx="1">
                  <c:v>1413</c:v>
                </c:pt>
                <c:pt idx="2">
                  <c:v>31991</c:v>
                </c:pt>
                <c:pt idx="3">
                  <c:v>99819</c:v>
                </c:pt>
                <c:pt idx="4">
                  <c:v>184303</c:v>
                </c:pt>
                <c:pt idx="5">
                  <c:v>212426</c:v>
                </c:pt>
                <c:pt idx="6">
                  <c:v>229084</c:v>
                </c:pt>
                <c:pt idx="7">
                  <c:v>316281</c:v>
                </c:pt>
                <c:pt idx="8">
                  <c:v>349512</c:v>
                </c:pt>
                <c:pt idx="9">
                  <c:v>350191</c:v>
                </c:pt>
                <c:pt idx="10">
                  <c:v>353455</c:v>
                </c:pt>
                <c:pt idx="11">
                  <c:v>354760</c:v>
                </c:pt>
                <c:pt idx="12">
                  <c:v>425847</c:v>
                </c:pt>
                <c:pt idx="13">
                  <c:v>562689</c:v>
                </c:pt>
                <c:pt idx="14">
                  <c:v>790028</c:v>
                </c:pt>
                <c:pt idx="15">
                  <c:v>881072</c:v>
                </c:pt>
              </c:numCache>
            </c:numRef>
          </c:cat>
          <c:val>
            <c:numRef>
              <c:f>Sheet1!$AQ$39:$AQ$54</c:f>
              <c:numCache>
                <c:formatCode>General</c:formatCode>
                <c:ptCount val="16"/>
                <c:pt idx="0">
                  <c:v>27</c:v>
                </c:pt>
                <c:pt idx="1">
                  <c:v>561</c:v>
                </c:pt>
                <c:pt idx="2">
                  <c:v>4804</c:v>
                </c:pt>
                <c:pt idx="3" formatCode="#,##0">
                  <c:v>8708</c:v>
                </c:pt>
                <c:pt idx="4" formatCode="#,##0">
                  <c:v>14602</c:v>
                </c:pt>
                <c:pt idx="5" formatCode="#,##0">
                  <c:v>20041</c:v>
                </c:pt>
                <c:pt idx="6" formatCode="#,##0">
                  <c:v>11160</c:v>
                </c:pt>
                <c:pt idx="7" formatCode="#,##0">
                  <c:v>18364</c:v>
                </c:pt>
                <c:pt idx="8" formatCode="#,##0">
                  <c:v>14430</c:v>
                </c:pt>
                <c:pt idx="9" formatCode="#,##0">
                  <c:v>13654</c:v>
                </c:pt>
                <c:pt idx="10" formatCode="#,##0">
                  <c:v>17941</c:v>
                </c:pt>
                <c:pt idx="11" formatCode="#,##0">
                  <c:v>17070</c:v>
                </c:pt>
                <c:pt idx="12" formatCode="#,##0">
                  <c:v>16819</c:v>
                </c:pt>
                <c:pt idx="13" formatCode="#,##0">
                  <c:v>20235</c:v>
                </c:pt>
                <c:pt idx="14" formatCode="#,##0">
                  <c:v>12798</c:v>
                </c:pt>
                <c:pt idx="15" formatCode="#,##0">
                  <c:v>28568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CFF-4CBD-B7E3-4D75DB7B4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49047824"/>
        <c:axId val="1849045744"/>
      </c:lineChart>
      <c:catAx>
        <c:axId val="1849047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15000"/>
                  <a:lumOff val="85000"/>
                  <a:alpha val="51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Words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9045744"/>
        <c:crosses val="autoZero"/>
        <c:auto val="1"/>
        <c:lblAlgn val="ctr"/>
        <c:lblOffset val="100"/>
        <c:noMultiLvlLbl val="0"/>
      </c:catAx>
      <c:valAx>
        <c:axId val="1849045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Distinct Words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9047824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Skip</a:t>
            </a:r>
            <a:r>
              <a:rPr lang="en-US" baseline="0"/>
              <a:t> List TIme vs Comparison's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cat>
            <c:numRef>
              <c:f>Sheet1!$K$80:$K$95</c:f>
              <c:numCache>
                <c:formatCode>General</c:formatCode>
                <c:ptCount val="16"/>
                <c:pt idx="0" formatCode="0.000">
                  <c:v>0</c:v>
                </c:pt>
                <c:pt idx="1">
                  <c:v>1.4999999999999999E-2</c:v>
                </c:pt>
                <c:pt idx="2" formatCode="#,##0.000">
                  <c:v>4.7E-2</c:v>
                </c:pt>
                <c:pt idx="3">
                  <c:v>0.109</c:v>
                </c:pt>
                <c:pt idx="4">
                  <c:v>0.188</c:v>
                </c:pt>
                <c:pt idx="5">
                  <c:v>0.20300000000000001</c:v>
                </c:pt>
                <c:pt idx="6">
                  <c:v>0.215</c:v>
                </c:pt>
                <c:pt idx="7">
                  <c:v>0.29699999999999999</c:v>
                </c:pt>
                <c:pt idx="8">
                  <c:v>0.32200000000000001</c:v>
                </c:pt>
                <c:pt idx="9">
                  <c:v>0.34300000000000003</c:v>
                </c:pt>
                <c:pt idx="10">
                  <c:v>0.35899999999999999</c:v>
                </c:pt>
                <c:pt idx="11">
                  <c:v>0.35899999999999999</c:v>
                </c:pt>
                <c:pt idx="12">
                  <c:v>0.39</c:v>
                </c:pt>
                <c:pt idx="13">
                  <c:v>0.46800000000000003</c:v>
                </c:pt>
                <c:pt idx="14">
                  <c:v>0.56200000000000006</c:v>
                </c:pt>
                <c:pt idx="15">
                  <c:v>0.70299999999999996</c:v>
                </c:pt>
              </c:numCache>
            </c:numRef>
          </c:cat>
          <c:val>
            <c:numRef>
              <c:f>Sheet1!$L$80:$L$95</c:f>
              <c:numCache>
                <c:formatCode>#,##0</c:formatCode>
                <c:ptCount val="16"/>
                <c:pt idx="0">
                  <c:v>1608</c:v>
                </c:pt>
                <c:pt idx="1">
                  <c:v>20971</c:v>
                </c:pt>
                <c:pt idx="2">
                  <c:v>722582</c:v>
                </c:pt>
                <c:pt idx="3">
                  <c:v>2319727</c:v>
                </c:pt>
                <c:pt idx="4">
                  <c:v>5108394</c:v>
                </c:pt>
                <c:pt idx="5">
                  <c:v>5568105</c:v>
                </c:pt>
                <c:pt idx="6">
                  <c:v>6501326</c:v>
                </c:pt>
                <c:pt idx="7">
                  <c:v>8530891</c:v>
                </c:pt>
                <c:pt idx="8">
                  <c:v>9825159</c:v>
                </c:pt>
                <c:pt idx="9">
                  <c:v>10200451</c:v>
                </c:pt>
                <c:pt idx="10">
                  <c:v>9458482</c:v>
                </c:pt>
                <c:pt idx="11">
                  <c:v>9311814</c:v>
                </c:pt>
                <c:pt idx="12">
                  <c:v>10821012</c:v>
                </c:pt>
                <c:pt idx="13">
                  <c:v>16355813</c:v>
                </c:pt>
                <c:pt idx="14">
                  <c:v>22050601</c:v>
                </c:pt>
                <c:pt idx="15">
                  <c:v>25723309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60A-4F19-A7A0-FC196740C8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4149423"/>
        <c:axId val="529472047"/>
      </c:lineChart>
      <c:catAx>
        <c:axId val="534149423"/>
        <c:scaling>
          <c:orientation val="minMax"/>
        </c:scaling>
        <c:delete val="0"/>
        <c:axPos val="b"/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9472047"/>
        <c:crosses val="autoZero"/>
        <c:auto val="1"/>
        <c:lblAlgn val="ctr"/>
        <c:lblOffset val="100"/>
        <c:noMultiLvlLbl val="0"/>
      </c:catAx>
      <c:valAx>
        <c:axId val="529472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1494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Skip</a:t>
            </a:r>
            <a:r>
              <a:rPr lang="en-US" baseline="0"/>
              <a:t> List TIme vs Reference Changes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cat>
            <c:numRef>
              <c:f>Sheet1!$S$80:$S$95</c:f>
              <c:numCache>
                <c:formatCode>General</c:formatCode>
                <c:ptCount val="16"/>
                <c:pt idx="0" formatCode="0.000">
                  <c:v>0</c:v>
                </c:pt>
                <c:pt idx="1">
                  <c:v>1.4999999999999999E-2</c:v>
                </c:pt>
                <c:pt idx="2" formatCode="#,##0.000">
                  <c:v>4.7E-2</c:v>
                </c:pt>
                <c:pt idx="3">
                  <c:v>0.109</c:v>
                </c:pt>
                <c:pt idx="4">
                  <c:v>0.188</c:v>
                </c:pt>
                <c:pt idx="5">
                  <c:v>0.20300000000000001</c:v>
                </c:pt>
                <c:pt idx="6">
                  <c:v>0.215</c:v>
                </c:pt>
                <c:pt idx="7">
                  <c:v>0.29699999999999999</c:v>
                </c:pt>
                <c:pt idx="8">
                  <c:v>0.32200000000000001</c:v>
                </c:pt>
                <c:pt idx="9">
                  <c:v>0.34300000000000003</c:v>
                </c:pt>
                <c:pt idx="10">
                  <c:v>0.35899999999999999</c:v>
                </c:pt>
                <c:pt idx="11">
                  <c:v>0.35899999999999999</c:v>
                </c:pt>
                <c:pt idx="12">
                  <c:v>0.39</c:v>
                </c:pt>
                <c:pt idx="13">
                  <c:v>0.46800000000000003</c:v>
                </c:pt>
                <c:pt idx="14">
                  <c:v>0.56200000000000006</c:v>
                </c:pt>
                <c:pt idx="15">
                  <c:v>0.70299999999999996</c:v>
                </c:pt>
              </c:numCache>
            </c:numRef>
          </c:cat>
          <c:val>
            <c:numRef>
              <c:f>Sheet1!$T$80:$T$95</c:f>
              <c:numCache>
                <c:formatCode>#,##0</c:formatCode>
                <c:ptCount val="16"/>
                <c:pt idx="0" formatCode="General">
                  <c:v>318</c:v>
                </c:pt>
                <c:pt idx="1">
                  <c:v>20971</c:v>
                </c:pt>
                <c:pt idx="2">
                  <c:v>68916</c:v>
                </c:pt>
                <c:pt idx="3">
                  <c:v>121212</c:v>
                </c:pt>
                <c:pt idx="4">
                  <c:v>205938</c:v>
                </c:pt>
                <c:pt idx="5">
                  <c:v>155830</c:v>
                </c:pt>
                <c:pt idx="6">
                  <c:v>280094</c:v>
                </c:pt>
                <c:pt idx="7">
                  <c:v>252696</c:v>
                </c:pt>
                <c:pt idx="8">
                  <c:v>202660</c:v>
                </c:pt>
                <c:pt idx="9">
                  <c:v>252664</c:v>
                </c:pt>
                <c:pt idx="10">
                  <c:v>238390</c:v>
                </c:pt>
                <c:pt idx="11">
                  <c:v>192036</c:v>
                </c:pt>
                <c:pt idx="12">
                  <c:v>234846</c:v>
                </c:pt>
                <c:pt idx="13">
                  <c:v>285020</c:v>
                </c:pt>
                <c:pt idx="14">
                  <c:v>179902</c:v>
                </c:pt>
                <c:pt idx="15">
                  <c:v>397812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B2-41D0-B396-0AB4A423FD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4149423"/>
        <c:axId val="529472047"/>
      </c:lineChart>
      <c:catAx>
        <c:axId val="534149423"/>
        <c:scaling>
          <c:orientation val="minMax"/>
        </c:scaling>
        <c:delete val="0"/>
        <c:axPos val="b"/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9472047"/>
        <c:crosses val="autoZero"/>
        <c:auto val="1"/>
        <c:lblAlgn val="ctr"/>
        <c:lblOffset val="100"/>
        <c:noMultiLvlLbl val="0"/>
      </c:catAx>
      <c:valAx>
        <c:axId val="529472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1494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Skip</a:t>
            </a:r>
            <a:r>
              <a:rPr lang="en-US" baseline="0"/>
              <a:t> List TIme vs Distinct Words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cat>
            <c:numRef>
              <c:f>Sheet1!$AE$80:$AE$95</c:f>
              <c:numCache>
                <c:formatCode>General</c:formatCode>
                <c:ptCount val="16"/>
                <c:pt idx="0" formatCode="0.000">
                  <c:v>0</c:v>
                </c:pt>
                <c:pt idx="1">
                  <c:v>1.4999999999999999E-2</c:v>
                </c:pt>
                <c:pt idx="2" formatCode="#,##0.000">
                  <c:v>4.7E-2</c:v>
                </c:pt>
                <c:pt idx="3">
                  <c:v>0.109</c:v>
                </c:pt>
                <c:pt idx="4">
                  <c:v>0.188</c:v>
                </c:pt>
                <c:pt idx="5">
                  <c:v>0.20300000000000001</c:v>
                </c:pt>
                <c:pt idx="6">
                  <c:v>0.215</c:v>
                </c:pt>
                <c:pt idx="7">
                  <c:v>0.29699999999999999</c:v>
                </c:pt>
                <c:pt idx="8">
                  <c:v>0.32200000000000001</c:v>
                </c:pt>
                <c:pt idx="9">
                  <c:v>0.34300000000000003</c:v>
                </c:pt>
                <c:pt idx="10">
                  <c:v>0.35899999999999999</c:v>
                </c:pt>
                <c:pt idx="11">
                  <c:v>0.35899999999999999</c:v>
                </c:pt>
                <c:pt idx="12">
                  <c:v>0.39</c:v>
                </c:pt>
                <c:pt idx="13">
                  <c:v>0.46800000000000003</c:v>
                </c:pt>
                <c:pt idx="14">
                  <c:v>0.56200000000000006</c:v>
                </c:pt>
                <c:pt idx="15">
                  <c:v>0.70299999999999996</c:v>
                </c:pt>
              </c:numCache>
            </c:numRef>
          </c:cat>
          <c:val>
            <c:numRef>
              <c:f>Sheet1!$AF$80:$AF$94</c:f>
              <c:numCache>
                <c:formatCode>General</c:formatCode>
                <c:ptCount val="15"/>
                <c:pt idx="0">
                  <c:v>27</c:v>
                </c:pt>
                <c:pt idx="1">
                  <c:v>561</c:v>
                </c:pt>
                <c:pt idx="2">
                  <c:v>4804</c:v>
                </c:pt>
                <c:pt idx="3" formatCode="#,##0">
                  <c:v>8708</c:v>
                </c:pt>
                <c:pt idx="4" formatCode="#,##0">
                  <c:v>14602</c:v>
                </c:pt>
                <c:pt idx="5" formatCode="#,##0">
                  <c:v>11160</c:v>
                </c:pt>
                <c:pt idx="6" formatCode="#,##0">
                  <c:v>20041</c:v>
                </c:pt>
                <c:pt idx="7" formatCode="#,##0">
                  <c:v>18364</c:v>
                </c:pt>
                <c:pt idx="8" formatCode="#,##0">
                  <c:v>14430</c:v>
                </c:pt>
                <c:pt idx="9" formatCode="#,##0">
                  <c:v>17941</c:v>
                </c:pt>
                <c:pt idx="10" formatCode="#,##0">
                  <c:v>17070</c:v>
                </c:pt>
                <c:pt idx="11" formatCode="#,##0">
                  <c:v>13654</c:v>
                </c:pt>
                <c:pt idx="12" formatCode="#,##0">
                  <c:v>16819</c:v>
                </c:pt>
                <c:pt idx="13" formatCode="#,##0">
                  <c:v>20235</c:v>
                </c:pt>
                <c:pt idx="14" formatCode="#,##0">
                  <c:v>12798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276-4750-BE2C-DEA7EB221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4149423"/>
        <c:axId val="529472047"/>
      </c:lineChart>
      <c:catAx>
        <c:axId val="534149423"/>
        <c:scaling>
          <c:orientation val="minMax"/>
        </c:scaling>
        <c:delete val="0"/>
        <c:axPos val="b"/>
        <c:title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9472047"/>
        <c:crosses val="autoZero"/>
        <c:auto val="1"/>
        <c:lblAlgn val="ctr"/>
        <c:lblOffset val="100"/>
        <c:noMultiLvlLbl val="0"/>
      </c:catAx>
      <c:valAx>
        <c:axId val="529472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1494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Move to Front List</a:t>
            </a:r>
          </a:p>
          <a:p>
            <a:pPr>
              <a:defRPr/>
            </a:pPr>
            <a:r>
              <a:rPr lang="en-US"/>
              <a:t> Removal Time 1 vs Comparison's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Sheet1!$L$203:$L$219</c:f>
              <c:numCache>
                <c:formatCode>#,##0</c:formatCode>
                <c:ptCount val="17"/>
                <c:pt idx="0" formatCode="General">
                  <c:v>27</c:v>
                </c:pt>
                <c:pt idx="1">
                  <c:v>225423</c:v>
                </c:pt>
                <c:pt idx="2">
                  <c:v>20511561</c:v>
                </c:pt>
                <c:pt idx="3">
                  <c:v>82922229</c:v>
                </c:pt>
                <c:pt idx="4">
                  <c:v>249967080</c:v>
                </c:pt>
                <c:pt idx="5">
                  <c:v>184355410</c:v>
                </c:pt>
                <c:pt idx="6">
                  <c:v>291830830</c:v>
                </c:pt>
                <c:pt idx="7">
                  <c:v>428180670</c:v>
                </c:pt>
                <c:pt idx="8">
                  <c:v>391702268</c:v>
                </c:pt>
                <c:pt idx="9">
                  <c:v>318748097</c:v>
                </c:pt>
                <c:pt idx="10">
                  <c:v>423757884</c:v>
                </c:pt>
                <c:pt idx="11">
                  <c:v>442469314</c:v>
                </c:pt>
                <c:pt idx="12">
                  <c:v>320819614</c:v>
                </c:pt>
                <c:pt idx="13">
                  <c:v>411164637</c:v>
                </c:pt>
                <c:pt idx="14">
                  <c:v>654493106</c:v>
                </c:pt>
                <c:pt idx="15">
                  <c:v>754892105</c:v>
                </c:pt>
                <c:pt idx="16">
                  <c:v>1231172395</c:v>
                </c:pt>
              </c:numCache>
            </c:numRef>
          </c:cat>
          <c:val>
            <c:numRef>
              <c:f>Sheet1!$K$203:$K$219</c:f>
              <c:numCache>
                <c:formatCode>#,##0.000</c:formatCode>
                <c:ptCount val="17"/>
                <c:pt idx="0" formatCode="0.000">
                  <c:v>0</c:v>
                </c:pt>
                <c:pt idx="1">
                  <c:v>8.9999999999999993E-3</c:v>
                </c:pt>
                <c:pt idx="2">
                  <c:v>0.32800000000000001</c:v>
                </c:pt>
                <c:pt idx="3">
                  <c:v>1.657</c:v>
                </c:pt>
                <c:pt idx="4">
                  <c:v>2.157</c:v>
                </c:pt>
                <c:pt idx="5">
                  <c:v>3.2029999999999998</c:v>
                </c:pt>
                <c:pt idx="6">
                  <c:v>4.5789999999999997</c:v>
                </c:pt>
                <c:pt idx="7">
                  <c:v>4.7030000000000003</c:v>
                </c:pt>
                <c:pt idx="8">
                  <c:v>4.8440000000000003</c:v>
                </c:pt>
                <c:pt idx="9">
                  <c:v>5.016</c:v>
                </c:pt>
                <c:pt idx="10">
                  <c:v>5.3369999999999997</c:v>
                </c:pt>
                <c:pt idx="11">
                  <c:v>6.05</c:v>
                </c:pt>
                <c:pt idx="12">
                  <c:v>6.4539999999999997</c:v>
                </c:pt>
                <c:pt idx="13">
                  <c:v>6.734</c:v>
                </c:pt>
                <c:pt idx="14">
                  <c:v>11.205</c:v>
                </c:pt>
                <c:pt idx="15">
                  <c:v>13.138999999999999</c:v>
                </c:pt>
                <c:pt idx="16">
                  <c:v>19.478999999999999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9E4-4D4B-84B1-045EA362EC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3876752"/>
        <c:axId val="553873472"/>
      </c:lineChart>
      <c:catAx>
        <c:axId val="553876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15000"/>
                  <a:lumOff val="85000"/>
                  <a:alpha val="51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Comparison's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3873472"/>
        <c:crosses val="autoZero"/>
        <c:auto val="1"/>
        <c:lblAlgn val="ctr"/>
        <c:lblOffset val="100"/>
        <c:noMultiLvlLbl val="0"/>
      </c:catAx>
      <c:valAx>
        <c:axId val="553873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Removal Time 1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3876752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Sorted List </a:t>
            </a:r>
          </a:p>
          <a:p>
            <a:pPr>
              <a:defRPr/>
            </a:pPr>
            <a:r>
              <a:rPr lang="en-US"/>
              <a:t>Removal Time vs Comparison's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Sheet1!$L$183:$L$199</c:f>
              <c:numCache>
                <c:formatCode>General</c:formatCode>
                <c:ptCount val="17"/>
                <c:pt idx="0" formatCode="#,##0">
                  <c:v>306655</c:v>
                </c:pt>
                <c:pt idx="1">
                  <c:v>2249</c:v>
                </c:pt>
                <c:pt idx="2" formatCode="#,##0">
                  <c:v>54740061</c:v>
                </c:pt>
                <c:pt idx="3" formatCode="#,##0">
                  <c:v>318084167</c:v>
                </c:pt>
                <c:pt idx="4" formatCode="#,##0">
                  <c:v>988857536</c:v>
                </c:pt>
                <c:pt idx="5" formatCode="#,##0">
                  <c:v>1785934167</c:v>
                </c:pt>
                <c:pt idx="6" formatCode="#,##0">
                  <c:v>1053124485</c:v>
                </c:pt>
                <c:pt idx="7" formatCode="#,##0">
                  <c:v>1531516733</c:v>
                </c:pt>
                <c:pt idx="8" formatCode="#,##0">
                  <c:v>1826572160</c:v>
                </c:pt>
                <c:pt idx="9" formatCode="#,##0">
                  <c:v>2144906113</c:v>
                </c:pt>
                <c:pt idx="10" formatCode="#,##0">
                  <c:v>2351968502</c:v>
                </c:pt>
                <c:pt idx="11" formatCode="#,##0">
                  <c:v>2130685767</c:v>
                </c:pt>
                <c:pt idx="12" formatCode="#,##0">
                  <c:v>2734272146</c:v>
                </c:pt>
                <c:pt idx="13" formatCode="#,##0">
                  <c:v>3610326807</c:v>
                </c:pt>
                <c:pt idx="14" formatCode="#,##0">
                  <c:v>4085888827</c:v>
                </c:pt>
                <c:pt idx="15" formatCode="#,##0">
                  <c:v>5082833821</c:v>
                </c:pt>
                <c:pt idx="16" formatCode="#,##0">
                  <c:v>9062990152</c:v>
                </c:pt>
              </c:numCache>
            </c:numRef>
          </c:cat>
          <c:val>
            <c:numRef>
              <c:f>Sheet1!$K$183:$K$199</c:f>
              <c:numCache>
                <c:formatCode>General</c:formatCode>
                <c:ptCount val="17"/>
                <c:pt idx="0" formatCode="#,##0">
                  <c:v>0</c:v>
                </c:pt>
                <c:pt idx="1">
                  <c:v>1E-3</c:v>
                </c:pt>
                <c:pt idx="2" formatCode="#,##0.000">
                  <c:v>0.65100000000000002</c:v>
                </c:pt>
                <c:pt idx="3" formatCode="#,##0.000">
                  <c:v>4.141</c:v>
                </c:pt>
                <c:pt idx="4" formatCode="#,##0.000">
                  <c:v>6.9210000000000003</c:v>
                </c:pt>
                <c:pt idx="5" formatCode="#,##0.000">
                  <c:v>9.1389999999999993</c:v>
                </c:pt>
                <c:pt idx="6" formatCode="#,##0.000">
                  <c:v>9.2929999999999993</c:v>
                </c:pt>
                <c:pt idx="7" formatCode="#,##0.000">
                  <c:v>9.4830000000000005</c:v>
                </c:pt>
                <c:pt idx="8" formatCode="#,##0.000">
                  <c:v>10.48</c:v>
                </c:pt>
                <c:pt idx="9" formatCode="#,##0.000">
                  <c:v>11.561</c:v>
                </c:pt>
                <c:pt idx="10" formatCode="#,##0.000">
                  <c:v>13.557</c:v>
                </c:pt>
                <c:pt idx="11" formatCode="#,##0.000">
                  <c:v>14.132</c:v>
                </c:pt>
                <c:pt idx="12" formatCode="#,##0.000">
                  <c:v>15.135</c:v>
                </c:pt>
                <c:pt idx="13" formatCode="#,##0.000">
                  <c:v>18.98</c:v>
                </c:pt>
                <c:pt idx="14" formatCode="#,##0.000">
                  <c:v>20.713999999999999</c:v>
                </c:pt>
                <c:pt idx="15" formatCode="#,##0.000">
                  <c:v>26.247</c:v>
                </c:pt>
                <c:pt idx="16" formatCode="#,##0.000">
                  <c:v>44.107999999999997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CD9-481D-98B3-92608AA30B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3876752"/>
        <c:axId val="553873472"/>
      </c:lineChart>
      <c:catAx>
        <c:axId val="553876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15000"/>
                  <a:lumOff val="85000"/>
                  <a:alpha val="51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Comparison's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3873472"/>
        <c:crosses val="autoZero"/>
        <c:auto val="1"/>
        <c:lblAlgn val="ctr"/>
        <c:lblOffset val="100"/>
        <c:noMultiLvlLbl val="0"/>
      </c:catAx>
      <c:valAx>
        <c:axId val="553873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Removal Time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3876752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Unsorted List</a:t>
            </a:r>
          </a:p>
          <a:p>
            <a:pPr>
              <a:defRPr/>
            </a:pPr>
            <a:r>
              <a:rPr lang="en-US"/>
              <a:t> Removal Time vs Comparison's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Sheet1!$L$163:$L$179</c:f>
              <c:numCache>
                <c:formatCode>#,##0.00</c:formatCode>
                <c:ptCount val="17"/>
                <c:pt idx="0">
                  <c:v>2208</c:v>
                </c:pt>
                <c:pt idx="1">
                  <c:v>354668</c:v>
                </c:pt>
                <c:pt idx="2">
                  <c:v>80116080</c:v>
                </c:pt>
                <c:pt idx="3">
                  <c:v>491532382</c:v>
                </c:pt>
                <c:pt idx="4">
                  <c:v>1517770380</c:v>
                </c:pt>
                <c:pt idx="5">
                  <c:v>1582841089</c:v>
                </c:pt>
                <c:pt idx="6">
                  <c:v>2925966588</c:v>
                </c:pt>
                <c:pt idx="7">
                  <c:v>3013934284</c:v>
                </c:pt>
                <c:pt idx="8">
                  <c:v>3479632557</c:v>
                </c:pt>
                <c:pt idx="9">
                  <c:v>2361828716</c:v>
                </c:pt>
                <c:pt idx="10">
                  <c:v>3864805384</c:v>
                </c:pt>
                <c:pt idx="11">
                  <c:v>3517080840</c:v>
                </c:pt>
                <c:pt idx="12">
                  <c:v>4392275677</c:v>
                </c:pt>
                <c:pt idx="13">
                  <c:v>6734798261</c:v>
                </c:pt>
                <c:pt idx="14">
                  <c:v>5819924415</c:v>
                </c:pt>
                <c:pt idx="15">
                  <c:v>6738758767</c:v>
                </c:pt>
                <c:pt idx="16">
                  <c:v>14776416320</c:v>
                </c:pt>
              </c:numCache>
            </c:numRef>
          </c:cat>
          <c:val>
            <c:numRef>
              <c:f>Sheet1!$K$163:$K$179</c:f>
              <c:numCache>
                <c:formatCode>#,##0</c:formatCode>
                <c:ptCount val="17"/>
                <c:pt idx="0" formatCode="0.000">
                  <c:v>0</c:v>
                </c:pt>
                <c:pt idx="1">
                  <c:v>0</c:v>
                </c:pt>
                <c:pt idx="2" formatCode="#,##0.000">
                  <c:v>1.024</c:v>
                </c:pt>
                <c:pt idx="3" formatCode="#,##0.000">
                  <c:v>8.0489999999999995</c:v>
                </c:pt>
                <c:pt idx="4" formatCode="#,##0.000">
                  <c:v>12.589</c:v>
                </c:pt>
                <c:pt idx="5" formatCode="#,##0.000">
                  <c:v>14.545</c:v>
                </c:pt>
                <c:pt idx="6" formatCode="#,##0.000">
                  <c:v>19.716999999999999</c:v>
                </c:pt>
                <c:pt idx="7" formatCode="#,##0.000">
                  <c:v>22.097000000000001</c:v>
                </c:pt>
                <c:pt idx="8" formatCode="#,##0.000">
                  <c:v>24.777000000000001</c:v>
                </c:pt>
                <c:pt idx="9" formatCode="#,##0.000">
                  <c:v>26.306000000000001</c:v>
                </c:pt>
                <c:pt idx="10" formatCode="#,##0.000">
                  <c:v>27.164999999999999</c:v>
                </c:pt>
                <c:pt idx="11" formatCode="#,##0.000">
                  <c:v>27.901</c:v>
                </c:pt>
                <c:pt idx="12" formatCode="#,##0.000">
                  <c:v>29.285</c:v>
                </c:pt>
                <c:pt idx="13" formatCode="#,##0.000">
                  <c:v>40.823999999999998</c:v>
                </c:pt>
                <c:pt idx="14" formatCode="#,##0.000">
                  <c:v>41.893999999999998</c:v>
                </c:pt>
                <c:pt idx="15" formatCode="#,##0.000">
                  <c:v>45.500999999999998</c:v>
                </c:pt>
                <c:pt idx="16" formatCode="#,##0.000">
                  <c:v>89.704999999999998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0-4997-4220-8363-FBBF56C262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3876752"/>
        <c:axId val="553873472"/>
      </c:lineChart>
      <c:catAx>
        <c:axId val="553876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15000"/>
                  <a:lumOff val="85000"/>
                  <a:alpha val="51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Comparison's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3873472"/>
        <c:crosses val="autoZero"/>
        <c:auto val="1"/>
        <c:lblAlgn val="ctr"/>
        <c:lblOffset val="100"/>
        <c:noMultiLvlLbl val="0"/>
      </c:catAx>
      <c:valAx>
        <c:axId val="553873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Removal Time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3876752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Unsorted List Removal</a:t>
            </a:r>
          </a:p>
          <a:p>
            <a:pPr>
              <a:defRPr/>
            </a:pPr>
            <a:r>
              <a:rPr lang="en-US"/>
              <a:t> Time vs Reference Changes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Sheet1!$T$163:$T$179</c:f>
              <c:numCache>
                <c:formatCode>#,##0</c:formatCode>
                <c:ptCount val="17"/>
                <c:pt idx="0" formatCode="General">
                  <c:v>54</c:v>
                </c:pt>
                <c:pt idx="1">
                  <c:v>1122</c:v>
                </c:pt>
                <c:pt idx="2">
                  <c:v>9608</c:v>
                </c:pt>
                <c:pt idx="3">
                  <c:v>17416</c:v>
                </c:pt>
                <c:pt idx="4">
                  <c:v>22320</c:v>
                </c:pt>
                <c:pt idx="5">
                  <c:v>29204</c:v>
                </c:pt>
                <c:pt idx="6">
                  <c:v>27308</c:v>
                </c:pt>
                <c:pt idx="7">
                  <c:v>28860</c:v>
                </c:pt>
                <c:pt idx="8">
                  <c:v>36728</c:v>
                </c:pt>
                <c:pt idx="9">
                  <c:v>40082</c:v>
                </c:pt>
                <c:pt idx="10">
                  <c:v>35882</c:v>
                </c:pt>
                <c:pt idx="11">
                  <c:v>34140</c:v>
                </c:pt>
                <c:pt idx="12">
                  <c:v>33638</c:v>
                </c:pt>
                <c:pt idx="13">
                  <c:v>51470</c:v>
                </c:pt>
                <c:pt idx="14">
                  <c:v>25596</c:v>
                </c:pt>
                <c:pt idx="15">
                  <c:v>40470</c:v>
                </c:pt>
                <c:pt idx="16">
                  <c:v>57136</c:v>
                </c:pt>
              </c:numCache>
            </c:numRef>
          </c:cat>
          <c:val>
            <c:numRef>
              <c:f>Sheet1!$S$163:$S$179</c:f>
              <c:numCache>
                <c:formatCode>#,##0</c:formatCode>
                <c:ptCount val="17"/>
                <c:pt idx="0" formatCode="0.000">
                  <c:v>0</c:v>
                </c:pt>
                <c:pt idx="1">
                  <c:v>0</c:v>
                </c:pt>
                <c:pt idx="2" formatCode="#,##0.000">
                  <c:v>1.024</c:v>
                </c:pt>
                <c:pt idx="3" formatCode="#,##0.000">
                  <c:v>8.0489999999999995</c:v>
                </c:pt>
                <c:pt idx="4" formatCode="#,##0.000">
                  <c:v>12.589</c:v>
                </c:pt>
                <c:pt idx="5" formatCode="#,##0.000">
                  <c:v>14.545</c:v>
                </c:pt>
                <c:pt idx="6" formatCode="#,##0.000">
                  <c:v>19.716999999999999</c:v>
                </c:pt>
                <c:pt idx="7" formatCode="#,##0.000">
                  <c:v>22.097000000000001</c:v>
                </c:pt>
                <c:pt idx="8" formatCode="#,##0.000">
                  <c:v>24.777000000000001</c:v>
                </c:pt>
                <c:pt idx="9" formatCode="#,##0.000">
                  <c:v>26.306000000000001</c:v>
                </c:pt>
                <c:pt idx="10" formatCode="#,##0.000">
                  <c:v>27.164999999999999</c:v>
                </c:pt>
                <c:pt idx="11" formatCode="#,##0.000">
                  <c:v>27.901</c:v>
                </c:pt>
                <c:pt idx="12" formatCode="#,##0.000">
                  <c:v>29.285</c:v>
                </c:pt>
                <c:pt idx="13" formatCode="#,##0.000">
                  <c:v>40.823999999999998</c:v>
                </c:pt>
                <c:pt idx="14" formatCode="#,##0.000">
                  <c:v>41.893999999999998</c:v>
                </c:pt>
                <c:pt idx="15" formatCode="#,##0.000">
                  <c:v>45.500999999999998</c:v>
                </c:pt>
                <c:pt idx="16" formatCode="#,##0.000">
                  <c:v>89.704999999999998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780-444B-AF86-20C9D7D3C9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3876752"/>
        <c:axId val="553873472"/>
      </c:lineChart>
      <c:catAx>
        <c:axId val="553876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15000"/>
                  <a:lumOff val="85000"/>
                  <a:alpha val="51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Reference Changes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3873472"/>
        <c:crosses val="autoZero"/>
        <c:auto val="1"/>
        <c:lblAlgn val="ctr"/>
        <c:lblOffset val="100"/>
        <c:noMultiLvlLbl val="0"/>
      </c:catAx>
      <c:valAx>
        <c:axId val="553873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Removal Time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3876752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Sorted List Removal </a:t>
            </a:r>
          </a:p>
          <a:p>
            <a:pPr>
              <a:defRPr/>
            </a:pPr>
            <a:r>
              <a:rPr lang="en-US"/>
              <a:t>Time vs Reference Changes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Sheet1!$T$183:$T$199</c:f>
              <c:numCache>
                <c:formatCode>#,##0</c:formatCode>
                <c:ptCount val="17"/>
                <c:pt idx="0" formatCode="General">
                  <c:v>54</c:v>
                </c:pt>
                <c:pt idx="1">
                  <c:v>1122</c:v>
                </c:pt>
                <c:pt idx="2">
                  <c:v>9608</c:v>
                </c:pt>
                <c:pt idx="3">
                  <c:v>17416</c:v>
                </c:pt>
                <c:pt idx="4">
                  <c:v>22320</c:v>
                </c:pt>
                <c:pt idx="5">
                  <c:v>25596</c:v>
                </c:pt>
                <c:pt idx="6">
                  <c:v>27308</c:v>
                </c:pt>
                <c:pt idx="7">
                  <c:v>28860</c:v>
                </c:pt>
                <c:pt idx="8">
                  <c:v>29204</c:v>
                </c:pt>
                <c:pt idx="9">
                  <c:v>33638</c:v>
                </c:pt>
                <c:pt idx="10">
                  <c:v>34140</c:v>
                </c:pt>
                <c:pt idx="11">
                  <c:v>35882</c:v>
                </c:pt>
                <c:pt idx="12">
                  <c:v>36728</c:v>
                </c:pt>
                <c:pt idx="13">
                  <c:v>40082</c:v>
                </c:pt>
                <c:pt idx="14">
                  <c:v>40470</c:v>
                </c:pt>
                <c:pt idx="15">
                  <c:v>51470</c:v>
                </c:pt>
                <c:pt idx="16">
                  <c:v>57136</c:v>
                </c:pt>
              </c:numCache>
            </c:numRef>
          </c:cat>
          <c:val>
            <c:numRef>
              <c:f>Sheet1!$S$183:$S$199</c:f>
              <c:numCache>
                <c:formatCode>General</c:formatCode>
                <c:ptCount val="17"/>
                <c:pt idx="0" formatCode="#,##0">
                  <c:v>0</c:v>
                </c:pt>
                <c:pt idx="1">
                  <c:v>1E-3</c:v>
                </c:pt>
                <c:pt idx="2" formatCode="#,##0.000">
                  <c:v>0.65100000000000002</c:v>
                </c:pt>
                <c:pt idx="3" formatCode="#,##0.000">
                  <c:v>4.141</c:v>
                </c:pt>
                <c:pt idx="4" formatCode="#,##0.000">
                  <c:v>6.9210000000000003</c:v>
                </c:pt>
                <c:pt idx="5" formatCode="#,##0.000">
                  <c:v>9.1389999999999993</c:v>
                </c:pt>
                <c:pt idx="6" formatCode="#,##0.000">
                  <c:v>9.2929999999999993</c:v>
                </c:pt>
                <c:pt idx="7" formatCode="#,##0.000">
                  <c:v>9.4830000000000005</c:v>
                </c:pt>
                <c:pt idx="8" formatCode="#,##0.000">
                  <c:v>10.48</c:v>
                </c:pt>
                <c:pt idx="9" formatCode="#,##0.000">
                  <c:v>11.561</c:v>
                </c:pt>
                <c:pt idx="10" formatCode="#,##0.000">
                  <c:v>13.557</c:v>
                </c:pt>
                <c:pt idx="11" formatCode="#,##0.000">
                  <c:v>14.132</c:v>
                </c:pt>
                <c:pt idx="12" formatCode="#,##0.000">
                  <c:v>15.135</c:v>
                </c:pt>
                <c:pt idx="13" formatCode="#,##0.000">
                  <c:v>18.98</c:v>
                </c:pt>
                <c:pt idx="14" formatCode="#,##0.000">
                  <c:v>20.713999999999999</c:v>
                </c:pt>
                <c:pt idx="15" formatCode="#,##0.000">
                  <c:v>26.247</c:v>
                </c:pt>
                <c:pt idx="16" formatCode="#,##0.000">
                  <c:v>44.107999999999997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870-49A1-A5A8-E8C8E31D4F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3876752"/>
        <c:axId val="553873472"/>
      </c:lineChart>
      <c:catAx>
        <c:axId val="553876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15000"/>
                  <a:lumOff val="85000"/>
                  <a:alpha val="51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Reference Changes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3873472"/>
        <c:crosses val="autoZero"/>
        <c:auto val="1"/>
        <c:lblAlgn val="ctr"/>
        <c:lblOffset val="100"/>
        <c:noMultiLvlLbl val="0"/>
      </c:catAx>
      <c:valAx>
        <c:axId val="553873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Removal Time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3876752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Move</a:t>
            </a:r>
            <a:r>
              <a:rPr lang="en-US" baseline="0"/>
              <a:t> to Front</a:t>
            </a:r>
            <a:r>
              <a:rPr lang="en-US"/>
              <a:t> List </a:t>
            </a:r>
          </a:p>
          <a:p>
            <a:pPr>
              <a:defRPr/>
            </a:pPr>
            <a:r>
              <a:rPr lang="en-US"/>
              <a:t>Removal Time 1 vs Reference Changes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Sheet1!$T$203:$T$219</c:f>
              <c:numCache>
                <c:formatCode>#,##0</c:formatCode>
                <c:ptCount val="17"/>
                <c:pt idx="0" formatCode="General">
                  <c:v>642</c:v>
                </c:pt>
                <c:pt idx="1">
                  <c:v>5892</c:v>
                </c:pt>
                <c:pt idx="2">
                  <c:v>90880</c:v>
                </c:pt>
                <c:pt idx="3">
                  <c:v>325236</c:v>
                </c:pt>
                <c:pt idx="4">
                  <c:v>596145</c:v>
                </c:pt>
                <c:pt idx="5">
                  <c:v>696510</c:v>
                </c:pt>
                <c:pt idx="6">
                  <c:v>719793</c:v>
                </c:pt>
                <c:pt idx="7">
                  <c:v>1003386</c:v>
                </c:pt>
                <c:pt idx="8">
                  <c:v>1089912</c:v>
                </c:pt>
                <c:pt idx="9">
                  <c:v>1090608</c:v>
                </c:pt>
                <c:pt idx="10">
                  <c:v>1112724</c:v>
                </c:pt>
                <c:pt idx="11">
                  <c:v>1114239</c:v>
                </c:pt>
                <c:pt idx="12">
                  <c:v>1327572</c:v>
                </c:pt>
                <c:pt idx="13">
                  <c:v>1746885</c:v>
                </c:pt>
                <c:pt idx="14">
                  <c:v>2146288</c:v>
                </c:pt>
                <c:pt idx="15">
                  <c:v>2407788</c:v>
                </c:pt>
                <c:pt idx="16">
                  <c:v>2720484</c:v>
                </c:pt>
              </c:numCache>
            </c:numRef>
          </c:cat>
          <c:val>
            <c:numRef>
              <c:f>Sheet1!$S$203:$S$219</c:f>
              <c:numCache>
                <c:formatCode>#,##0.000</c:formatCode>
                <c:ptCount val="17"/>
                <c:pt idx="0" formatCode="0.000">
                  <c:v>0</c:v>
                </c:pt>
                <c:pt idx="1">
                  <c:v>8.9999999999999993E-3</c:v>
                </c:pt>
                <c:pt idx="2">
                  <c:v>0.32800000000000001</c:v>
                </c:pt>
                <c:pt idx="3">
                  <c:v>1.657</c:v>
                </c:pt>
                <c:pt idx="4">
                  <c:v>2.157</c:v>
                </c:pt>
                <c:pt idx="5">
                  <c:v>3.2029999999999998</c:v>
                </c:pt>
                <c:pt idx="6">
                  <c:v>4.5789999999999997</c:v>
                </c:pt>
                <c:pt idx="7">
                  <c:v>4.7030000000000003</c:v>
                </c:pt>
                <c:pt idx="8">
                  <c:v>4.8440000000000003</c:v>
                </c:pt>
                <c:pt idx="9">
                  <c:v>5.016</c:v>
                </c:pt>
                <c:pt idx="10">
                  <c:v>5.3369999999999997</c:v>
                </c:pt>
                <c:pt idx="11">
                  <c:v>6.05</c:v>
                </c:pt>
                <c:pt idx="12">
                  <c:v>6.4539999999999997</c:v>
                </c:pt>
                <c:pt idx="13">
                  <c:v>6.734</c:v>
                </c:pt>
                <c:pt idx="14">
                  <c:v>11.205</c:v>
                </c:pt>
                <c:pt idx="15">
                  <c:v>13.138999999999999</c:v>
                </c:pt>
                <c:pt idx="16">
                  <c:v>19.478999999999999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4B-4B04-AD1A-1EEEA201C3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3876752"/>
        <c:axId val="553873472"/>
      </c:lineChart>
      <c:catAx>
        <c:axId val="553876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15000"/>
                  <a:lumOff val="85000"/>
                  <a:alpha val="51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Reference Changes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3873472"/>
        <c:crosses val="autoZero"/>
        <c:auto val="1"/>
        <c:lblAlgn val="ctr"/>
        <c:lblOffset val="100"/>
        <c:noMultiLvlLbl val="0"/>
      </c:catAx>
      <c:valAx>
        <c:axId val="553873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Removal Time 1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3876752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Shift</a:t>
            </a:r>
            <a:r>
              <a:rPr lang="en-US" baseline="0"/>
              <a:t> Towards Front </a:t>
            </a:r>
            <a:r>
              <a:rPr lang="en-US"/>
              <a:t>List </a:t>
            </a:r>
          </a:p>
          <a:p>
            <a:pPr>
              <a:defRPr/>
            </a:pPr>
            <a:r>
              <a:rPr lang="en-US"/>
              <a:t>Removal Time vs Reference Changes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Sheet1!$T$243:$T$259</c:f>
              <c:numCache>
                <c:formatCode>#,##0</c:formatCode>
                <c:ptCount val="17"/>
                <c:pt idx="0" formatCode="General">
                  <c:v>54</c:v>
                </c:pt>
                <c:pt idx="1">
                  <c:v>1122</c:v>
                </c:pt>
                <c:pt idx="2">
                  <c:v>9608</c:v>
                </c:pt>
                <c:pt idx="3">
                  <c:v>17416</c:v>
                </c:pt>
                <c:pt idx="4">
                  <c:v>22320</c:v>
                </c:pt>
                <c:pt idx="5">
                  <c:v>29204</c:v>
                </c:pt>
                <c:pt idx="6">
                  <c:v>27308</c:v>
                </c:pt>
                <c:pt idx="7">
                  <c:v>28860</c:v>
                </c:pt>
                <c:pt idx="8">
                  <c:v>33638</c:v>
                </c:pt>
                <c:pt idx="9">
                  <c:v>40082</c:v>
                </c:pt>
                <c:pt idx="10">
                  <c:v>35882</c:v>
                </c:pt>
                <c:pt idx="11">
                  <c:v>36728</c:v>
                </c:pt>
                <c:pt idx="12">
                  <c:v>34140</c:v>
                </c:pt>
                <c:pt idx="13">
                  <c:v>25596</c:v>
                </c:pt>
                <c:pt idx="14">
                  <c:v>40470</c:v>
                </c:pt>
                <c:pt idx="15">
                  <c:v>51470</c:v>
                </c:pt>
                <c:pt idx="16">
                  <c:v>57136</c:v>
                </c:pt>
              </c:numCache>
            </c:numRef>
          </c:cat>
          <c:val>
            <c:numRef>
              <c:f>Sheet1!$S$243:$S$259</c:f>
              <c:numCache>
                <c:formatCode>#,##0.000</c:formatCode>
                <c:ptCount val="17"/>
                <c:pt idx="0" formatCode="0.000">
                  <c:v>0</c:v>
                </c:pt>
                <c:pt idx="1">
                  <c:v>0</c:v>
                </c:pt>
                <c:pt idx="2">
                  <c:v>1.25</c:v>
                </c:pt>
                <c:pt idx="3">
                  <c:v>4.657</c:v>
                </c:pt>
                <c:pt idx="4">
                  <c:v>9.734</c:v>
                </c:pt>
                <c:pt idx="5">
                  <c:v>10.967000000000001</c:v>
                </c:pt>
                <c:pt idx="6">
                  <c:v>12.638999999999999</c:v>
                </c:pt>
                <c:pt idx="7">
                  <c:v>14.254</c:v>
                </c:pt>
                <c:pt idx="8">
                  <c:v>19.239999999999998</c:v>
                </c:pt>
                <c:pt idx="9">
                  <c:v>19.308</c:v>
                </c:pt>
                <c:pt idx="10">
                  <c:v>20.812000000000001</c:v>
                </c:pt>
                <c:pt idx="11">
                  <c:v>21.727</c:v>
                </c:pt>
                <c:pt idx="12">
                  <c:v>22.923999999999999</c:v>
                </c:pt>
                <c:pt idx="13">
                  <c:v>25.09</c:v>
                </c:pt>
                <c:pt idx="14">
                  <c:v>33.110999999999997</c:v>
                </c:pt>
                <c:pt idx="15">
                  <c:v>35.99</c:v>
                </c:pt>
                <c:pt idx="16">
                  <c:v>67.087999999999994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C95-4736-9C27-B6AF314398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3876752"/>
        <c:axId val="553873472"/>
      </c:lineChart>
      <c:catAx>
        <c:axId val="553876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15000"/>
                  <a:lumOff val="85000"/>
                  <a:alpha val="51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Reference Changes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3873472"/>
        <c:crosses val="autoZero"/>
        <c:auto val="1"/>
        <c:lblAlgn val="ctr"/>
        <c:lblOffset val="100"/>
        <c:noMultiLvlLbl val="0"/>
      </c:catAx>
      <c:valAx>
        <c:axId val="553873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Removal Time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3876752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Skip List Removal </a:t>
            </a:r>
          </a:p>
          <a:p>
            <a:pPr>
              <a:defRPr/>
            </a:pPr>
            <a:r>
              <a:rPr lang="en-US"/>
              <a:t>Time vs Reference Changes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cat>
            <c:numRef>
              <c:f>Sheet1!$R$263:$R$279</c:f>
              <c:numCache>
                <c:formatCode>General</c:formatCode>
                <c:ptCount val="17"/>
              </c:numCache>
            </c:numRef>
          </c:cat>
          <c:val>
            <c:numRef>
              <c:f>Sheet1!$Q$263:$Q$279</c:f>
              <c:numCache>
                <c:formatCode>#,##0.000</c:formatCode>
                <c:ptCount val="17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403-46D0-8EC0-7A4A5FE61C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3876752"/>
        <c:axId val="553873472"/>
      </c:lineChart>
      <c:catAx>
        <c:axId val="553876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15000"/>
                  <a:lumOff val="85000"/>
                  <a:alpha val="51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Reference Changes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3873472"/>
        <c:crosses val="autoZero"/>
        <c:auto val="1"/>
        <c:lblAlgn val="ctr"/>
        <c:lblOffset val="100"/>
        <c:noMultiLvlLbl val="0"/>
      </c:catAx>
      <c:valAx>
        <c:axId val="553873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Removal Time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3876752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Shift towards Front Removal Time vs Comparison's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Sheet1!$L$243:$L$259</c:f>
              <c:numCache>
                <c:formatCode>#,##0</c:formatCode>
                <c:ptCount val="17"/>
                <c:pt idx="0" formatCode="General">
                  <c:v>1945</c:v>
                </c:pt>
                <c:pt idx="1">
                  <c:v>348451</c:v>
                </c:pt>
                <c:pt idx="2">
                  <c:v>77134244</c:v>
                </c:pt>
                <c:pt idx="3">
                  <c:v>459421251</c:v>
                </c:pt>
                <c:pt idx="4">
                  <c:v>1286223847</c:v>
                </c:pt>
                <c:pt idx="5">
                  <c:v>1387079441</c:v>
                </c:pt>
                <c:pt idx="6">
                  <c:v>2448994706</c:v>
                </c:pt>
                <c:pt idx="7">
                  <c:v>2488053086</c:v>
                </c:pt>
                <c:pt idx="8">
                  <c:v>3542900940</c:v>
                </c:pt>
                <c:pt idx="9">
                  <c:v>2151178685</c:v>
                </c:pt>
                <c:pt idx="10">
                  <c:v>3364682624</c:v>
                </c:pt>
                <c:pt idx="11">
                  <c:v>3104702406</c:v>
                </c:pt>
                <c:pt idx="12">
                  <c:v>2983102225</c:v>
                </c:pt>
                <c:pt idx="13">
                  <c:v>3659624298</c:v>
                </c:pt>
                <c:pt idx="14">
                  <c:v>5378251682</c:v>
                </c:pt>
                <c:pt idx="15">
                  <c:v>5378251682</c:v>
                </c:pt>
                <c:pt idx="16">
                  <c:v>12535075897</c:v>
                </c:pt>
              </c:numCache>
            </c:numRef>
          </c:cat>
          <c:val>
            <c:numRef>
              <c:f>Sheet1!$K$243:$K$259</c:f>
              <c:numCache>
                <c:formatCode>#,##0.000</c:formatCode>
                <c:ptCount val="17"/>
                <c:pt idx="0" formatCode="0.000">
                  <c:v>0</c:v>
                </c:pt>
                <c:pt idx="1">
                  <c:v>0</c:v>
                </c:pt>
                <c:pt idx="2">
                  <c:v>1.25</c:v>
                </c:pt>
                <c:pt idx="3">
                  <c:v>4.657</c:v>
                </c:pt>
                <c:pt idx="4">
                  <c:v>9.734</c:v>
                </c:pt>
                <c:pt idx="5">
                  <c:v>10.967000000000001</c:v>
                </c:pt>
                <c:pt idx="6">
                  <c:v>12.638999999999999</c:v>
                </c:pt>
                <c:pt idx="7">
                  <c:v>14.254</c:v>
                </c:pt>
                <c:pt idx="8">
                  <c:v>19.239999999999998</c:v>
                </c:pt>
                <c:pt idx="9">
                  <c:v>19.308</c:v>
                </c:pt>
                <c:pt idx="10">
                  <c:v>20.812000000000001</c:v>
                </c:pt>
                <c:pt idx="11">
                  <c:v>21.727</c:v>
                </c:pt>
                <c:pt idx="12">
                  <c:v>22.923999999999999</c:v>
                </c:pt>
                <c:pt idx="13">
                  <c:v>25.09</c:v>
                </c:pt>
                <c:pt idx="14">
                  <c:v>33.110999999999997</c:v>
                </c:pt>
                <c:pt idx="15">
                  <c:v>35.99</c:v>
                </c:pt>
                <c:pt idx="16">
                  <c:v>67.087999999999994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176-4451-9D88-BE2665D776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3876752"/>
        <c:axId val="553873472"/>
      </c:lineChart>
      <c:catAx>
        <c:axId val="553876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15000"/>
                  <a:lumOff val="85000"/>
                  <a:alpha val="51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Comparison's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3873472"/>
        <c:crosses val="autoZero"/>
        <c:auto val="1"/>
        <c:lblAlgn val="ctr"/>
        <c:lblOffset val="100"/>
        <c:noMultiLvlLbl val="0"/>
      </c:catAx>
      <c:valAx>
        <c:axId val="553873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Removal Time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3876752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Skip List Removal Time vs Comparison's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Sheet1!$K$263:$K$279</c:f>
              <c:numCache>
                <c:formatCode>#,##0.000</c:formatCode>
                <c:ptCount val="17"/>
                <c:pt idx="0" formatCode="0.000">
                  <c:v>0</c:v>
                </c:pt>
                <c:pt idx="1">
                  <c:v>0</c:v>
                </c:pt>
                <c:pt idx="2">
                  <c:v>3.1E-2</c:v>
                </c:pt>
                <c:pt idx="3">
                  <c:v>9.4E-2</c:v>
                </c:pt>
                <c:pt idx="4">
                  <c:v>0.156</c:v>
                </c:pt>
                <c:pt idx="5">
                  <c:v>0.17100000000000001</c:v>
                </c:pt>
                <c:pt idx="6">
                  <c:v>0.187</c:v>
                </c:pt>
                <c:pt idx="7">
                  <c:v>0.219</c:v>
                </c:pt>
                <c:pt idx="8">
                  <c:v>0.25</c:v>
                </c:pt>
                <c:pt idx="9">
                  <c:v>0.25</c:v>
                </c:pt>
                <c:pt idx="10">
                  <c:v>0.25</c:v>
                </c:pt>
                <c:pt idx="11">
                  <c:v>0.25</c:v>
                </c:pt>
                <c:pt idx="12">
                  <c:v>0.28199999999999997</c:v>
                </c:pt>
                <c:pt idx="13">
                  <c:v>0.39100000000000001</c:v>
                </c:pt>
                <c:pt idx="14">
                  <c:v>0.40500000000000003</c:v>
                </c:pt>
                <c:pt idx="15">
                  <c:v>0.41499999999999998</c:v>
                </c:pt>
                <c:pt idx="16">
                  <c:v>0.625</c:v>
                </c:pt>
              </c:numCache>
            </c:numRef>
          </c:cat>
          <c:val>
            <c:numRef>
              <c:f>Sheet1!$L$263:$L$279</c:f>
              <c:numCache>
                <c:formatCode>#,##0</c:formatCode>
                <c:ptCount val="17"/>
                <c:pt idx="0" formatCode="General">
                  <c:v>1945</c:v>
                </c:pt>
                <c:pt idx="1">
                  <c:v>348451</c:v>
                </c:pt>
                <c:pt idx="2">
                  <c:v>77134244</c:v>
                </c:pt>
                <c:pt idx="3">
                  <c:v>459421251</c:v>
                </c:pt>
                <c:pt idx="4">
                  <c:v>1387079441</c:v>
                </c:pt>
                <c:pt idx="5">
                  <c:v>1286223847</c:v>
                </c:pt>
                <c:pt idx="6">
                  <c:v>2151178685</c:v>
                </c:pt>
                <c:pt idx="7">
                  <c:v>3104702406</c:v>
                </c:pt>
                <c:pt idx="8">
                  <c:v>2488053086</c:v>
                </c:pt>
                <c:pt idx="9">
                  <c:v>3364682624</c:v>
                </c:pt>
                <c:pt idx="10">
                  <c:v>2983102225</c:v>
                </c:pt>
                <c:pt idx="11">
                  <c:v>2448994706</c:v>
                </c:pt>
                <c:pt idx="12">
                  <c:v>3542900940</c:v>
                </c:pt>
                <c:pt idx="13">
                  <c:v>5378251682</c:v>
                </c:pt>
                <c:pt idx="14">
                  <c:v>3659624298</c:v>
                </c:pt>
                <c:pt idx="15">
                  <c:v>5378251682</c:v>
                </c:pt>
                <c:pt idx="16">
                  <c:v>12535075897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1F5-4113-AB62-9E5B274773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3876752"/>
        <c:axId val="553873472"/>
      </c:lineChart>
      <c:catAx>
        <c:axId val="553876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15000"/>
                  <a:lumOff val="85000"/>
                  <a:alpha val="51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Comparison's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3873472"/>
        <c:crosses val="autoZero"/>
        <c:auto val="1"/>
        <c:lblAlgn val="ctr"/>
        <c:lblOffset val="100"/>
        <c:noMultiLvlLbl val="0"/>
      </c:catAx>
      <c:valAx>
        <c:axId val="553873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Removal Time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3876752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Sheet1!$AE$263:$AE$279</c:f>
              <c:numCache>
                <c:formatCode>#,##0</c:formatCode>
                <c:ptCount val="17"/>
                <c:pt idx="0" formatCode="0.000">
                  <c:v>0</c:v>
                </c:pt>
                <c:pt idx="1">
                  <c:v>0</c:v>
                </c:pt>
                <c:pt idx="2" formatCode="#,##0.000">
                  <c:v>3.1E-2</c:v>
                </c:pt>
                <c:pt idx="3" formatCode="#,##0.000">
                  <c:v>9.4E-2</c:v>
                </c:pt>
                <c:pt idx="4" formatCode="#,##0.000">
                  <c:v>0.156</c:v>
                </c:pt>
                <c:pt idx="5">
                  <c:v>0.17100000000000001</c:v>
                </c:pt>
                <c:pt idx="6" formatCode="#,##0.000">
                  <c:v>0.187</c:v>
                </c:pt>
                <c:pt idx="7" formatCode="#,##0.000">
                  <c:v>0.219</c:v>
                </c:pt>
                <c:pt idx="8" formatCode="#,##0.000">
                  <c:v>0.25</c:v>
                </c:pt>
                <c:pt idx="9" formatCode="#,##0.000">
                  <c:v>0.25</c:v>
                </c:pt>
                <c:pt idx="10" formatCode="#,##0.000">
                  <c:v>0.25</c:v>
                </c:pt>
                <c:pt idx="11" formatCode="#,##0.000">
                  <c:v>0.25</c:v>
                </c:pt>
                <c:pt idx="12" formatCode="#,##0.000">
                  <c:v>0.28199999999999997</c:v>
                </c:pt>
                <c:pt idx="13" formatCode="#,##0.000">
                  <c:v>0.39100000000000001</c:v>
                </c:pt>
                <c:pt idx="14" formatCode="#,##0.000">
                  <c:v>0.40500000000000003</c:v>
                </c:pt>
                <c:pt idx="15" formatCode="#,##0.000">
                  <c:v>0.41499999999999998</c:v>
                </c:pt>
                <c:pt idx="16" formatCode="#,##0.000">
                  <c:v>0.625</c:v>
                </c:pt>
              </c:numCache>
            </c:numRef>
          </c:cat>
          <c:val>
            <c:numRef>
              <c:f>Sheet1!$AF$263:$AF$279</c:f>
              <c:numCache>
                <c:formatCode>General</c:formatCode>
                <c:ptCount val="17"/>
                <c:pt idx="0">
                  <c:v>27</c:v>
                </c:pt>
                <c:pt idx="1">
                  <c:v>561</c:v>
                </c:pt>
                <c:pt idx="2">
                  <c:v>4804</c:v>
                </c:pt>
                <c:pt idx="3" formatCode="#,##0">
                  <c:v>8708</c:v>
                </c:pt>
                <c:pt idx="4" formatCode="#,##0">
                  <c:v>11160</c:v>
                </c:pt>
                <c:pt idx="5" formatCode="#,##0">
                  <c:v>12798</c:v>
                </c:pt>
                <c:pt idx="6" formatCode="#,##0">
                  <c:v>13654</c:v>
                </c:pt>
                <c:pt idx="7" formatCode="#,##0">
                  <c:v>14430</c:v>
                </c:pt>
                <c:pt idx="8" formatCode="#,##0">
                  <c:v>14602</c:v>
                </c:pt>
                <c:pt idx="9" formatCode="#,##0">
                  <c:v>16819</c:v>
                </c:pt>
                <c:pt idx="10" formatCode="#,##0">
                  <c:v>17070</c:v>
                </c:pt>
                <c:pt idx="11" formatCode="#,##0">
                  <c:v>17941</c:v>
                </c:pt>
                <c:pt idx="12" formatCode="#,##0">
                  <c:v>18364</c:v>
                </c:pt>
                <c:pt idx="13" formatCode="#,##0">
                  <c:v>20041</c:v>
                </c:pt>
                <c:pt idx="14" formatCode="#,##0">
                  <c:v>20235</c:v>
                </c:pt>
                <c:pt idx="15" formatCode="#,##0">
                  <c:v>25735</c:v>
                </c:pt>
                <c:pt idx="16" formatCode="#,##0">
                  <c:v>28568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77B0-4BF8-93E1-FE03D8513B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3876752"/>
        <c:axId val="553873472"/>
      </c:lineChart>
      <c:catAx>
        <c:axId val="553876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15000"/>
                  <a:lumOff val="85000"/>
                  <a:alpha val="51000"/>
                </a:schemeClr>
              </a:solidFill>
              <a:round/>
            </a:ln>
            <a:effectLst/>
          </c:spPr>
        </c:min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3873472"/>
        <c:crosses val="autoZero"/>
        <c:auto val="1"/>
        <c:lblAlgn val="ctr"/>
        <c:lblOffset val="100"/>
        <c:noMultiLvlLbl val="0"/>
      </c:catAx>
      <c:valAx>
        <c:axId val="553873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3876752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Sheet1!$AF$243:$AF$259</c:f>
              <c:numCache>
                <c:formatCode>#,##0</c:formatCode>
                <c:ptCount val="17"/>
                <c:pt idx="0">
                  <c:v>14430</c:v>
                </c:pt>
                <c:pt idx="1">
                  <c:v>17941</c:v>
                </c:pt>
                <c:pt idx="2">
                  <c:v>17070</c:v>
                </c:pt>
                <c:pt idx="3">
                  <c:v>16819</c:v>
                </c:pt>
                <c:pt idx="4" formatCode="General">
                  <c:v>27</c:v>
                </c:pt>
                <c:pt idx="5" formatCode="General">
                  <c:v>4804</c:v>
                </c:pt>
                <c:pt idx="6" formatCode="General">
                  <c:v>561</c:v>
                </c:pt>
                <c:pt idx="7">
                  <c:v>12798</c:v>
                </c:pt>
                <c:pt idx="8">
                  <c:v>25735</c:v>
                </c:pt>
                <c:pt idx="9">
                  <c:v>18364</c:v>
                </c:pt>
                <c:pt idx="10">
                  <c:v>20041</c:v>
                </c:pt>
                <c:pt idx="11">
                  <c:v>28568</c:v>
                </c:pt>
                <c:pt idx="12">
                  <c:v>13654</c:v>
                </c:pt>
                <c:pt idx="13">
                  <c:v>14602</c:v>
                </c:pt>
                <c:pt idx="14">
                  <c:v>11160</c:v>
                </c:pt>
                <c:pt idx="15">
                  <c:v>8708</c:v>
                </c:pt>
                <c:pt idx="16">
                  <c:v>20235</c:v>
                </c:pt>
              </c:numCache>
            </c:numRef>
          </c:cat>
          <c:val>
            <c:numRef>
              <c:f>Sheet1!$AE$243:$AE$259</c:f>
              <c:numCache>
                <c:formatCode>#,##0</c:formatCode>
                <c:ptCount val="17"/>
                <c:pt idx="0" formatCode="0.000">
                  <c:v>0</c:v>
                </c:pt>
                <c:pt idx="1">
                  <c:v>0</c:v>
                </c:pt>
                <c:pt idx="2" formatCode="#,##0.000">
                  <c:v>1.25</c:v>
                </c:pt>
                <c:pt idx="3" formatCode="#,##0.000">
                  <c:v>4.657</c:v>
                </c:pt>
                <c:pt idx="4" formatCode="#,##0.000">
                  <c:v>9.734</c:v>
                </c:pt>
                <c:pt idx="5" formatCode="#,##0.000">
                  <c:v>10.967000000000001</c:v>
                </c:pt>
                <c:pt idx="6" formatCode="#,##0.000">
                  <c:v>12.638999999999999</c:v>
                </c:pt>
                <c:pt idx="7" formatCode="#,##0.000">
                  <c:v>14.254</c:v>
                </c:pt>
                <c:pt idx="8" formatCode="#,##0.000">
                  <c:v>19.239999999999998</c:v>
                </c:pt>
                <c:pt idx="9" formatCode="#,##0.000">
                  <c:v>19.308</c:v>
                </c:pt>
                <c:pt idx="10" formatCode="#,##0.000">
                  <c:v>20.812000000000001</c:v>
                </c:pt>
                <c:pt idx="11">
                  <c:v>21.727</c:v>
                </c:pt>
                <c:pt idx="12" formatCode="#,##0.000">
                  <c:v>22.923999999999999</c:v>
                </c:pt>
                <c:pt idx="13" formatCode="#,##0.000">
                  <c:v>25.09</c:v>
                </c:pt>
                <c:pt idx="14" formatCode="#,##0.000">
                  <c:v>33.110999999999997</c:v>
                </c:pt>
                <c:pt idx="15" formatCode="#,##0.000">
                  <c:v>35.99</c:v>
                </c:pt>
                <c:pt idx="16" formatCode="#,##0.000">
                  <c:v>67.087999999999994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416-4508-9181-46E8BDCF17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3876752"/>
        <c:axId val="553873472"/>
      </c:lineChart>
      <c:catAx>
        <c:axId val="553876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15000"/>
                  <a:lumOff val="85000"/>
                  <a:alpha val="51000"/>
                </a:schemeClr>
              </a:solidFill>
              <a:round/>
            </a:ln>
            <a:effectLst/>
          </c:spPr>
        </c:min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3873472"/>
        <c:crosses val="autoZero"/>
        <c:auto val="1"/>
        <c:lblAlgn val="ctr"/>
        <c:lblOffset val="100"/>
        <c:noMultiLvlLbl val="0"/>
      </c:catAx>
      <c:valAx>
        <c:axId val="553873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Removal Time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3876752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Move to Front List</a:t>
            </a:r>
          </a:p>
          <a:p>
            <a:pPr>
              <a:defRPr/>
            </a:pPr>
            <a:r>
              <a:rPr lang="en-US"/>
              <a:t> Removal Time 1 vs Distinct Words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Sheet1!$AF$203:$AF$219</c:f>
              <c:numCache>
                <c:formatCode>#,##0</c:formatCode>
                <c:ptCount val="17"/>
                <c:pt idx="0">
                  <c:v>17941</c:v>
                </c:pt>
                <c:pt idx="1">
                  <c:v>17070</c:v>
                </c:pt>
                <c:pt idx="2">
                  <c:v>16819</c:v>
                </c:pt>
                <c:pt idx="3" formatCode="General">
                  <c:v>27</c:v>
                </c:pt>
                <c:pt idx="4" formatCode="General">
                  <c:v>4804</c:v>
                </c:pt>
                <c:pt idx="5" formatCode="General">
                  <c:v>561</c:v>
                </c:pt>
                <c:pt idx="6">
                  <c:v>12798</c:v>
                </c:pt>
                <c:pt idx="7">
                  <c:v>25735</c:v>
                </c:pt>
                <c:pt idx="8">
                  <c:v>18364</c:v>
                </c:pt>
                <c:pt idx="9">
                  <c:v>14430</c:v>
                </c:pt>
                <c:pt idx="10">
                  <c:v>20041</c:v>
                </c:pt>
                <c:pt idx="11">
                  <c:v>28568</c:v>
                </c:pt>
                <c:pt idx="12">
                  <c:v>13654</c:v>
                </c:pt>
                <c:pt idx="13">
                  <c:v>14602</c:v>
                </c:pt>
                <c:pt idx="14">
                  <c:v>11160</c:v>
                </c:pt>
                <c:pt idx="15">
                  <c:v>8708</c:v>
                </c:pt>
                <c:pt idx="16">
                  <c:v>20235</c:v>
                </c:pt>
              </c:numCache>
            </c:numRef>
          </c:cat>
          <c:val>
            <c:numRef>
              <c:f>Sheet1!$AE$203:$AE$219</c:f>
              <c:numCache>
                <c:formatCode>#,##0.000</c:formatCode>
                <c:ptCount val="17"/>
                <c:pt idx="0" formatCode="0.000">
                  <c:v>0</c:v>
                </c:pt>
                <c:pt idx="1">
                  <c:v>8.9999999999999993E-3</c:v>
                </c:pt>
                <c:pt idx="2">
                  <c:v>0.32800000000000001</c:v>
                </c:pt>
                <c:pt idx="3">
                  <c:v>1.657</c:v>
                </c:pt>
                <c:pt idx="4">
                  <c:v>2.157</c:v>
                </c:pt>
                <c:pt idx="5">
                  <c:v>3.2029999999999998</c:v>
                </c:pt>
                <c:pt idx="6">
                  <c:v>4.5789999999999997</c:v>
                </c:pt>
                <c:pt idx="7">
                  <c:v>4.7030000000000003</c:v>
                </c:pt>
                <c:pt idx="8">
                  <c:v>4.8440000000000003</c:v>
                </c:pt>
                <c:pt idx="9">
                  <c:v>5.016</c:v>
                </c:pt>
                <c:pt idx="10">
                  <c:v>5.3369999999999997</c:v>
                </c:pt>
                <c:pt idx="11">
                  <c:v>6.05</c:v>
                </c:pt>
                <c:pt idx="12">
                  <c:v>6.4539999999999997</c:v>
                </c:pt>
                <c:pt idx="13">
                  <c:v>6.734</c:v>
                </c:pt>
                <c:pt idx="14">
                  <c:v>11.205</c:v>
                </c:pt>
                <c:pt idx="15">
                  <c:v>13.138999999999999</c:v>
                </c:pt>
                <c:pt idx="16">
                  <c:v>19.478999999999999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EAD-4BF0-9C58-B7E2F3E960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3876752"/>
        <c:axId val="553873472"/>
      </c:lineChart>
      <c:catAx>
        <c:axId val="553876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15000"/>
                  <a:lumOff val="85000"/>
                  <a:alpha val="51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Distinct Words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3873472"/>
        <c:crosses val="autoZero"/>
        <c:auto val="1"/>
        <c:lblAlgn val="ctr"/>
        <c:lblOffset val="100"/>
        <c:noMultiLvlLbl val="0"/>
      </c:catAx>
      <c:valAx>
        <c:axId val="553873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Removal Time 1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3876752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Sheet1!$AF$183:$AF$199</c:f>
              <c:numCache>
                <c:formatCode>General</c:formatCode>
                <c:ptCount val="17"/>
                <c:pt idx="0">
                  <c:v>27</c:v>
                </c:pt>
                <c:pt idx="1">
                  <c:v>561</c:v>
                </c:pt>
                <c:pt idx="2">
                  <c:v>4804</c:v>
                </c:pt>
                <c:pt idx="3" formatCode="#,##0">
                  <c:v>8708</c:v>
                </c:pt>
                <c:pt idx="4" formatCode="#,##0">
                  <c:v>11160</c:v>
                </c:pt>
                <c:pt idx="5" formatCode="#,##0">
                  <c:v>12798</c:v>
                </c:pt>
                <c:pt idx="6" formatCode="#,##0">
                  <c:v>13654</c:v>
                </c:pt>
                <c:pt idx="7" formatCode="#,##0">
                  <c:v>14430</c:v>
                </c:pt>
                <c:pt idx="8" formatCode="#,##0">
                  <c:v>14602</c:v>
                </c:pt>
                <c:pt idx="9" formatCode="#,##0">
                  <c:v>16819</c:v>
                </c:pt>
                <c:pt idx="10" formatCode="#,##0">
                  <c:v>17070</c:v>
                </c:pt>
                <c:pt idx="11" formatCode="#,##0">
                  <c:v>17941</c:v>
                </c:pt>
                <c:pt idx="12" formatCode="#,##0">
                  <c:v>18364</c:v>
                </c:pt>
                <c:pt idx="13" formatCode="#,##0">
                  <c:v>20041</c:v>
                </c:pt>
                <c:pt idx="14" formatCode="#,##0">
                  <c:v>20235</c:v>
                </c:pt>
                <c:pt idx="15" formatCode="#,##0">
                  <c:v>25735</c:v>
                </c:pt>
                <c:pt idx="16" formatCode="#,##0">
                  <c:v>28568</c:v>
                </c:pt>
              </c:numCache>
            </c:numRef>
          </c:cat>
          <c:val>
            <c:numRef>
              <c:f>Sheet1!$AE$183:$AE$199</c:f>
              <c:numCache>
                <c:formatCode>General</c:formatCode>
                <c:ptCount val="17"/>
                <c:pt idx="0" formatCode="#,##0">
                  <c:v>0</c:v>
                </c:pt>
                <c:pt idx="1">
                  <c:v>1E-3</c:v>
                </c:pt>
                <c:pt idx="2" formatCode="#,##0.000">
                  <c:v>0.65100000000000002</c:v>
                </c:pt>
                <c:pt idx="3" formatCode="#,##0.000">
                  <c:v>4.141</c:v>
                </c:pt>
                <c:pt idx="4" formatCode="#,##0.000">
                  <c:v>6.9210000000000003</c:v>
                </c:pt>
                <c:pt idx="5" formatCode="#,##0.000">
                  <c:v>9.1389999999999993</c:v>
                </c:pt>
                <c:pt idx="6" formatCode="#,##0.000">
                  <c:v>9.2929999999999993</c:v>
                </c:pt>
                <c:pt idx="7" formatCode="#,##0.000">
                  <c:v>9.4830000000000005</c:v>
                </c:pt>
                <c:pt idx="8" formatCode="#,##0.000">
                  <c:v>10.48</c:v>
                </c:pt>
                <c:pt idx="9" formatCode="#,##0.000">
                  <c:v>11.561</c:v>
                </c:pt>
                <c:pt idx="10" formatCode="#,##0.000">
                  <c:v>13.557</c:v>
                </c:pt>
                <c:pt idx="11" formatCode="#,##0.000">
                  <c:v>14.132</c:v>
                </c:pt>
                <c:pt idx="12" formatCode="#,##0.000">
                  <c:v>15.135</c:v>
                </c:pt>
                <c:pt idx="13" formatCode="#,##0.000">
                  <c:v>18.98</c:v>
                </c:pt>
                <c:pt idx="14" formatCode="#,##0.000">
                  <c:v>20.713999999999999</c:v>
                </c:pt>
                <c:pt idx="15" formatCode="#,##0.000">
                  <c:v>26.247</c:v>
                </c:pt>
                <c:pt idx="16" formatCode="#,##0.000">
                  <c:v>44.107999999999997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FD7-4FED-99EF-4702C928DA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3876752"/>
        <c:axId val="553873472"/>
      </c:lineChart>
      <c:catAx>
        <c:axId val="553876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15000"/>
                  <a:lumOff val="85000"/>
                  <a:alpha val="51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3873472"/>
        <c:crosses val="autoZero"/>
        <c:auto val="1"/>
        <c:lblAlgn val="ctr"/>
        <c:lblOffset val="100"/>
        <c:noMultiLvlLbl val="0"/>
      </c:catAx>
      <c:valAx>
        <c:axId val="553873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3876752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Sheet1!$AE$163:$AE$179</c:f>
              <c:numCache>
                <c:formatCode>#,##0</c:formatCode>
                <c:ptCount val="17"/>
                <c:pt idx="0" formatCode="0.000">
                  <c:v>0</c:v>
                </c:pt>
                <c:pt idx="1">
                  <c:v>0</c:v>
                </c:pt>
                <c:pt idx="2" formatCode="#,##0.000">
                  <c:v>1.024</c:v>
                </c:pt>
                <c:pt idx="3" formatCode="#,##0.000">
                  <c:v>8.0489999999999995</c:v>
                </c:pt>
                <c:pt idx="4" formatCode="#,##0.000">
                  <c:v>12.589</c:v>
                </c:pt>
                <c:pt idx="5" formatCode="#,##0.000">
                  <c:v>14.545</c:v>
                </c:pt>
                <c:pt idx="6" formatCode="#,##0.000">
                  <c:v>19.716999999999999</c:v>
                </c:pt>
                <c:pt idx="7" formatCode="#,##0.000">
                  <c:v>22.097000000000001</c:v>
                </c:pt>
                <c:pt idx="8" formatCode="#,##0.000">
                  <c:v>24.777000000000001</c:v>
                </c:pt>
                <c:pt idx="9" formatCode="#,##0.000">
                  <c:v>26.306000000000001</c:v>
                </c:pt>
                <c:pt idx="10" formatCode="#,##0.000">
                  <c:v>27.164999999999999</c:v>
                </c:pt>
                <c:pt idx="11" formatCode="#,##0.000">
                  <c:v>27.901</c:v>
                </c:pt>
                <c:pt idx="12" formatCode="#,##0.000">
                  <c:v>29.285</c:v>
                </c:pt>
                <c:pt idx="13" formatCode="#,##0.000">
                  <c:v>40.823999999999998</c:v>
                </c:pt>
                <c:pt idx="14" formatCode="#,##0.000">
                  <c:v>41.893999999999998</c:v>
                </c:pt>
                <c:pt idx="15" formatCode="#,##0.000">
                  <c:v>45.500999999999998</c:v>
                </c:pt>
                <c:pt idx="16" formatCode="#,##0.000">
                  <c:v>89.704999999999998</c:v>
                </c:pt>
              </c:numCache>
            </c:numRef>
          </c:cat>
          <c:val>
            <c:numRef>
              <c:f>Sheet1!$AF$163:$AF$179</c:f>
              <c:numCache>
                <c:formatCode>General</c:formatCode>
                <c:ptCount val="17"/>
                <c:pt idx="0">
                  <c:v>27</c:v>
                </c:pt>
                <c:pt idx="1">
                  <c:v>561</c:v>
                </c:pt>
                <c:pt idx="2">
                  <c:v>4804</c:v>
                </c:pt>
                <c:pt idx="3" formatCode="#,##0">
                  <c:v>8708</c:v>
                </c:pt>
                <c:pt idx="4" formatCode="#,##0">
                  <c:v>11160</c:v>
                </c:pt>
                <c:pt idx="5" formatCode="#,##0">
                  <c:v>12798</c:v>
                </c:pt>
                <c:pt idx="6" formatCode="#,##0">
                  <c:v>13654</c:v>
                </c:pt>
                <c:pt idx="7" formatCode="#,##0">
                  <c:v>14430</c:v>
                </c:pt>
                <c:pt idx="8" formatCode="#,##0">
                  <c:v>14602</c:v>
                </c:pt>
                <c:pt idx="9" formatCode="#,##0">
                  <c:v>16819</c:v>
                </c:pt>
                <c:pt idx="10" formatCode="#,##0">
                  <c:v>17070</c:v>
                </c:pt>
                <c:pt idx="11" formatCode="#,##0">
                  <c:v>17941</c:v>
                </c:pt>
                <c:pt idx="12" formatCode="#,##0">
                  <c:v>18364</c:v>
                </c:pt>
                <c:pt idx="13" formatCode="#,##0">
                  <c:v>20041</c:v>
                </c:pt>
                <c:pt idx="14" formatCode="#,##0">
                  <c:v>20235</c:v>
                </c:pt>
                <c:pt idx="15" formatCode="#,##0">
                  <c:v>25735</c:v>
                </c:pt>
                <c:pt idx="16" formatCode="#,##0">
                  <c:v>28568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AE9-4129-9825-E4BBE32ADB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3876752"/>
        <c:axId val="553873472"/>
      </c:lineChart>
      <c:catAx>
        <c:axId val="553876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15000"/>
                  <a:lumOff val="85000"/>
                  <a:alpha val="51000"/>
                </a:schemeClr>
              </a:solidFill>
              <a:round/>
            </a:ln>
            <a:effectLst/>
          </c:spPr>
        </c:min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3873472"/>
        <c:crosses val="autoZero"/>
        <c:auto val="1"/>
        <c:lblAlgn val="ctr"/>
        <c:lblOffset val="100"/>
        <c:noMultiLvlLbl val="0"/>
      </c:catAx>
      <c:valAx>
        <c:axId val="553873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3876752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Removal Time vs Distinct Words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Unsorted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Sheet1!$AF$163:$AF$179</c:f>
              <c:numCache>
                <c:formatCode>General</c:formatCode>
                <c:ptCount val="17"/>
                <c:pt idx="0">
                  <c:v>27</c:v>
                </c:pt>
                <c:pt idx="1">
                  <c:v>561</c:v>
                </c:pt>
                <c:pt idx="2">
                  <c:v>4804</c:v>
                </c:pt>
                <c:pt idx="3" formatCode="#,##0">
                  <c:v>8708</c:v>
                </c:pt>
                <c:pt idx="4" formatCode="#,##0">
                  <c:v>11160</c:v>
                </c:pt>
                <c:pt idx="5" formatCode="#,##0">
                  <c:v>12798</c:v>
                </c:pt>
                <c:pt idx="6" formatCode="#,##0">
                  <c:v>13654</c:v>
                </c:pt>
                <c:pt idx="7" formatCode="#,##0">
                  <c:v>14430</c:v>
                </c:pt>
                <c:pt idx="8" formatCode="#,##0">
                  <c:v>14602</c:v>
                </c:pt>
                <c:pt idx="9" formatCode="#,##0">
                  <c:v>16819</c:v>
                </c:pt>
                <c:pt idx="10" formatCode="#,##0">
                  <c:v>17070</c:v>
                </c:pt>
                <c:pt idx="11" formatCode="#,##0">
                  <c:v>17941</c:v>
                </c:pt>
                <c:pt idx="12" formatCode="#,##0">
                  <c:v>18364</c:v>
                </c:pt>
                <c:pt idx="13" formatCode="#,##0">
                  <c:v>20041</c:v>
                </c:pt>
                <c:pt idx="14" formatCode="#,##0">
                  <c:v>20235</c:v>
                </c:pt>
                <c:pt idx="15" formatCode="#,##0">
                  <c:v>25735</c:v>
                </c:pt>
                <c:pt idx="16" formatCode="#,##0">
                  <c:v>28568</c:v>
                </c:pt>
              </c:numCache>
            </c:numRef>
          </c:cat>
          <c:val>
            <c:numRef>
              <c:f>Sheet1!$AE$163:$AE$179</c:f>
              <c:numCache>
                <c:formatCode>#,##0</c:formatCode>
                <c:ptCount val="17"/>
                <c:pt idx="0" formatCode="0.000">
                  <c:v>0</c:v>
                </c:pt>
                <c:pt idx="1">
                  <c:v>0</c:v>
                </c:pt>
                <c:pt idx="2" formatCode="#,##0.000">
                  <c:v>1.024</c:v>
                </c:pt>
                <c:pt idx="3" formatCode="#,##0.000">
                  <c:v>8.0489999999999995</c:v>
                </c:pt>
                <c:pt idx="4" formatCode="#,##0.000">
                  <c:v>12.589</c:v>
                </c:pt>
                <c:pt idx="5" formatCode="#,##0.000">
                  <c:v>14.545</c:v>
                </c:pt>
                <c:pt idx="6" formatCode="#,##0.000">
                  <c:v>19.716999999999999</c:v>
                </c:pt>
                <c:pt idx="7" formatCode="#,##0.000">
                  <c:v>22.097000000000001</c:v>
                </c:pt>
                <c:pt idx="8" formatCode="#,##0.000">
                  <c:v>24.777000000000001</c:v>
                </c:pt>
                <c:pt idx="9" formatCode="#,##0.000">
                  <c:v>26.306000000000001</c:v>
                </c:pt>
                <c:pt idx="10" formatCode="#,##0.000">
                  <c:v>27.164999999999999</c:v>
                </c:pt>
                <c:pt idx="11" formatCode="#,##0.000">
                  <c:v>27.901</c:v>
                </c:pt>
                <c:pt idx="12" formatCode="#,##0.000">
                  <c:v>29.285</c:v>
                </c:pt>
                <c:pt idx="13" formatCode="#,##0.000">
                  <c:v>40.823999999999998</c:v>
                </c:pt>
                <c:pt idx="14" formatCode="#,##0.000">
                  <c:v>41.893999999999998</c:v>
                </c:pt>
                <c:pt idx="15" formatCode="#,##0.000">
                  <c:v>45.500999999999998</c:v>
                </c:pt>
                <c:pt idx="16" formatCode="#,##0.000">
                  <c:v>89.704999999999998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BC-4221-8952-692B784CFD83}"/>
            </c:ext>
          </c:extLst>
        </c:ser>
        <c:ser>
          <c:idx val="1"/>
          <c:order val="1"/>
          <c:tx>
            <c:v>Sorted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Sheet1!$AE$183:$AE$199</c:f>
              <c:numCache>
                <c:formatCode>General</c:formatCode>
                <c:ptCount val="17"/>
                <c:pt idx="0" formatCode="#,##0">
                  <c:v>0</c:v>
                </c:pt>
                <c:pt idx="1">
                  <c:v>1E-3</c:v>
                </c:pt>
                <c:pt idx="2" formatCode="#,##0.000">
                  <c:v>0.65100000000000002</c:v>
                </c:pt>
                <c:pt idx="3" formatCode="#,##0.000">
                  <c:v>4.141</c:v>
                </c:pt>
                <c:pt idx="4" formatCode="#,##0.000">
                  <c:v>6.9210000000000003</c:v>
                </c:pt>
                <c:pt idx="5" formatCode="#,##0.000">
                  <c:v>9.1389999999999993</c:v>
                </c:pt>
                <c:pt idx="6" formatCode="#,##0.000">
                  <c:v>9.2929999999999993</c:v>
                </c:pt>
                <c:pt idx="7" formatCode="#,##0.000">
                  <c:v>9.4830000000000005</c:v>
                </c:pt>
                <c:pt idx="8" formatCode="#,##0.000">
                  <c:v>10.48</c:v>
                </c:pt>
                <c:pt idx="9" formatCode="#,##0.000">
                  <c:v>11.561</c:v>
                </c:pt>
                <c:pt idx="10" formatCode="#,##0.000">
                  <c:v>13.557</c:v>
                </c:pt>
                <c:pt idx="11" formatCode="#,##0.000">
                  <c:v>14.132</c:v>
                </c:pt>
                <c:pt idx="12" formatCode="#,##0.000">
                  <c:v>15.135</c:v>
                </c:pt>
                <c:pt idx="13" formatCode="#,##0.000">
                  <c:v>18.98</c:v>
                </c:pt>
                <c:pt idx="14" formatCode="#,##0.000">
                  <c:v>20.713999999999999</c:v>
                </c:pt>
                <c:pt idx="15" formatCode="#,##0.000">
                  <c:v>26.247</c:v>
                </c:pt>
                <c:pt idx="16" formatCode="#,##0.000">
                  <c:v>44.107999999999997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ABC-4221-8952-692B784CFD83}"/>
            </c:ext>
          </c:extLst>
        </c:ser>
        <c:ser>
          <c:idx val="2"/>
          <c:order val="2"/>
          <c:tx>
            <c:v>Move to Front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Sheet1!$AE$203:$AE$219</c:f>
              <c:numCache>
                <c:formatCode>#,##0.000</c:formatCode>
                <c:ptCount val="17"/>
                <c:pt idx="0" formatCode="0.000">
                  <c:v>0</c:v>
                </c:pt>
                <c:pt idx="1">
                  <c:v>8.9999999999999993E-3</c:v>
                </c:pt>
                <c:pt idx="2">
                  <c:v>0.32800000000000001</c:v>
                </c:pt>
                <c:pt idx="3">
                  <c:v>1.657</c:v>
                </c:pt>
                <c:pt idx="4">
                  <c:v>2.157</c:v>
                </c:pt>
                <c:pt idx="5">
                  <c:v>3.2029999999999998</c:v>
                </c:pt>
                <c:pt idx="6">
                  <c:v>4.5789999999999997</c:v>
                </c:pt>
                <c:pt idx="7">
                  <c:v>4.7030000000000003</c:v>
                </c:pt>
                <c:pt idx="8">
                  <c:v>4.8440000000000003</c:v>
                </c:pt>
                <c:pt idx="9">
                  <c:v>5.016</c:v>
                </c:pt>
                <c:pt idx="10">
                  <c:v>5.3369999999999997</c:v>
                </c:pt>
                <c:pt idx="11">
                  <c:v>6.05</c:v>
                </c:pt>
                <c:pt idx="12">
                  <c:v>6.4539999999999997</c:v>
                </c:pt>
                <c:pt idx="13">
                  <c:v>6.734</c:v>
                </c:pt>
                <c:pt idx="14">
                  <c:v>11.205</c:v>
                </c:pt>
                <c:pt idx="15">
                  <c:v>13.138999999999999</c:v>
                </c:pt>
                <c:pt idx="16">
                  <c:v>19.478999999999999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ABC-4221-8952-692B784CFD83}"/>
            </c:ext>
          </c:extLst>
        </c:ser>
        <c:ser>
          <c:idx val="3"/>
          <c:order val="3"/>
          <c:tx>
            <c:v>Shift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Sheet1!$AE$243:$AE$259</c:f>
              <c:numCache>
                <c:formatCode>#,##0</c:formatCode>
                <c:ptCount val="17"/>
                <c:pt idx="0" formatCode="0.000">
                  <c:v>0</c:v>
                </c:pt>
                <c:pt idx="1">
                  <c:v>0</c:v>
                </c:pt>
                <c:pt idx="2" formatCode="#,##0.000">
                  <c:v>1.25</c:v>
                </c:pt>
                <c:pt idx="3" formatCode="#,##0.000">
                  <c:v>4.657</c:v>
                </c:pt>
                <c:pt idx="4" formatCode="#,##0.000">
                  <c:v>9.734</c:v>
                </c:pt>
                <c:pt idx="5" formatCode="#,##0.000">
                  <c:v>10.967000000000001</c:v>
                </c:pt>
                <c:pt idx="6" formatCode="#,##0.000">
                  <c:v>12.638999999999999</c:v>
                </c:pt>
                <c:pt idx="7" formatCode="#,##0.000">
                  <c:v>14.254</c:v>
                </c:pt>
                <c:pt idx="8" formatCode="#,##0.000">
                  <c:v>19.239999999999998</c:v>
                </c:pt>
                <c:pt idx="9" formatCode="#,##0.000">
                  <c:v>19.308</c:v>
                </c:pt>
                <c:pt idx="10" formatCode="#,##0.000">
                  <c:v>20.812000000000001</c:v>
                </c:pt>
                <c:pt idx="11">
                  <c:v>21.727</c:v>
                </c:pt>
                <c:pt idx="12" formatCode="#,##0.000">
                  <c:v>22.923999999999999</c:v>
                </c:pt>
                <c:pt idx="13" formatCode="#,##0.000">
                  <c:v>25.09</c:v>
                </c:pt>
                <c:pt idx="14" formatCode="#,##0.000">
                  <c:v>33.110999999999997</c:v>
                </c:pt>
                <c:pt idx="15" formatCode="#,##0.000">
                  <c:v>35.99</c:v>
                </c:pt>
                <c:pt idx="16" formatCode="#,##0.000">
                  <c:v>67.087999999999994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ABC-4221-8952-692B784CFD83}"/>
            </c:ext>
          </c:extLst>
        </c:ser>
        <c:ser>
          <c:idx val="4"/>
          <c:order val="4"/>
          <c:tx>
            <c:v>Skip</c:v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val>
            <c:numRef>
              <c:f>Sheet1!$AC$263:$AC$279</c:f>
              <c:numCache>
                <c:formatCode>#,##0.000</c:formatCode>
                <c:ptCount val="17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ABC-4221-8952-692B784CFD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5719464"/>
        <c:axId val="515712576"/>
      </c:lineChart>
      <c:catAx>
        <c:axId val="515719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15000"/>
                  <a:lumOff val="85000"/>
                  <a:alpha val="51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Distinct Words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5712576"/>
        <c:crosses val="autoZero"/>
        <c:auto val="1"/>
        <c:lblAlgn val="ctr"/>
        <c:lblOffset val="100"/>
        <c:noMultiLvlLbl val="0"/>
      </c:catAx>
      <c:valAx>
        <c:axId val="515712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Removal Time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5719464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Removal Time vs Total Words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Unsorted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Sheet1!$AW$4:$AW$19</c:f>
              <c:numCache>
                <c:formatCode>#,##0</c:formatCode>
                <c:ptCount val="16"/>
                <c:pt idx="0" formatCode="General">
                  <c:v>188</c:v>
                </c:pt>
                <c:pt idx="1">
                  <c:v>1413</c:v>
                </c:pt>
                <c:pt idx="2">
                  <c:v>31991</c:v>
                </c:pt>
                <c:pt idx="3">
                  <c:v>99819</c:v>
                </c:pt>
                <c:pt idx="4">
                  <c:v>229084</c:v>
                </c:pt>
                <c:pt idx="5">
                  <c:v>184303</c:v>
                </c:pt>
                <c:pt idx="6">
                  <c:v>212426</c:v>
                </c:pt>
                <c:pt idx="7">
                  <c:v>350191</c:v>
                </c:pt>
                <c:pt idx="8">
                  <c:v>316281</c:v>
                </c:pt>
                <c:pt idx="9">
                  <c:v>349512</c:v>
                </c:pt>
                <c:pt idx="10">
                  <c:v>354760</c:v>
                </c:pt>
                <c:pt idx="11">
                  <c:v>353455</c:v>
                </c:pt>
                <c:pt idx="12">
                  <c:v>425847</c:v>
                </c:pt>
                <c:pt idx="13">
                  <c:v>790028</c:v>
                </c:pt>
                <c:pt idx="14">
                  <c:v>562689</c:v>
                </c:pt>
                <c:pt idx="15">
                  <c:v>881072</c:v>
                </c:pt>
              </c:numCache>
            </c:numRef>
          </c:cat>
          <c:val>
            <c:numRef>
              <c:f>Sheet1!$AE$163:$AE$179</c:f>
              <c:numCache>
                <c:formatCode>#,##0</c:formatCode>
                <c:ptCount val="17"/>
                <c:pt idx="0" formatCode="0.000">
                  <c:v>0</c:v>
                </c:pt>
                <c:pt idx="1">
                  <c:v>0</c:v>
                </c:pt>
                <c:pt idx="2" formatCode="#,##0.000">
                  <c:v>1.024</c:v>
                </c:pt>
                <c:pt idx="3" formatCode="#,##0.000">
                  <c:v>8.0489999999999995</c:v>
                </c:pt>
                <c:pt idx="4" formatCode="#,##0.000">
                  <c:v>12.589</c:v>
                </c:pt>
                <c:pt idx="5" formatCode="#,##0.000">
                  <c:v>14.545</c:v>
                </c:pt>
                <c:pt idx="6" formatCode="#,##0.000">
                  <c:v>19.716999999999999</c:v>
                </c:pt>
                <c:pt idx="7" formatCode="#,##0.000">
                  <c:v>22.097000000000001</c:v>
                </c:pt>
                <c:pt idx="8" formatCode="#,##0.000">
                  <c:v>24.777000000000001</c:v>
                </c:pt>
                <c:pt idx="9" formatCode="#,##0.000">
                  <c:v>26.306000000000001</c:v>
                </c:pt>
                <c:pt idx="10" formatCode="#,##0.000">
                  <c:v>27.164999999999999</c:v>
                </c:pt>
                <c:pt idx="11" formatCode="#,##0.000">
                  <c:v>27.901</c:v>
                </c:pt>
                <c:pt idx="12" formatCode="#,##0.000">
                  <c:v>29.285</c:v>
                </c:pt>
                <c:pt idx="13" formatCode="#,##0.000">
                  <c:v>40.823999999999998</c:v>
                </c:pt>
                <c:pt idx="14" formatCode="#,##0.000">
                  <c:v>41.893999999999998</c:v>
                </c:pt>
                <c:pt idx="15" formatCode="#,##0.000">
                  <c:v>45.500999999999998</c:v>
                </c:pt>
                <c:pt idx="16" formatCode="#,##0.000">
                  <c:v>89.704999999999998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39-467F-B311-C479F33E316C}"/>
            </c:ext>
          </c:extLst>
        </c:ser>
        <c:ser>
          <c:idx val="1"/>
          <c:order val="1"/>
          <c:tx>
            <c:v>Modified Sorted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Sheet1!$AW$4:$AW$19</c:f>
              <c:numCache>
                <c:formatCode>#,##0</c:formatCode>
                <c:ptCount val="16"/>
                <c:pt idx="0" formatCode="General">
                  <c:v>188</c:v>
                </c:pt>
                <c:pt idx="1">
                  <c:v>1413</c:v>
                </c:pt>
                <c:pt idx="2">
                  <c:v>31991</c:v>
                </c:pt>
                <c:pt idx="3">
                  <c:v>99819</c:v>
                </c:pt>
                <c:pt idx="4">
                  <c:v>229084</c:v>
                </c:pt>
                <c:pt idx="5">
                  <c:v>184303</c:v>
                </c:pt>
                <c:pt idx="6">
                  <c:v>212426</c:v>
                </c:pt>
                <c:pt idx="7">
                  <c:v>350191</c:v>
                </c:pt>
                <c:pt idx="8">
                  <c:v>316281</c:v>
                </c:pt>
                <c:pt idx="9">
                  <c:v>349512</c:v>
                </c:pt>
                <c:pt idx="10">
                  <c:v>354760</c:v>
                </c:pt>
                <c:pt idx="11">
                  <c:v>353455</c:v>
                </c:pt>
                <c:pt idx="12">
                  <c:v>425847</c:v>
                </c:pt>
                <c:pt idx="13">
                  <c:v>790028</c:v>
                </c:pt>
                <c:pt idx="14">
                  <c:v>562689</c:v>
                </c:pt>
                <c:pt idx="15">
                  <c:v>881072</c:v>
                </c:pt>
              </c:numCache>
            </c:numRef>
          </c:cat>
          <c:val>
            <c:numRef>
              <c:f>Sheet1!$AE$183:$AE$199</c:f>
              <c:numCache>
                <c:formatCode>General</c:formatCode>
                <c:ptCount val="17"/>
                <c:pt idx="0" formatCode="#,##0">
                  <c:v>0</c:v>
                </c:pt>
                <c:pt idx="1">
                  <c:v>1E-3</c:v>
                </c:pt>
                <c:pt idx="2" formatCode="#,##0.000">
                  <c:v>0.65100000000000002</c:v>
                </c:pt>
                <c:pt idx="3" formatCode="#,##0.000">
                  <c:v>4.141</c:v>
                </c:pt>
                <c:pt idx="4" formatCode="#,##0.000">
                  <c:v>6.9210000000000003</c:v>
                </c:pt>
                <c:pt idx="5" formatCode="#,##0.000">
                  <c:v>9.1389999999999993</c:v>
                </c:pt>
                <c:pt idx="6" formatCode="#,##0.000">
                  <c:v>9.2929999999999993</c:v>
                </c:pt>
                <c:pt idx="7" formatCode="#,##0.000">
                  <c:v>9.4830000000000005</c:v>
                </c:pt>
                <c:pt idx="8" formatCode="#,##0.000">
                  <c:v>10.48</c:v>
                </c:pt>
                <c:pt idx="9" formatCode="#,##0.000">
                  <c:v>11.561</c:v>
                </c:pt>
                <c:pt idx="10" formatCode="#,##0.000">
                  <c:v>13.557</c:v>
                </c:pt>
                <c:pt idx="11" formatCode="#,##0.000">
                  <c:v>14.132</c:v>
                </c:pt>
                <c:pt idx="12" formatCode="#,##0.000">
                  <c:v>15.135</c:v>
                </c:pt>
                <c:pt idx="13" formatCode="#,##0.000">
                  <c:v>18.98</c:v>
                </c:pt>
                <c:pt idx="14" formatCode="#,##0.000">
                  <c:v>20.713999999999999</c:v>
                </c:pt>
                <c:pt idx="15" formatCode="#,##0.000">
                  <c:v>26.247</c:v>
                </c:pt>
                <c:pt idx="16" formatCode="#,##0.000">
                  <c:v>44.107999999999997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239-467F-B311-C479F33E316C}"/>
            </c:ext>
          </c:extLst>
        </c:ser>
        <c:ser>
          <c:idx val="2"/>
          <c:order val="2"/>
          <c:tx>
            <c:v>Move to Front (Method 1)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Sheet1!$AW$4:$AW$19</c:f>
              <c:numCache>
                <c:formatCode>#,##0</c:formatCode>
                <c:ptCount val="16"/>
                <c:pt idx="0" formatCode="General">
                  <c:v>188</c:v>
                </c:pt>
                <c:pt idx="1">
                  <c:v>1413</c:v>
                </c:pt>
                <c:pt idx="2">
                  <c:v>31991</c:v>
                </c:pt>
                <c:pt idx="3">
                  <c:v>99819</c:v>
                </c:pt>
                <c:pt idx="4">
                  <c:v>229084</c:v>
                </c:pt>
                <c:pt idx="5">
                  <c:v>184303</c:v>
                </c:pt>
                <c:pt idx="6">
                  <c:v>212426</c:v>
                </c:pt>
                <c:pt idx="7">
                  <c:v>350191</c:v>
                </c:pt>
                <c:pt idx="8">
                  <c:v>316281</c:v>
                </c:pt>
                <c:pt idx="9">
                  <c:v>349512</c:v>
                </c:pt>
                <c:pt idx="10">
                  <c:v>354760</c:v>
                </c:pt>
                <c:pt idx="11">
                  <c:v>353455</c:v>
                </c:pt>
                <c:pt idx="12">
                  <c:v>425847</c:v>
                </c:pt>
                <c:pt idx="13">
                  <c:v>790028</c:v>
                </c:pt>
                <c:pt idx="14">
                  <c:v>562689</c:v>
                </c:pt>
                <c:pt idx="15">
                  <c:v>881072</c:v>
                </c:pt>
              </c:numCache>
            </c:numRef>
          </c:cat>
          <c:val>
            <c:numRef>
              <c:f>Sheet1!$AE$203:$AE$219</c:f>
              <c:numCache>
                <c:formatCode>#,##0.000</c:formatCode>
                <c:ptCount val="17"/>
                <c:pt idx="0" formatCode="0.000">
                  <c:v>0</c:v>
                </c:pt>
                <c:pt idx="1">
                  <c:v>8.9999999999999993E-3</c:v>
                </c:pt>
                <c:pt idx="2">
                  <c:v>0.32800000000000001</c:v>
                </c:pt>
                <c:pt idx="3">
                  <c:v>1.657</c:v>
                </c:pt>
                <c:pt idx="4">
                  <c:v>2.157</c:v>
                </c:pt>
                <c:pt idx="5">
                  <c:v>3.2029999999999998</c:v>
                </c:pt>
                <c:pt idx="6">
                  <c:v>4.5789999999999997</c:v>
                </c:pt>
                <c:pt idx="7">
                  <c:v>4.7030000000000003</c:v>
                </c:pt>
                <c:pt idx="8">
                  <c:v>4.8440000000000003</c:v>
                </c:pt>
                <c:pt idx="9">
                  <c:v>5.016</c:v>
                </c:pt>
                <c:pt idx="10">
                  <c:v>5.3369999999999997</c:v>
                </c:pt>
                <c:pt idx="11">
                  <c:v>6.05</c:v>
                </c:pt>
                <c:pt idx="12">
                  <c:v>6.4539999999999997</c:v>
                </c:pt>
                <c:pt idx="13">
                  <c:v>6.734</c:v>
                </c:pt>
                <c:pt idx="14">
                  <c:v>11.205</c:v>
                </c:pt>
                <c:pt idx="15">
                  <c:v>13.138999999999999</c:v>
                </c:pt>
                <c:pt idx="16">
                  <c:v>19.478999999999999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239-467F-B311-C479F33E316C}"/>
            </c:ext>
          </c:extLst>
        </c:ser>
        <c:ser>
          <c:idx val="3"/>
          <c:order val="3"/>
          <c:tx>
            <c:v>Shift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Sheet1!$AW$4:$AW$19</c:f>
              <c:numCache>
                <c:formatCode>#,##0</c:formatCode>
                <c:ptCount val="16"/>
                <c:pt idx="0" formatCode="General">
                  <c:v>188</c:v>
                </c:pt>
                <c:pt idx="1">
                  <c:v>1413</c:v>
                </c:pt>
                <c:pt idx="2">
                  <c:v>31991</c:v>
                </c:pt>
                <c:pt idx="3">
                  <c:v>99819</c:v>
                </c:pt>
                <c:pt idx="4">
                  <c:v>229084</c:v>
                </c:pt>
                <c:pt idx="5">
                  <c:v>184303</c:v>
                </c:pt>
                <c:pt idx="6">
                  <c:v>212426</c:v>
                </c:pt>
                <c:pt idx="7">
                  <c:v>350191</c:v>
                </c:pt>
                <c:pt idx="8">
                  <c:v>316281</c:v>
                </c:pt>
                <c:pt idx="9">
                  <c:v>349512</c:v>
                </c:pt>
                <c:pt idx="10">
                  <c:v>354760</c:v>
                </c:pt>
                <c:pt idx="11">
                  <c:v>353455</c:v>
                </c:pt>
                <c:pt idx="12">
                  <c:v>425847</c:v>
                </c:pt>
                <c:pt idx="13">
                  <c:v>790028</c:v>
                </c:pt>
                <c:pt idx="14">
                  <c:v>562689</c:v>
                </c:pt>
                <c:pt idx="15">
                  <c:v>881072</c:v>
                </c:pt>
              </c:numCache>
            </c:numRef>
          </c:cat>
          <c:val>
            <c:numRef>
              <c:f>Sheet1!$AE$243:$AE$259</c:f>
              <c:numCache>
                <c:formatCode>#,##0</c:formatCode>
                <c:ptCount val="17"/>
                <c:pt idx="0" formatCode="0.000">
                  <c:v>0</c:v>
                </c:pt>
                <c:pt idx="1">
                  <c:v>0</c:v>
                </c:pt>
                <c:pt idx="2" formatCode="#,##0.000">
                  <c:v>1.25</c:v>
                </c:pt>
                <c:pt idx="3" formatCode="#,##0.000">
                  <c:v>4.657</c:v>
                </c:pt>
                <c:pt idx="4" formatCode="#,##0.000">
                  <c:v>9.734</c:v>
                </c:pt>
                <c:pt idx="5" formatCode="#,##0.000">
                  <c:v>10.967000000000001</c:v>
                </c:pt>
                <c:pt idx="6" formatCode="#,##0.000">
                  <c:v>12.638999999999999</c:v>
                </c:pt>
                <c:pt idx="7" formatCode="#,##0.000">
                  <c:v>14.254</c:v>
                </c:pt>
                <c:pt idx="8" formatCode="#,##0.000">
                  <c:v>19.239999999999998</c:v>
                </c:pt>
                <c:pt idx="9" formatCode="#,##0.000">
                  <c:v>19.308</c:v>
                </c:pt>
                <c:pt idx="10" formatCode="#,##0.000">
                  <c:v>20.812000000000001</c:v>
                </c:pt>
                <c:pt idx="11">
                  <c:v>21.727</c:v>
                </c:pt>
                <c:pt idx="12" formatCode="#,##0.000">
                  <c:v>22.923999999999999</c:v>
                </c:pt>
                <c:pt idx="13" formatCode="#,##0.000">
                  <c:v>25.09</c:v>
                </c:pt>
                <c:pt idx="14" formatCode="#,##0.000">
                  <c:v>33.110999999999997</c:v>
                </c:pt>
                <c:pt idx="15" formatCode="#,##0.000">
                  <c:v>35.99</c:v>
                </c:pt>
                <c:pt idx="16" formatCode="#,##0.000">
                  <c:v>67.087999999999994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239-467F-B311-C479F33E316C}"/>
            </c:ext>
          </c:extLst>
        </c:ser>
        <c:ser>
          <c:idx val="4"/>
          <c:order val="4"/>
          <c:tx>
            <c:v>Skip</c:v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cat>
            <c:numRef>
              <c:f>Sheet1!$AW$4:$AW$19</c:f>
              <c:numCache>
                <c:formatCode>#,##0</c:formatCode>
                <c:ptCount val="16"/>
                <c:pt idx="0" formatCode="General">
                  <c:v>188</c:v>
                </c:pt>
                <c:pt idx="1">
                  <c:v>1413</c:v>
                </c:pt>
                <c:pt idx="2">
                  <c:v>31991</c:v>
                </c:pt>
                <c:pt idx="3">
                  <c:v>99819</c:v>
                </c:pt>
                <c:pt idx="4">
                  <c:v>229084</c:v>
                </c:pt>
                <c:pt idx="5">
                  <c:v>184303</c:v>
                </c:pt>
                <c:pt idx="6">
                  <c:v>212426</c:v>
                </c:pt>
                <c:pt idx="7">
                  <c:v>350191</c:v>
                </c:pt>
                <c:pt idx="8">
                  <c:v>316281</c:v>
                </c:pt>
                <c:pt idx="9">
                  <c:v>349512</c:v>
                </c:pt>
                <c:pt idx="10">
                  <c:v>354760</c:v>
                </c:pt>
                <c:pt idx="11">
                  <c:v>353455</c:v>
                </c:pt>
                <c:pt idx="12">
                  <c:v>425847</c:v>
                </c:pt>
                <c:pt idx="13">
                  <c:v>790028</c:v>
                </c:pt>
                <c:pt idx="14">
                  <c:v>562689</c:v>
                </c:pt>
                <c:pt idx="15">
                  <c:v>881072</c:v>
                </c:pt>
              </c:numCache>
            </c:numRef>
          </c:cat>
          <c:val>
            <c:numRef>
              <c:f>Sheet1!$AC$263:$AC$279</c:f>
              <c:numCache>
                <c:formatCode>#,##0.000</c:formatCode>
                <c:ptCount val="17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239-467F-B311-C479F33E316C}"/>
            </c:ext>
          </c:extLst>
        </c:ser>
        <c:ser>
          <c:idx val="5"/>
          <c:order val="5"/>
          <c:tx>
            <c:v>Move to Front (Method 2)</c:v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val>
            <c:numRef>
              <c:f>Sheet1!$AE$223:$AE$239</c:f>
              <c:numCache>
                <c:formatCode>#,##0.000</c:formatCode>
                <c:ptCount val="17"/>
                <c:pt idx="0" formatCode="0.000">
                  <c:v>0</c:v>
                </c:pt>
                <c:pt idx="1">
                  <c:v>5.0000000000000001E-3</c:v>
                </c:pt>
                <c:pt idx="2">
                  <c:v>0.25</c:v>
                </c:pt>
                <c:pt idx="3">
                  <c:v>0.76600000000000001</c:v>
                </c:pt>
                <c:pt idx="4">
                  <c:v>2.125</c:v>
                </c:pt>
                <c:pt idx="5">
                  <c:v>2.625</c:v>
                </c:pt>
                <c:pt idx="6">
                  <c:v>3.3159999999999998</c:v>
                </c:pt>
                <c:pt idx="7">
                  <c:v>3.532</c:v>
                </c:pt>
                <c:pt idx="8">
                  <c:v>4.1719999999999997</c:v>
                </c:pt>
                <c:pt idx="9">
                  <c:v>4.407</c:v>
                </c:pt>
                <c:pt idx="10">
                  <c:v>4.5629999999999997</c:v>
                </c:pt>
                <c:pt idx="11">
                  <c:v>4.9539999999999997</c:v>
                </c:pt>
                <c:pt idx="12">
                  <c:v>4.9969999999999999</c:v>
                </c:pt>
                <c:pt idx="13">
                  <c:v>5.7640000000000002</c:v>
                </c:pt>
                <c:pt idx="14">
                  <c:v>7.3719999999999999</c:v>
                </c:pt>
                <c:pt idx="15">
                  <c:v>11.28</c:v>
                </c:pt>
                <c:pt idx="16">
                  <c:v>13.499000000000001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239-467F-B311-C479F33E31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5719464"/>
        <c:axId val="515712576"/>
      </c:lineChart>
      <c:catAx>
        <c:axId val="515719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15000"/>
                  <a:lumOff val="85000"/>
                  <a:alpha val="51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Words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5712576"/>
        <c:crosses val="autoZero"/>
        <c:auto val="1"/>
        <c:lblAlgn val="ctr"/>
        <c:lblOffset val="100"/>
        <c:noMultiLvlLbl val="0"/>
      </c:catAx>
      <c:valAx>
        <c:axId val="515712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Removal Time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5719464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Removal Method 1 vs Method 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Removal Method 1</c:v>
          </c:tx>
          <c:spPr>
            <a:ln w="28575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Sheet1!$AW$4:$AW$19</c:f>
              <c:numCache>
                <c:formatCode>#,##0</c:formatCode>
                <c:ptCount val="16"/>
                <c:pt idx="0" formatCode="General">
                  <c:v>188</c:v>
                </c:pt>
                <c:pt idx="1">
                  <c:v>1413</c:v>
                </c:pt>
                <c:pt idx="2">
                  <c:v>31991</c:v>
                </c:pt>
                <c:pt idx="3">
                  <c:v>99819</c:v>
                </c:pt>
                <c:pt idx="4">
                  <c:v>229084</c:v>
                </c:pt>
                <c:pt idx="5">
                  <c:v>184303</c:v>
                </c:pt>
                <c:pt idx="6">
                  <c:v>212426</c:v>
                </c:pt>
                <c:pt idx="7">
                  <c:v>350191</c:v>
                </c:pt>
                <c:pt idx="8">
                  <c:v>316281</c:v>
                </c:pt>
                <c:pt idx="9">
                  <c:v>349512</c:v>
                </c:pt>
                <c:pt idx="10">
                  <c:v>354760</c:v>
                </c:pt>
                <c:pt idx="11">
                  <c:v>353455</c:v>
                </c:pt>
                <c:pt idx="12">
                  <c:v>425847</c:v>
                </c:pt>
                <c:pt idx="13">
                  <c:v>790028</c:v>
                </c:pt>
                <c:pt idx="14">
                  <c:v>562689</c:v>
                </c:pt>
                <c:pt idx="15">
                  <c:v>881072</c:v>
                </c:pt>
              </c:numCache>
            </c:numRef>
          </c:cat>
          <c:val>
            <c:numRef>
              <c:f>Sheet1!$S$203:$S$219</c:f>
              <c:numCache>
                <c:formatCode>#,##0.000</c:formatCode>
                <c:ptCount val="17"/>
                <c:pt idx="0" formatCode="0.000">
                  <c:v>0</c:v>
                </c:pt>
                <c:pt idx="1">
                  <c:v>8.9999999999999993E-3</c:v>
                </c:pt>
                <c:pt idx="2">
                  <c:v>0.32800000000000001</c:v>
                </c:pt>
                <c:pt idx="3">
                  <c:v>1.657</c:v>
                </c:pt>
                <c:pt idx="4">
                  <c:v>2.157</c:v>
                </c:pt>
                <c:pt idx="5">
                  <c:v>3.2029999999999998</c:v>
                </c:pt>
                <c:pt idx="6">
                  <c:v>4.5789999999999997</c:v>
                </c:pt>
                <c:pt idx="7">
                  <c:v>4.7030000000000003</c:v>
                </c:pt>
                <c:pt idx="8">
                  <c:v>4.8440000000000003</c:v>
                </c:pt>
                <c:pt idx="9">
                  <c:v>5.016</c:v>
                </c:pt>
                <c:pt idx="10">
                  <c:v>5.3369999999999997</c:v>
                </c:pt>
                <c:pt idx="11">
                  <c:v>6.05</c:v>
                </c:pt>
                <c:pt idx="12">
                  <c:v>6.4539999999999997</c:v>
                </c:pt>
                <c:pt idx="13">
                  <c:v>6.734</c:v>
                </c:pt>
                <c:pt idx="14">
                  <c:v>11.205</c:v>
                </c:pt>
                <c:pt idx="15">
                  <c:v>13.138999999999999</c:v>
                </c:pt>
                <c:pt idx="16">
                  <c:v>19.478999999999999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5BA-4386-B5E9-7004298570AB}"/>
            </c:ext>
          </c:extLst>
        </c:ser>
        <c:ser>
          <c:idx val="1"/>
          <c:order val="1"/>
          <c:tx>
            <c:v>Removal Method 2</c:v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Sheet1!$AW$4:$AW$19</c:f>
              <c:numCache>
                <c:formatCode>#,##0</c:formatCode>
                <c:ptCount val="16"/>
                <c:pt idx="0" formatCode="General">
                  <c:v>188</c:v>
                </c:pt>
                <c:pt idx="1">
                  <c:v>1413</c:v>
                </c:pt>
                <c:pt idx="2">
                  <c:v>31991</c:v>
                </c:pt>
                <c:pt idx="3">
                  <c:v>99819</c:v>
                </c:pt>
                <c:pt idx="4">
                  <c:v>229084</c:v>
                </c:pt>
                <c:pt idx="5">
                  <c:v>184303</c:v>
                </c:pt>
                <c:pt idx="6">
                  <c:v>212426</c:v>
                </c:pt>
                <c:pt idx="7">
                  <c:v>350191</c:v>
                </c:pt>
                <c:pt idx="8">
                  <c:v>316281</c:v>
                </c:pt>
                <c:pt idx="9">
                  <c:v>349512</c:v>
                </c:pt>
                <c:pt idx="10">
                  <c:v>354760</c:v>
                </c:pt>
                <c:pt idx="11">
                  <c:v>353455</c:v>
                </c:pt>
                <c:pt idx="12">
                  <c:v>425847</c:v>
                </c:pt>
                <c:pt idx="13">
                  <c:v>790028</c:v>
                </c:pt>
                <c:pt idx="14">
                  <c:v>562689</c:v>
                </c:pt>
                <c:pt idx="15">
                  <c:v>881072</c:v>
                </c:pt>
              </c:numCache>
            </c:numRef>
          </c:cat>
          <c:val>
            <c:numRef>
              <c:f>Sheet1!$S$223:$S$239</c:f>
              <c:numCache>
                <c:formatCode>#,##0.000</c:formatCode>
                <c:ptCount val="17"/>
                <c:pt idx="0" formatCode="0.000">
                  <c:v>0</c:v>
                </c:pt>
                <c:pt idx="1">
                  <c:v>5.0000000000000001E-3</c:v>
                </c:pt>
                <c:pt idx="2">
                  <c:v>0.25</c:v>
                </c:pt>
                <c:pt idx="3">
                  <c:v>0.76600000000000001</c:v>
                </c:pt>
                <c:pt idx="4">
                  <c:v>2.125</c:v>
                </c:pt>
                <c:pt idx="5">
                  <c:v>2.625</c:v>
                </c:pt>
                <c:pt idx="6">
                  <c:v>3.3159999999999998</c:v>
                </c:pt>
                <c:pt idx="7">
                  <c:v>3.532</c:v>
                </c:pt>
                <c:pt idx="8">
                  <c:v>4.1719999999999997</c:v>
                </c:pt>
                <c:pt idx="9">
                  <c:v>4.407</c:v>
                </c:pt>
                <c:pt idx="10">
                  <c:v>4.5629999999999997</c:v>
                </c:pt>
                <c:pt idx="11">
                  <c:v>4.9539999999999997</c:v>
                </c:pt>
                <c:pt idx="12">
                  <c:v>4.9969999999999999</c:v>
                </c:pt>
                <c:pt idx="13">
                  <c:v>5.7640000000000002</c:v>
                </c:pt>
                <c:pt idx="14">
                  <c:v>7.3719999999999999</c:v>
                </c:pt>
                <c:pt idx="15">
                  <c:v>11.28</c:v>
                </c:pt>
                <c:pt idx="16">
                  <c:v>13.499000000000001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5BA-4386-B5E9-7004298570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5485512"/>
        <c:axId val="555481576"/>
      </c:lineChart>
      <c:catAx>
        <c:axId val="555485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15000"/>
                  <a:lumOff val="85000"/>
                  <a:alpha val="51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Words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5481576"/>
        <c:crosses val="autoZero"/>
        <c:auto val="1"/>
        <c:lblAlgn val="ctr"/>
        <c:lblOffset val="100"/>
        <c:noMultiLvlLbl val="0"/>
      </c:catAx>
      <c:valAx>
        <c:axId val="555481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Removal Times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5485512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Unsorted Removal Time vs Comparison's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Sheet1!$L$163:$L$179</c:f>
              <c:numCache>
                <c:formatCode>#,##0.00</c:formatCode>
                <c:ptCount val="17"/>
                <c:pt idx="0">
                  <c:v>2208</c:v>
                </c:pt>
                <c:pt idx="1">
                  <c:v>354668</c:v>
                </c:pt>
                <c:pt idx="2">
                  <c:v>80116080</c:v>
                </c:pt>
                <c:pt idx="3">
                  <c:v>491532382</c:v>
                </c:pt>
                <c:pt idx="4">
                  <c:v>1517770380</c:v>
                </c:pt>
                <c:pt idx="5">
                  <c:v>1582841089</c:v>
                </c:pt>
                <c:pt idx="6">
                  <c:v>2925966588</c:v>
                </c:pt>
                <c:pt idx="7">
                  <c:v>3013934284</c:v>
                </c:pt>
                <c:pt idx="8">
                  <c:v>3479632557</c:v>
                </c:pt>
                <c:pt idx="9">
                  <c:v>2361828716</c:v>
                </c:pt>
                <c:pt idx="10">
                  <c:v>3864805384</c:v>
                </c:pt>
                <c:pt idx="11">
                  <c:v>3517080840</c:v>
                </c:pt>
                <c:pt idx="12">
                  <c:v>4392275677</c:v>
                </c:pt>
                <c:pt idx="13">
                  <c:v>6734798261</c:v>
                </c:pt>
                <c:pt idx="14">
                  <c:v>5819924415</c:v>
                </c:pt>
                <c:pt idx="15">
                  <c:v>6738758767</c:v>
                </c:pt>
                <c:pt idx="16">
                  <c:v>14776416320</c:v>
                </c:pt>
              </c:numCache>
            </c:numRef>
          </c:cat>
          <c:val>
            <c:numRef>
              <c:f>Sheet1!$K$163:$K$179</c:f>
              <c:numCache>
                <c:formatCode>#,##0</c:formatCode>
                <c:ptCount val="17"/>
                <c:pt idx="0" formatCode="0.000">
                  <c:v>0</c:v>
                </c:pt>
                <c:pt idx="1">
                  <c:v>0</c:v>
                </c:pt>
                <c:pt idx="2" formatCode="#,##0.000">
                  <c:v>1.024</c:v>
                </c:pt>
                <c:pt idx="3" formatCode="#,##0.000">
                  <c:v>8.0489999999999995</c:v>
                </c:pt>
                <c:pt idx="4" formatCode="#,##0.000">
                  <c:v>12.589</c:v>
                </c:pt>
                <c:pt idx="5" formatCode="#,##0.000">
                  <c:v>14.545</c:v>
                </c:pt>
                <c:pt idx="6" formatCode="#,##0.000">
                  <c:v>19.716999999999999</c:v>
                </c:pt>
                <c:pt idx="7" formatCode="#,##0.000">
                  <c:v>22.097000000000001</c:v>
                </c:pt>
                <c:pt idx="8" formatCode="#,##0.000">
                  <c:v>24.777000000000001</c:v>
                </c:pt>
                <c:pt idx="9" formatCode="#,##0.000">
                  <c:v>26.306000000000001</c:v>
                </c:pt>
                <c:pt idx="10" formatCode="#,##0.000">
                  <c:v>27.164999999999999</c:v>
                </c:pt>
                <c:pt idx="11" formatCode="#,##0.000">
                  <c:v>27.901</c:v>
                </c:pt>
                <c:pt idx="12" formatCode="#,##0.000">
                  <c:v>29.285</c:v>
                </c:pt>
                <c:pt idx="13" formatCode="#,##0.000">
                  <c:v>40.823999999999998</c:v>
                </c:pt>
                <c:pt idx="14" formatCode="#,##0.000">
                  <c:v>41.893999999999998</c:v>
                </c:pt>
                <c:pt idx="15" formatCode="#,##0.000">
                  <c:v>45.500999999999998</c:v>
                </c:pt>
                <c:pt idx="16" formatCode="#,##0.000">
                  <c:v>89.704999999999998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1A6-4EDC-8C0E-BF0EA0E1FF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3876752"/>
        <c:axId val="553873472"/>
      </c:lineChart>
      <c:catAx>
        <c:axId val="553876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15000"/>
                  <a:lumOff val="85000"/>
                  <a:alpha val="51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Comparison's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3873472"/>
        <c:crosses val="autoZero"/>
        <c:auto val="1"/>
        <c:lblAlgn val="ctr"/>
        <c:lblOffset val="100"/>
        <c:noMultiLvlLbl val="0"/>
      </c:catAx>
      <c:valAx>
        <c:axId val="553873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Removal Time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3876752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Sorted Removal Time vs Comparison's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Sheet1!$L$183:$L$199</c:f>
              <c:numCache>
                <c:formatCode>General</c:formatCode>
                <c:ptCount val="17"/>
                <c:pt idx="0" formatCode="#,##0">
                  <c:v>306655</c:v>
                </c:pt>
                <c:pt idx="1">
                  <c:v>2249</c:v>
                </c:pt>
                <c:pt idx="2" formatCode="#,##0">
                  <c:v>54740061</c:v>
                </c:pt>
                <c:pt idx="3" formatCode="#,##0">
                  <c:v>318084167</c:v>
                </c:pt>
                <c:pt idx="4" formatCode="#,##0">
                  <c:v>988857536</c:v>
                </c:pt>
                <c:pt idx="5" formatCode="#,##0">
                  <c:v>1785934167</c:v>
                </c:pt>
                <c:pt idx="6" formatCode="#,##0">
                  <c:v>1053124485</c:v>
                </c:pt>
                <c:pt idx="7" formatCode="#,##0">
                  <c:v>1531516733</c:v>
                </c:pt>
                <c:pt idx="8" formatCode="#,##0">
                  <c:v>1826572160</c:v>
                </c:pt>
                <c:pt idx="9" formatCode="#,##0">
                  <c:v>2144906113</c:v>
                </c:pt>
                <c:pt idx="10" formatCode="#,##0">
                  <c:v>2351968502</c:v>
                </c:pt>
                <c:pt idx="11" formatCode="#,##0">
                  <c:v>2130685767</c:v>
                </c:pt>
                <c:pt idx="12" formatCode="#,##0">
                  <c:v>2734272146</c:v>
                </c:pt>
                <c:pt idx="13" formatCode="#,##0">
                  <c:v>3610326807</c:v>
                </c:pt>
                <c:pt idx="14" formatCode="#,##0">
                  <c:v>4085888827</c:v>
                </c:pt>
                <c:pt idx="15" formatCode="#,##0">
                  <c:v>5082833821</c:v>
                </c:pt>
                <c:pt idx="16" formatCode="#,##0">
                  <c:v>9062990152</c:v>
                </c:pt>
              </c:numCache>
            </c:numRef>
          </c:cat>
          <c:val>
            <c:numRef>
              <c:f>Sheet1!$K$183:$K$199</c:f>
              <c:numCache>
                <c:formatCode>General</c:formatCode>
                <c:ptCount val="17"/>
                <c:pt idx="0" formatCode="#,##0">
                  <c:v>0</c:v>
                </c:pt>
                <c:pt idx="1">
                  <c:v>1E-3</c:v>
                </c:pt>
                <c:pt idx="2" formatCode="#,##0.000">
                  <c:v>0.65100000000000002</c:v>
                </c:pt>
                <c:pt idx="3" formatCode="#,##0.000">
                  <c:v>4.141</c:v>
                </c:pt>
                <c:pt idx="4" formatCode="#,##0.000">
                  <c:v>6.9210000000000003</c:v>
                </c:pt>
                <c:pt idx="5" formatCode="#,##0.000">
                  <c:v>9.1389999999999993</c:v>
                </c:pt>
                <c:pt idx="6" formatCode="#,##0.000">
                  <c:v>9.2929999999999993</c:v>
                </c:pt>
                <c:pt idx="7" formatCode="#,##0.000">
                  <c:v>9.4830000000000005</c:v>
                </c:pt>
                <c:pt idx="8" formatCode="#,##0.000">
                  <c:v>10.48</c:v>
                </c:pt>
                <c:pt idx="9" formatCode="#,##0.000">
                  <c:v>11.561</c:v>
                </c:pt>
                <c:pt idx="10" formatCode="#,##0.000">
                  <c:v>13.557</c:v>
                </c:pt>
                <c:pt idx="11" formatCode="#,##0.000">
                  <c:v>14.132</c:v>
                </c:pt>
                <c:pt idx="12" formatCode="#,##0.000">
                  <c:v>15.135</c:v>
                </c:pt>
                <c:pt idx="13" formatCode="#,##0.000">
                  <c:v>18.98</c:v>
                </c:pt>
                <c:pt idx="14" formatCode="#,##0.000">
                  <c:v>20.713999999999999</c:v>
                </c:pt>
                <c:pt idx="15" formatCode="#,##0.000">
                  <c:v>26.247</c:v>
                </c:pt>
                <c:pt idx="16" formatCode="#,##0.000">
                  <c:v>44.107999999999997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154-4AE9-9585-870B33E9F6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3876752"/>
        <c:axId val="553873472"/>
      </c:lineChart>
      <c:catAx>
        <c:axId val="553876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15000"/>
                  <a:lumOff val="85000"/>
                  <a:alpha val="51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Comparison's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3873472"/>
        <c:crosses val="autoZero"/>
        <c:auto val="1"/>
        <c:lblAlgn val="ctr"/>
        <c:lblOffset val="100"/>
        <c:noMultiLvlLbl val="0"/>
      </c:catAx>
      <c:valAx>
        <c:axId val="553873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Removal Time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3876752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Move to Front List </a:t>
            </a:r>
          </a:p>
          <a:p>
            <a:pPr>
              <a:defRPr/>
            </a:pPr>
            <a:r>
              <a:rPr lang="en-US"/>
              <a:t>Removal</a:t>
            </a:r>
            <a:r>
              <a:rPr lang="en-US" baseline="0"/>
              <a:t> 1</a:t>
            </a:r>
            <a:r>
              <a:rPr lang="en-US"/>
              <a:t> Time vs Comparison's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Sheet1!$L$203:$L$219</c:f>
              <c:numCache>
                <c:formatCode>#,##0</c:formatCode>
                <c:ptCount val="17"/>
                <c:pt idx="0" formatCode="General">
                  <c:v>27</c:v>
                </c:pt>
                <c:pt idx="1">
                  <c:v>225423</c:v>
                </c:pt>
                <c:pt idx="2">
                  <c:v>20511561</c:v>
                </c:pt>
                <c:pt idx="3">
                  <c:v>82922229</c:v>
                </c:pt>
                <c:pt idx="4">
                  <c:v>249967080</c:v>
                </c:pt>
                <c:pt idx="5">
                  <c:v>184355410</c:v>
                </c:pt>
                <c:pt idx="6">
                  <c:v>291830830</c:v>
                </c:pt>
                <c:pt idx="7">
                  <c:v>428180670</c:v>
                </c:pt>
                <c:pt idx="8">
                  <c:v>391702268</c:v>
                </c:pt>
                <c:pt idx="9">
                  <c:v>318748097</c:v>
                </c:pt>
                <c:pt idx="10">
                  <c:v>423757884</c:v>
                </c:pt>
                <c:pt idx="11">
                  <c:v>442469314</c:v>
                </c:pt>
                <c:pt idx="12">
                  <c:v>320819614</c:v>
                </c:pt>
                <c:pt idx="13">
                  <c:v>411164637</c:v>
                </c:pt>
                <c:pt idx="14">
                  <c:v>654493106</c:v>
                </c:pt>
                <c:pt idx="15">
                  <c:v>754892105</c:v>
                </c:pt>
                <c:pt idx="16">
                  <c:v>1231172395</c:v>
                </c:pt>
              </c:numCache>
            </c:numRef>
          </c:cat>
          <c:val>
            <c:numRef>
              <c:f>Sheet1!$K$203:$K$219</c:f>
              <c:numCache>
                <c:formatCode>#,##0.000</c:formatCode>
                <c:ptCount val="17"/>
                <c:pt idx="0" formatCode="0.000">
                  <c:v>0</c:v>
                </c:pt>
                <c:pt idx="1">
                  <c:v>8.9999999999999993E-3</c:v>
                </c:pt>
                <c:pt idx="2">
                  <c:v>0.32800000000000001</c:v>
                </c:pt>
                <c:pt idx="3">
                  <c:v>1.657</c:v>
                </c:pt>
                <c:pt idx="4">
                  <c:v>2.157</c:v>
                </c:pt>
                <c:pt idx="5">
                  <c:v>3.2029999999999998</c:v>
                </c:pt>
                <c:pt idx="6">
                  <c:v>4.5789999999999997</c:v>
                </c:pt>
                <c:pt idx="7">
                  <c:v>4.7030000000000003</c:v>
                </c:pt>
                <c:pt idx="8">
                  <c:v>4.8440000000000003</c:v>
                </c:pt>
                <c:pt idx="9">
                  <c:v>5.016</c:v>
                </c:pt>
                <c:pt idx="10">
                  <c:v>5.3369999999999997</c:v>
                </c:pt>
                <c:pt idx="11">
                  <c:v>6.05</c:v>
                </c:pt>
                <c:pt idx="12">
                  <c:v>6.4539999999999997</c:v>
                </c:pt>
                <c:pt idx="13">
                  <c:v>6.734</c:v>
                </c:pt>
                <c:pt idx="14">
                  <c:v>11.205</c:v>
                </c:pt>
                <c:pt idx="15">
                  <c:v>13.138999999999999</c:v>
                </c:pt>
                <c:pt idx="16">
                  <c:v>19.478999999999999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8F6-4B7C-A9EC-18553FC1A4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3876752"/>
        <c:axId val="553873472"/>
      </c:lineChart>
      <c:catAx>
        <c:axId val="553876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15000"/>
                  <a:lumOff val="85000"/>
                  <a:alpha val="51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Comparison's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3873472"/>
        <c:crosses val="autoZero"/>
        <c:auto val="1"/>
        <c:lblAlgn val="ctr"/>
        <c:lblOffset val="100"/>
        <c:noMultiLvlLbl val="0"/>
      </c:catAx>
      <c:valAx>
        <c:axId val="553873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Removal Time 1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3876752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Shift towards Front Removal Time vs Comparison's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Sheet1!$L$243:$L$259</c:f>
              <c:numCache>
                <c:formatCode>#,##0</c:formatCode>
                <c:ptCount val="17"/>
                <c:pt idx="0" formatCode="General">
                  <c:v>1945</c:v>
                </c:pt>
                <c:pt idx="1">
                  <c:v>348451</c:v>
                </c:pt>
                <c:pt idx="2">
                  <c:v>77134244</c:v>
                </c:pt>
                <c:pt idx="3">
                  <c:v>459421251</c:v>
                </c:pt>
                <c:pt idx="4">
                  <c:v>1286223847</c:v>
                </c:pt>
                <c:pt idx="5">
                  <c:v>1387079441</c:v>
                </c:pt>
                <c:pt idx="6">
                  <c:v>2448994706</c:v>
                </c:pt>
                <c:pt idx="7">
                  <c:v>2488053086</c:v>
                </c:pt>
                <c:pt idx="8">
                  <c:v>3542900940</c:v>
                </c:pt>
                <c:pt idx="9">
                  <c:v>2151178685</c:v>
                </c:pt>
                <c:pt idx="10">
                  <c:v>3364682624</c:v>
                </c:pt>
                <c:pt idx="11">
                  <c:v>3104702406</c:v>
                </c:pt>
                <c:pt idx="12">
                  <c:v>2983102225</c:v>
                </c:pt>
                <c:pt idx="13">
                  <c:v>3659624298</c:v>
                </c:pt>
                <c:pt idx="14">
                  <c:v>5378251682</c:v>
                </c:pt>
                <c:pt idx="15">
                  <c:v>5378251682</c:v>
                </c:pt>
                <c:pt idx="16">
                  <c:v>12535075897</c:v>
                </c:pt>
              </c:numCache>
            </c:numRef>
          </c:cat>
          <c:val>
            <c:numRef>
              <c:f>Sheet1!$K$243:$K$259</c:f>
              <c:numCache>
                <c:formatCode>#,##0.000</c:formatCode>
                <c:ptCount val="17"/>
                <c:pt idx="0" formatCode="0.000">
                  <c:v>0</c:v>
                </c:pt>
                <c:pt idx="1">
                  <c:v>0</c:v>
                </c:pt>
                <c:pt idx="2">
                  <c:v>1.25</c:v>
                </c:pt>
                <c:pt idx="3">
                  <c:v>4.657</c:v>
                </c:pt>
                <c:pt idx="4">
                  <c:v>9.734</c:v>
                </c:pt>
                <c:pt idx="5">
                  <c:v>10.967000000000001</c:v>
                </c:pt>
                <c:pt idx="6">
                  <c:v>12.638999999999999</c:v>
                </c:pt>
                <c:pt idx="7">
                  <c:v>14.254</c:v>
                </c:pt>
                <c:pt idx="8">
                  <c:v>19.239999999999998</c:v>
                </c:pt>
                <c:pt idx="9">
                  <c:v>19.308</c:v>
                </c:pt>
                <c:pt idx="10">
                  <c:v>20.812000000000001</c:v>
                </c:pt>
                <c:pt idx="11">
                  <c:v>21.727</c:v>
                </c:pt>
                <c:pt idx="12">
                  <c:v>22.923999999999999</c:v>
                </c:pt>
                <c:pt idx="13">
                  <c:v>25.09</c:v>
                </c:pt>
                <c:pt idx="14">
                  <c:v>33.110999999999997</c:v>
                </c:pt>
                <c:pt idx="15">
                  <c:v>35.99</c:v>
                </c:pt>
                <c:pt idx="16">
                  <c:v>67.087999999999994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F20-43FA-94FF-5CD625506D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3876752"/>
        <c:axId val="553873472"/>
      </c:lineChart>
      <c:catAx>
        <c:axId val="553876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15000"/>
                  <a:lumOff val="85000"/>
                  <a:alpha val="51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Comparison's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3873472"/>
        <c:crosses val="autoZero"/>
        <c:auto val="1"/>
        <c:lblAlgn val="ctr"/>
        <c:lblOffset val="100"/>
        <c:noMultiLvlLbl val="0"/>
      </c:catAx>
      <c:valAx>
        <c:axId val="553873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Removal Time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3876752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Skip List Removal Time vs Comparison's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cat>
            <c:numRef>
              <c:f>Sheet1!$J$222:$J$238</c:f>
              <c:numCache>
                <c:formatCode>General</c:formatCode>
                <c:ptCount val="17"/>
              </c:numCache>
            </c:numRef>
          </c:cat>
          <c:val>
            <c:numRef>
              <c:f>Sheet1!$I$222:$I$238</c:f>
              <c:numCache>
                <c:formatCode>General</c:formatCode>
                <c:ptCount val="17"/>
                <c:pt idx="2">
                  <c:v>0</c:v>
                </c:pt>
                <c:pt idx="3">
                  <c:v>2.891</c:v>
                </c:pt>
                <c:pt idx="4" formatCode="#,##0">
                  <c:v>5716639</c:v>
                </c:pt>
                <c:pt idx="5" formatCode="#,##0">
                  <c:v>90270</c:v>
                </c:pt>
                <c:pt idx="6" formatCode="#,##0">
                  <c:v>49915627</c:v>
                </c:pt>
                <c:pt idx="7" formatCode="#,##0">
                  <c:v>7895985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46A-4383-B748-EEBE4A864E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3876752"/>
        <c:axId val="553873472"/>
      </c:lineChart>
      <c:catAx>
        <c:axId val="553876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15000"/>
                  <a:lumOff val="85000"/>
                  <a:alpha val="51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Comparison's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3873472"/>
        <c:crosses val="autoZero"/>
        <c:auto val="1"/>
        <c:lblAlgn val="ctr"/>
        <c:lblOffset val="100"/>
        <c:noMultiLvlLbl val="0"/>
      </c:catAx>
      <c:valAx>
        <c:axId val="553873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Removal Time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3876752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Skip List Creation TIme vs Comparison's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cat>
            <c:numRef>
              <c:f>Sheet1!$L$80:$L$95</c:f>
              <c:numCache>
                <c:formatCode>#,##0</c:formatCode>
                <c:ptCount val="16"/>
                <c:pt idx="0">
                  <c:v>1608</c:v>
                </c:pt>
                <c:pt idx="1">
                  <c:v>20971</c:v>
                </c:pt>
                <c:pt idx="2">
                  <c:v>722582</c:v>
                </c:pt>
                <c:pt idx="3">
                  <c:v>2319727</c:v>
                </c:pt>
                <c:pt idx="4">
                  <c:v>5108394</c:v>
                </c:pt>
                <c:pt idx="5">
                  <c:v>5568105</c:v>
                </c:pt>
                <c:pt idx="6">
                  <c:v>6501326</c:v>
                </c:pt>
                <c:pt idx="7">
                  <c:v>8530891</c:v>
                </c:pt>
                <c:pt idx="8">
                  <c:v>9825159</c:v>
                </c:pt>
                <c:pt idx="9">
                  <c:v>10200451</c:v>
                </c:pt>
                <c:pt idx="10">
                  <c:v>9458482</c:v>
                </c:pt>
                <c:pt idx="11">
                  <c:v>9311814</c:v>
                </c:pt>
                <c:pt idx="12">
                  <c:v>10821012</c:v>
                </c:pt>
                <c:pt idx="13">
                  <c:v>16355813</c:v>
                </c:pt>
                <c:pt idx="14">
                  <c:v>22050601</c:v>
                </c:pt>
                <c:pt idx="15">
                  <c:v>25723309</c:v>
                </c:pt>
              </c:numCache>
            </c:numRef>
          </c:cat>
          <c:val>
            <c:numRef>
              <c:f>Sheet1!$K$80:$K$95</c:f>
              <c:numCache>
                <c:formatCode>General</c:formatCode>
                <c:ptCount val="16"/>
                <c:pt idx="0" formatCode="0.000">
                  <c:v>0</c:v>
                </c:pt>
                <c:pt idx="1">
                  <c:v>1.4999999999999999E-2</c:v>
                </c:pt>
                <c:pt idx="2" formatCode="#,##0.000">
                  <c:v>4.7E-2</c:v>
                </c:pt>
                <c:pt idx="3">
                  <c:v>0.109</c:v>
                </c:pt>
                <c:pt idx="4">
                  <c:v>0.188</c:v>
                </c:pt>
                <c:pt idx="5">
                  <c:v>0.20300000000000001</c:v>
                </c:pt>
                <c:pt idx="6">
                  <c:v>0.215</c:v>
                </c:pt>
                <c:pt idx="7">
                  <c:v>0.29699999999999999</c:v>
                </c:pt>
                <c:pt idx="8">
                  <c:v>0.32200000000000001</c:v>
                </c:pt>
                <c:pt idx="9">
                  <c:v>0.34300000000000003</c:v>
                </c:pt>
                <c:pt idx="10">
                  <c:v>0.35899999999999999</c:v>
                </c:pt>
                <c:pt idx="11">
                  <c:v>0.35899999999999999</c:v>
                </c:pt>
                <c:pt idx="12">
                  <c:v>0.39</c:v>
                </c:pt>
                <c:pt idx="13">
                  <c:v>0.46800000000000003</c:v>
                </c:pt>
                <c:pt idx="14">
                  <c:v>0.56200000000000006</c:v>
                </c:pt>
                <c:pt idx="15">
                  <c:v>0.70299999999999996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470-4551-A29B-758829D28C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4149423"/>
        <c:axId val="529472047"/>
      </c:lineChart>
      <c:catAx>
        <c:axId val="5341494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15000"/>
                  <a:lumOff val="85000"/>
                  <a:alpha val="51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Comparison's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9472047"/>
        <c:crosses val="autoZero"/>
        <c:auto val="1"/>
        <c:lblAlgn val="ctr"/>
        <c:lblOffset val="100"/>
        <c:noMultiLvlLbl val="0"/>
      </c:catAx>
      <c:valAx>
        <c:axId val="529472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149423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Skip List Creation TIme vs Reference Changes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cat>
            <c:numRef>
              <c:f>Sheet1!$T$80:$T$95</c:f>
              <c:numCache>
                <c:formatCode>#,##0</c:formatCode>
                <c:ptCount val="16"/>
                <c:pt idx="0" formatCode="General">
                  <c:v>318</c:v>
                </c:pt>
                <c:pt idx="1">
                  <c:v>20971</c:v>
                </c:pt>
                <c:pt idx="2">
                  <c:v>68916</c:v>
                </c:pt>
                <c:pt idx="3">
                  <c:v>121212</c:v>
                </c:pt>
                <c:pt idx="4">
                  <c:v>205938</c:v>
                </c:pt>
                <c:pt idx="5">
                  <c:v>155830</c:v>
                </c:pt>
                <c:pt idx="6">
                  <c:v>280094</c:v>
                </c:pt>
                <c:pt idx="7">
                  <c:v>252696</c:v>
                </c:pt>
                <c:pt idx="8">
                  <c:v>202660</c:v>
                </c:pt>
                <c:pt idx="9">
                  <c:v>252664</c:v>
                </c:pt>
                <c:pt idx="10">
                  <c:v>238390</c:v>
                </c:pt>
                <c:pt idx="11">
                  <c:v>192036</c:v>
                </c:pt>
                <c:pt idx="12">
                  <c:v>234846</c:v>
                </c:pt>
                <c:pt idx="13">
                  <c:v>285020</c:v>
                </c:pt>
                <c:pt idx="14">
                  <c:v>179902</c:v>
                </c:pt>
                <c:pt idx="15">
                  <c:v>397812</c:v>
                </c:pt>
              </c:numCache>
            </c:numRef>
          </c:cat>
          <c:val>
            <c:numRef>
              <c:f>Sheet1!$S$80:$S$95</c:f>
              <c:numCache>
                <c:formatCode>General</c:formatCode>
                <c:ptCount val="16"/>
                <c:pt idx="0" formatCode="0.000">
                  <c:v>0</c:v>
                </c:pt>
                <c:pt idx="1">
                  <c:v>1.4999999999999999E-2</c:v>
                </c:pt>
                <c:pt idx="2" formatCode="#,##0.000">
                  <c:v>4.7E-2</c:v>
                </c:pt>
                <c:pt idx="3">
                  <c:v>0.109</c:v>
                </c:pt>
                <c:pt idx="4">
                  <c:v>0.188</c:v>
                </c:pt>
                <c:pt idx="5">
                  <c:v>0.20300000000000001</c:v>
                </c:pt>
                <c:pt idx="6">
                  <c:v>0.215</c:v>
                </c:pt>
                <c:pt idx="7">
                  <c:v>0.29699999999999999</c:v>
                </c:pt>
                <c:pt idx="8">
                  <c:v>0.32200000000000001</c:v>
                </c:pt>
                <c:pt idx="9">
                  <c:v>0.34300000000000003</c:v>
                </c:pt>
                <c:pt idx="10">
                  <c:v>0.35899999999999999</c:v>
                </c:pt>
                <c:pt idx="11">
                  <c:v>0.35899999999999999</c:v>
                </c:pt>
                <c:pt idx="12">
                  <c:v>0.39</c:v>
                </c:pt>
                <c:pt idx="13">
                  <c:v>0.46800000000000003</c:v>
                </c:pt>
                <c:pt idx="14">
                  <c:v>0.56200000000000006</c:v>
                </c:pt>
                <c:pt idx="15">
                  <c:v>0.70299999999999996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A77-426E-83CE-2AC0C1E214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4149423"/>
        <c:axId val="529472047"/>
      </c:lineChart>
      <c:catAx>
        <c:axId val="5341494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15000"/>
                  <a:lumOff val="85000"/>
                  <a:alpha val="51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Reference Changes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9472047"/>
        <c:crosses val="autoZero"/>
        <c:auto val="1"/>
        <c:lblAlgn val="ctr"/>
        <c:lblOffset val="100"/>
        <c:noMultiLvlLbl val="0"/>
      </c:catAx>
      <c:valAx>
        <c:axId val="529472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149423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Creation</a:t>
            </a:r>
            <a:r>
              <a:rPr lang="en-US" baseline="0"/>
              <a:t> </a:t>
            </a:r>
            <a:r>
              <a:rPr lang="en-US"/>
              <a:t>Time vs Total Words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Unsorted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Sheet1!$AW$4:$AW$19</c:f>
              <c:numCache>
                <c:formatCode>#,##0</c:formatCode>
                <c:ptCount val="16"/>
                <c:pt idx="0" formatCode="General">
                  <c:v>188</c:v>
                </c:pt>
                <c:pt idx="1">
                  <c:v>1413</c:v>
                </c:pt>
                <c:pt idx="2">
                  <c:v>31991</c:v>
                </c:pt>
                <c:pt idx="3">
                  <c:v>99819</c:v>
                </c:pt>
                <c:pt idx="4">
                  <c:v>229084</c:v>
                </c:pt>
                <c:pt idx="5">
                  <c:v>184303</c:v>
                </c:pt>
                <c:pt idx="6">
                  <c:v>212426</c:v>
                </c:pt>
                <c:pt idx="7">
                  <c:v>350191</c:v>
                </c:pt>
                <c:pt idx="8">
                  <c:v>316281</c:v>
                </c:pt>
                <c:pt idx="9">
                  <c:v>349512</c:v>
                </c:pt>
                <c:pt idx="10">
                  <c:v>354760</c:v>
                </c:pt>
                <c:pt idx="11">
                  <c:v>353455</c:v>
                </c:pt>
                <c:pt idx="12">
                  <c:v>425847</c:v>
                </c:pt>
                <c:pt idx="13">
                  <c:v>790028</c:v>
                </c:pt>
                <c:pt idx="14">
                  <c:v>562689</c:v>
                </c:pt>
                <c:pt idx="15">
                  <c:v>881072</c:v>
                </c:pt>
              </c:numCache>
            </c:numRef>
          </c:cat>
          <c:val>
            <c:numRef>
              <c:f>Sheet1!$AP$4:$AP$19</c:f>
              <c:numCache>
                <c:formatCode>General</c:formatCode>
                <c:ptCount val="16"/>
                <c:pt idx="0" formatCode="0.000">
                  <c:v>0</c:v>
                </c:pt>
                <c:pt idx="1">
                  <c:v>1.6E-2</c:v>
                </c:pt>
                <c:pt idx="2" formatCode="#,##0.000">
                  <c:v>0.75</c:v>
                </c:pt>
                <c:pt idx="3">
                  <c:v>7.2350000000000003</c:v>
                </c:pt>
                <c:pt idx="4">
                  <c:v>15.664</c:v>
                </c:pt>
                <c:pt idx="5">
                  <c:v>23.934999999999999</c:v>
                </c:pt>
                <c:pt idx="6">
                  <c:v>30.713999999999999</c:v>
                </c:pt>
                <c:pt idx="7">
                  <c:v>33.694000000000003</c:v>
                </c:pt>
                <c:pt idx="8">
                  <c:v>39.456000000000003</c:v>
                </c:pt>
                <c:pt idx="9">
                  <c:v>40.119</c:v>
                </c:pt>
                <c:pt idx="10">
                  <c:v>43.792000000000002</c:v>
                </c:pt>
                <c:pt idx="11">
                  <c:v>46.625999999999998</c:v>
                </c:pt>
                <c:pt idx="12">
                  <c:v>49.353999999999999</c:v>
                </c:pt>
                <c:pt idx="13">
                  <c:v>50.738</c:v>
                </c:pt>
                <c:pt idx="14">
                  <c:v>61.939</c:v>
                </c:pt>
                <c:pt idx="15">
                  <c:v>116.748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4F9-43F1-9216-4F8251D7D1C5}"/>
            </c:ext>
          </c:extLst>
        </c:ser>
        <c:ser>
          <c:idx val="1"/>
          <c:order val="1"/>
          <c:tx>
            <c:v>Sorted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Sheet1!$AW$4:$AW$19</c:f>
              <c:numCache>
                <c:formatCode>#,##0</c:formatCode>
                <c:ptCount val="16"/>
                <c:pt idx="0" formatCode="General">
                  <c:v>188</c:v>
                </c:pt>
                <c:pt idx="1">
                  <c:v>1413</c:v>
                </c:pt>
                <c:pt idx="2">
                  <c:v>31991</c:v>
                </c:pt>
                <c:pt idx="3">
                  <c:v>99819</c:v>
                </c:pt>
                <c:pt idx="4">
                  <c:v>229084</c:v>
                </c:pt>
                <c:pt idx="5">
                  <c:v>184303</c:v>
                </c:pt>
                <c:pt idx="6">
                  <c:v>212426</c:v>
                </c:pt>
                <c:pt idx="7">
                  <c:v>350191</c:v>
                </c:pt>
                <c:pt idx="8">
                  <c:v>316281</c:v>
                </c:pt>
                <c:pt idx="9">
                  <c:v>349512</c:v>
                </c:pt>
                <c:pt idx="10">
                  <c:v>354760</c:v>
                </c:pt>
                <c:pt idx="11">
                  <c:v>353455</c:v>
                </c:pt>
                <c:pt idx="12">
                  <c:v>425847</c:v>
                </c:pt>
                <c:pt idx="13">
                  <c:v>790028</c:v>
                </c:pt>
                <c:pt idx="14">
                  <c:v>562689</c:v>
                </c:pt>
                <c:pt idx="15">
                  <c:v>881072</c:v>
                </c:pt>
              </c:numCache>
            </c:numRef>
          </c:cat>
          <c:val>
            <c:numRef>
              <c:f>Sheet1!$AQ$4:$AQ$19</c:f>
              <c:numCache>
                <c:formatCode>General</c:formatCode>
                <c:ptCount val="16"/>
                <c:pt idx="0" formatCode="0.000">
                  <c:v>0</c:v>
                </c:pt>
                <c:pt idx="1">
                  <c:v>1.4999999999999999E-2</c:v>
                </c:pt>
                <c:pt idx="2" formatCode="#,##0.000">
                  <c:v>0.89100000000000001</c:v>
                </c:pt>
                <c:pt idx="3">
                  <c:v>5.9340000000000002</c:v>
                </c:pt>
                <c:pt idx="4">
                  <c:v>18.169</c:v>
                </c:pt>
                <c:pt idx="5">
                  <c:v>20.094999999999999</c:v>
                </c:pt>
                <c:pt idx="6">
                  <c:v>29.268000000000001</c:v>
                </c:pt>
                <c:pt idx="7">
                  <c:v>29.957999999999998</c:v>
                </c:pt>
                <c:pt idx="8">
                  <c:v>31.765000000000001</c:v>
                </c:pt>
                <c:pt idx="9">
                  <c:v>34.289000000000001</c:v>
                </c:pt>
                <c:pt idx="10">
                  <c:v>36.292000000000002</c:v>
                </c:pt>
                <c:pt idx="11">
                  <c:v>40.017000000000003</c:v>
                </c:pt>
                <c:pt idx="12">
                  <c:v>40.677999999999997</c:v>
                </c:pt>
                <c:pt idx="13">
                  <c:v>43.055</c:v>
                </c:pt>
                <c:pt idx="14">
                  <c:v>53.545999999999999</c:v>
                </c:pt>
                <c:pt idx="15">
                  <c:v>105.31699999999999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4F9-43F1-9216-4F8251D7D1C5}"/>
            </c:ext>
          </c:extLst>
        </c:ser>
        <c:ser>
          <c:idx val="2"/>
          <c:order val="2"/>
          <c:tx>
            <c:v>Move to Front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Sheet1!$AW$4:$AW$19</c:f>
              <c:numCache>
                <c:formatCode>#,##0</c:formatCode>
                <c:ptCount val="16"/>
                <c:pt idx="0" formatCode="General">
                  <c:v>188</c:v>
                </c:pt>
                <c:pt idx="1">
                  <c:v>1413</c:v>
                </c:pt>
                <c:pt idx="2">
                  <c:v>31991</c:v>
                </c:pt>
                <c:pt idx="3">
                  <c:v>99819</c:v>
                </c:pt>
                <c:pt idx="4">
                  <c:v>229084</c:v>
                </c:pt>
                <c:pt idx="5">
                  <c:v>184303</c:v>
                </c:pt>
                <c:pt idx="6">
                  <c:v>212426</c:v>
                </c:pt>
                <c:pt idx="7">
                  <c:v>350191</c:v>
                </c:pt>
                <c:pt idx="8">
                  <c:v>316281</c:v>
                </c:pt>
                <c:pt idx="9">
                  <c:v>349512</c:v>
                </c:pt>
                <c:pt idx="10">
                  <c:v>354760</c:v>
                </c:pt>
                <c:pt idx="11">
                  <c:v>353455</c:v>
                </c:pt>
                <c:pt idx="12">
                  <c:v>425847</c:v>
                </c:pt>
                <c:pt idx="13">
                  <c:v>790028</c:v>
                </c:pt>
                <c:pt idx="14">
                  <c:v>562689</c:v>
                </c:pt>
                <c:pt idx="15">
                  <c:v>881072</c:v>
                </c:pt>
              </c:numCache>
            </c:numRef>
          </c:cat>
          <c:val>
            <c:numRef>
              <c:f>Sheet1!$AR$4:$AR$19</c:f>
              <c:numCache>
                <c:formatCode>General</c:formatCode>
                <c:ptCount val="16"/>
                <c:pt idx="0" formatCode="0.000">
                  <c:v>0</c:v>
                </c:pt>
                <c:pt idx="1">
                  <c:v>1.4999999999999999E-2</c:v>
                </c:pt>
                <c:pt idx="2" formatCode="#,##0.000">
                  <c:v>0.28299999999999997</c:v>
                </c:pt>
                <c:pt idx="3">
                  <c:v>1.252</c:v>
                </c:pt>
                <c:pt idx="4">
                  <c:v>3.27</c:v>
                </c:pt>
                <c:pt idx="5">
                  <c:v>4.1920000000000002</c:v>
                </c:pt>
                <c:pt idx="6">
                  <c:v>4.5570000000000004</c:v>
                </c:pt>
                <c:pt idx="7">
                  <c:v>4.7850000000000001</c:v>
                </c:pt>
                <c:pt idx="8">
                  <c:v>5.1580000000000004</c:v>
                </c:pt>
                <c:pt idx="9" formatCode="#,##0.000">
                  <c:v>6.0819999999999999</c:v>
                </c:pt>
                <c:pt idx="10">
                  <c:v>6.415</c:v>
                </c:pt>
                <c:pt idx="11">
                  <c:v>6.9050000000000002</c:v>
                </c:pt>
                <c:pt idx="12" formatCode="0.000">
                  <c:v>7.12</c:v>
                </c:pt>
                <c:pt idx="13">
                  <c:v>7.7679999999999998</c:v>
                </c:pt>
                <c:pt idx="14">
                  <c:v>10.327999999999999</c:v>
                </c:pt>
                <c:pt idx="15">
                  <c:v>19.068000000000001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4F9-43F1-9216-4F8251D7D1C5}"/>
            </c:ext>
          </c:extLst>
        </c:ser>
        <c:ser>
          <c:idx val="3"/>
          <c:order val="3"/>
          <c:tx>
            <c:v>Shift to Front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Sheet1!$AW$4:$AW$19</c:f>
              <c:numCache>
                <c:formatCode>#,##0</c:formatCode>
                <c:ptCount val="16"/>
                <c:pt idx="0" formatCode="General">
                  <c:v>188</c:v>
                </c:pt>
                <c:pt idx="1">
                  <c:v>1413</c:v>
                </c:pt>
                <c:pt idx="2">
                  <c:v>31991</c:v>
                </c:pt>
                <c:pt idx="3">
                  <c:v>99819</c:v>
                </c:pt>
                <c:pt idx="4">
                  <c:v>229084</c:v>
                </c:pt>
                <c:pt idx="5">
                  <c:v>184303</c:v>
                </c:pt>
                <c:pt idx="6">
                  <c:v>212426</c:v>
                </c:pt>
                <c:pt idx="7">
                  <c:v>350191</c:v>
                </c:pt>
                <c:pt idx="8">
                  <c:v>316281</c:v>
                </c:pt>
                <c:pt idx="9">
                  <c:v>349512</c:v>
                </c:pt>
                <c:pt idx="10">
                  <c:v>354760</c:v>
                </c:pt>
                <c:pt idx="11">
                  <c:v>353455</c:v>
                </c:pt>
                <c:pt idx="12">
                  <c:v>425847</c:v>
                </c:pt>
                <c:pt idx="13">
                  <c:v>790028</c:v>
                </c:pt>
                <c:pt idx="14">
                  <c:v>562689</c:v>
                </c:pt>
                <c:pt idx="15">
                  <c:v>881072</c:v>
                </c:pt>
              </c:numCache>
            </c:numRef>
          </c:cat>
          <c:val>
            <c:numRef>
              <c:f>Sheet1!$AS$4:$AS$19</c:f>
              <c:numCache>
                <c:formatCode>0.000</c:formatCode>
                <c:ptCount val="16"/>
                <c:pt idx="0">
                  <c:v>0</c:v>
                </c:pt>
                <c:pt idx="1">
                  <c:v>0</c:v>
                </c:pt>
                <c:pt idx="2" formatCode="#,##0.000">
                  <c:v>1.0629999999999999</c:v>
                </c:pt>
                <c:pt idx="3" formatCode="General">
                  <c:v>6.3419999999999996</c:v>
                </c:pt>
                <c:pt idx="4" formatCode="General">
                  <c:v>13.884</c:v>
                </c:pt>
                <c:pt idx="5" formatCode="General">
                  <c:v>20.888999999999999</c:v>
                </c:pt>
                <c:pt idx="6" formatCode="General">
                  <c:v>27.132999999999999</c:v>
                </c:pt>
                <c:pt idx="7" formatCode="General">
                  <c:v>32.088999999999999</c:v>
                </c:pt>
                <c:pt idx="8" formatCode="General">
                  <c:v>32.945999999999998</c:v>
                </c:pt>
                <c:pt idx="9" formatCode="General">
                  <c:v>34.563000000000002</c:v>
                </c:pt>
                <c:pt idx="10" formatCode="General">
                  <c:v>35.036000000000001</c:v>
                </c:pt>
                <c:pt idx="11" formatCode="General">
                  <c:v>39.912999999999997</c:v>
                </c:pt>
                <c:pt idx="12" formatCode="General">
                  <c:v>42.319000000000003</c:v>
                </c:pt>
                <c:pt idx="13" formatCode="General">
                  <c:v>50.329000000000001</c:v>
                </c:pt>
                <c:pt idx="14" formatCode="General">
                  <c:v>57.09</c:v>
                </c:pt>
                <c:pt idx="15" formatCode="General">
                  <c:v>118.29300000000001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4F9-43F1-9216-4F8251D7D1C5}"/>
            </c:ext>
          </c:extLst>
        </c:ser>
        <c:ser>
          <c:idx val="4"/>
          <c:order val="4"/>
          <c:tx>
            <c:v>Skip List</c:v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cat>
            <c:numRef>
              <c:f>Sheet1!$AW$4:$AW$19</c:f>
              <c:numCache>
                <c:formatCode>#,##0</c:formatCode>
                <c:ptCount val="16"/>
                <c:pt idx="0" formatCode="General">
                  <c:v>188</c:v>
                </c:pt>
                <c:pt idx="1">
                  <c:v>1413</c:v>
                </c:pt>
                <c:pt idx="2">
                  <c:v>31991</c:v>
                </c:pt>
                <c:pt idx="3">
                  <c:v>99819</c:v>
                </c:pt>
                <c:pt idx="4">
                  <c:v>229084</c:v>
                </c:pt>
                <c:pt idx="5">
                  <c:v>184303</c:v>
                </c:pt>
                <c:pt idx="6">
                  <c:v>212426</c:v>
                </c:pt>
                <c:pt idx="7">
                  <c:v>350191</c:v>
                </c:pt>
                <c:pt idx="8">
                  <c:v>316281</c:v>
                </c:pt>
                <c:pt idx="9">
                  <c:v>349512</c:v>
                </c:pt>
                <c:pt idx="10">
                  <c:v>354760</c:v>
                </c:pt>
                <c:pt idx="11">
                  <c:v>353455</c:v>
                </c:pt>
                <c:pt idx="12">
                  <c:v>425847</c:v>
                </c:pt>
                <c:pt idx="13">
                  <c:v>790028</c:v>
                </c:pt>
                <c:pt idx="14">
                  <c:v>562689</c:v>
                </c:pt>
                <c:pt idx="15">
                  <c:v>881072</c:v>
                </c:pt>
              </c:numCache>
            </c:numRef>
          </c:cat>
          <c:val>
            <c:numRef>
              <c:f>Sheet1!$AU$4:$AU$19</c:f>
              <c:numCache>
                <c:formatCode>General</c:formatCode>
                <c:ptCount val="16"/>
                <c:pt idx="0" formatCode="0.000">
                  <c:v>0</c:v>
                </c:pt>
                <c:pt idx="1">
                  <c:v>1.4999999999999999E-2</c:v>
                </c:pt>
                <c:pt idx="2" formatCode="#,##0.000">
                  <c:v>4.7E-2</c:v>
                </c:pt>
                <c:pt idx="3">
                  <c:v>0.109</c:v>
                </c:pt>
                <c:pt idx="4">
                  <c:v>0.188</c:v>
                </c:pt>
                <c:pt idx="5">
                  <c:v>0.20300000000000001</c:v>
                </c:pt>
                <c:pt idx="6">
                  <c:v>0.215</c:v>
                </c:pt>
                <c:pt idx="7">
                  <c:v>0.29699999999999999</c:v>
                </c:pt>
                <c:pt idx="8">
                  <c:v>0.32200000000000001</c:v>
                </c:pt>
                <c:pt idx="9">
                  <c:v>0.34300000000000003</c:v>
                </c:pt>
                <c:pt idx="10">
                  <c:v>0.35899999999999999</c:v>
                </c:pt>
                <c:pt idx="11">
                  <c:v>0.35899999999999999</c:v>
                </c:pt>
                <c:pt idx="12">
                  <c:v>0.39</c:v>
                </c:pt>
                <c:pt idx="13">
                  <c:v>0.46800000000000003</c:v>
                </c:pt>
                <c:pt idx="14">
                  <c:v>0.56200000000000006</c:v>
                </c:pt>
                <c:pt idx="15">
                  <c:v>0.70299999999999996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4F9-43F1-9216-4F8251D7D1C5}"/>
            </c:ext>
          </c:extLst>
        </c:ser>
        <c:ser>
          <c:idx val="5"/>
          <c:order val="5"/>
          <c:tx>
            <c:v>Modified Sorted </c:v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val>
            <c:numRef>
              <c:f>Sheet1!$BP$22:$BP$37</c:f>
              <c:numCache>
                <c:formatCode>General</c:formatCode>
                <c:ptCount val="1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A87-4B2A-B97A-2E3108B730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73484735"/>
        <c:axId val="973480575"/>
      </c:lineChart>
      <c:catAx>
        <c:axId val="9734847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15000"/>
                  <a:lumOff val="85000"/>
                  <a:alpha val="51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Word Count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3480575"/>
        <c:crosses val="autoZero"/>
        <c:auto val="1"/>
        <c:lblAlgn val="ctr"/>
        <c:lblOffset val="100"/>
        <c:noMultiLvlLbl val="0"/>
      </c:catAx>
      <c:valAx>
        <c:axId val="973480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3484735"/>
        <c:crosses val="autoZero"/>
        <c:crossBetween val="between"/>
      </c:valAx>
      <c:spPr>
        <a:pattFill prst="ltDnDiag">
          <a:fgClr>
            <a:srgbClr val="000000">
              <a:alpha val="0"/>
            </a:srgbClr>
          </a:fgClr>
          <a:bgClr>
            <a:srgbClr val="FFFFFF"/>
          </a:bgClr>
        </a:pattFill>
        <a:ln w="25400"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Unsorted List Removal</a:t>
            </a:r>
          </a:p>
          <a:p>
            <a:pPr>
              <a:defRPr/>
            </a:pPr>
            <a:r>
              <a:rPr lang="en-US"/>
              <a:t> Time vs Reference Changes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Sheet1!$T$163:$T$179</c:f>
              <c:numCache>
                <c:formatCode>#,##0</c:formatCode>
                <c:ptCount val="17"/>
                <c:pt idx="0" formatCode="General">
                  <c:v>54</c:v>
                </c:pt>
                <c:pt idx="1">
                  <c:v>1122</c:v>
                </c:pt>
                <c:pt idx="2">
                  <c:v>9608</c:v>
                </c:pt>
                <c:pt idx="3">
                  <c:v>17416</c:v>
                </c:pt>
                <c:pt idx="4">
                  <c:v>22320</c:v>
                </c:pt>
                <c:pt idx="5">
                  <c:v>29204</c:v>
                </c:pt>
                <c:pt idx="6">
                  <c:v>27308</c:v>
                </c:pt>
                <c:pt idx="7">
                  <c:v>28860</c:v>
                </c:pt>
                <c:pt idx="8">
                  <c:v>36728</c:v>
                </c:pt>
                <c:pt idx="9">
                  <c:v>40082</c:v>
                </c:pt>
                <c:pt idx="10">
                  <c:v>35882</c:v>
                </c:pt>
                <c:pt idx="11">
                  <c:v>34140</c:v>
                </c:pt>
                <c:pt idx="12">
                  <c:v>33638</c:v>
                </c:pt>
                <c:pt idx="13">
                  <c:v>51470</c:v>
                </c:pt>
                <c:pt idx="14">
                  <c:v>25596</c:v>
                </c:pt>
                <c:pt idx="15">
                  <c:v>40470</c:v>
                </c:pt>
                <c:pt idx="16">
                  <c:v>57136</c:v>
                </c:pt>
              </c:numCache>
            </c:numRef>
          </c:cat>
          <c:val>
            <c:numRef>
              <c:f>Sheet1!$S$163:$S$179</c:f>
              <c:numCache>
                <c:formatCode>#,##0</c:formatCode>
                <c:ptCount val="17"/>
                <c:pt idx="0" formatCode="0.000">
                  <c:v>0</c:v>
                </c:pt>
                <c:pt idx="1">
                  <c:v>0</c:v>
                </c:pt>
                <c:pt idx="2" formatCode="#,##0.000">
                  <c:v>1.024</c:v>
                </c:pt>
                <c:pt idx="3" formatCode="#,##0.000">
                  <c:v>8.0489999999999995</c:v>
                </c:pt>
                <c:pt idx="4" formatCode="#,##0.000">
                  <c:v>12.589</c:v>
                </c:pt>
                <c:pt idx="5" formatCode="#,##0.000">
                  <c:v>14.545</c:v>
                </c:pt>
                <c:pt idx="6" formatCode="#,##0.000">
                  <c:v>19.716999999999999</c:v>
                </c:pt>
                <c:pt idx="7" formatCode="#,##0.000">
                  <c:v>22.097000000000001</c:v>
                </c:pt>
                <c:pt idx="8" formatCode="#,##0.000">
                  <c:v>24.777000000000001</c:v>
                </c:pt>
                <c:pt idx="9" formatCode="#,##0.000">
                  <c:v>26.306000000000001</c:v>
                </c:pt>
                <c:pt idx="10" formatCode="#,##0.000">
                  <c:v>27.164999999999999</c:v>
                </c:pt>
                <c:pt idx="11" formatCode="#,##0.000">
                  <c:v>27.901</c:v>
                </c:pt>
                <c:pt idx="12" formatCode="#,##0.000">
                  <c:v>29.285</c:v>
                </c:pt>
                <c:pt idx="13" formatCode="#,##0.000">
                  <c:v>40.823999999999998</c:v>
                </c:pt>
                <c:pt idx="14" formatCode="#,##0.000">
                  <c:v>41.893999999999998</c:v>
                </c:pt>
                <c:pt idx="15" formatCode="#,##0.000">
                  <c:v>45.500999999999998</c:v>
                </c:pt>
                <c:pt idx="16" formatCode="#,##0.000">
                  <c:v>89.704999999999998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219-4D3F-8A40-4246C35CA9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3876752"/>
        <c:axId val="553873472"/>
      </c:lineChart>
      <c:catAx>
        <c:axId val="553876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15000"/>
                  <a:lumOff val="85000"/>
                  <a:alpha val="51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Reference Changes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3873472"/>
        <c:crosses val="autoZero"/>
        <c:auto val="1"/>
        <c:lblAlgn val="ctr"/>
        <c:lblOffset val="100"/>
        <c:noMultiLvlLbl val="0"/>
      </c:catAx>
      <c:valAx>
        <c:axId val="553873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Removal Time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3876752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Sorted List Removal </a:t>
            </a:r>
          </a:p>
          <a:p>
            <a:pPr>
              <a:defRPr/>
            </a:pPr>
            <a:r>
              <a:rPr lang="en-US"/>
              <a:t>Time vs Reference Changes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Sheet1!$T$183:$T$199</c:f>
              <c:numCache>
                <c:formatCode>#,##0</c:formatCode>
                <c:ptCount val="17"/>
                <c:pt idx="0" formatCode="General">
                  <c:v>54</c:v>
                </c:pt>
                <c:pt idx="1">
                  <c:v>1122</c:v>
                </c:pt>
                <c:pt idx="2">
                  <c:v>9608</c:v>
                </c:pt>
                <c:pt idx="3">
                  <c:v>17416</c:v>
                </c:pt>
                <c:pt idx="4">
                  <c:v>22320</c:v>
                </c:pt>
                <c:pt idx="5">
                  <c:v>25596</c:v>
                </c:pt>
                <c:pt idx="6">
                  <c:v>27308</c:v>
                </c:pt>
                <c:pt idx="7">
                  <c:v>28860</c:v>
                </c:pt>
                <c:pt idx="8">
                  <c:v>29204</c:v>
                </c:pt>
                <c:pt idx="9">
                  <c:v>33638</c:v>
                </c:pt>
                <c:pt idx="10">
                  <c:v>34140</c:v>
                </c:pt>
                <c:pt idx="11">
                  <c:v>35882</c:v>
                </c:pt>
                <c:pt idx="12">
                  <c:v>36728</c:v>
                </c:pt>
                <c:pt idx="13">
                  <c:v>40082</c:v>
                </c:pt>
                <c:pt idx="14">
                  <c:v>40470</c:v>
                </c:pt>
                <c:pt idx="15">
                  <c:v>51470</c:v>
                </c:pt>
                <c:pt idx="16">
                  <c:v>57136</c:v>
                </c:pt>
              </c:numCache>
            </c:numRef>
          </c:cat>
          <c:val>
            <c:numRef>
              <c:f>Sheet1!$S$183:$S$199</c:f>
              <c:numCache>
                <c:formatCode>General</c:formatCode>
                <c:ptCount val="17"/>
                <c:pt idx="0" formatCode="#,##0">
                  <c:v>0</c:v>
                </c:pt>
                <c:pt idx="1">
                  <c:v>1E-3</c:v>
                </c:pt>
                <c:pt idx="2" formatCode="#,##0.000">
                  <c:v>0.65100000000000002</c:v>
                </c:pt>
                <c:pt idx="3" formatCode="#,##0.000">
                  <c:v>4.141</c:v>
                </c:pt>
                <c:pt idx="4" formatCode="#,##0.000">
                  <c:v>6.9210000000000003</c:v>
                </c:pt>
                <c:pt idx="5" formatCode="#,##0.000">
                  <c:v>9.1389999999999993</c:v>
                </c:pt>
                <c:pt idx="6" formatCode="#,##0.000">
                  <c:v>9.2929999999999993</c:v>
                </c:pt>
                <c:pt idx="7" formatCode="#,##0.000">
                  <c:v>9.4830000000000005</c:v>
                </c:pt>
                <c:pt idx="8" formatCode="#,##0.000">
                  <c:v>10.48</c:v>
                </c:pt>
                <c:pt idx="9" formatCode="#,##0.000">
                  <c:v>11.561</c:v>
                </c:pt>
                <c:pt idx="10" formatCode="#,##0.000">
                  <c:v>13.557</c:v>
                </c:pt>
                <c:pt idx="11" formatCode="#,##0.000">
                  <c:v>14.132</c:v>
                </c:pt>
                <c:pt idx="12" formatCode="#,##0.000">
                  <c:v>15.135</c:v>
                </c:pt>
                <c:pt idx="13" formatCode="#,##0.000">
                  <c:v>18.98</c:v>
                </c:pt>
                <c:pt idx="14" formatCode="#,##0.000">
                  <c:v>20.713999999999999</c:v>
                </c:pt>
                <c:pt idx="15" formatCode="#,##0.000">
                  <c:v>26.247</c:v>
                </c:pt>
                <c:pt idx="16" formatCode="#,##0.000">
                  <c:v>44.107999999999997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BB2-4CE8-9DCC-76E7A61543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3876752"/>
        <c:axId val="553873472"/>
      </c:lineChart>
      <c:catAx>
        <c:axId val="553876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15000"/>
                  <a:lumOff val="85000"/>
                  <a:alpha val="51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Reference Changes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3873472"/>
        <c:crosses val="autoZero"/>
        <c:auto val="1"/>
        <c:lblAlgn val="ctr"/>
        <c:lblOffset val="100"/>
        <c:noMultiLvlLbl val="0"/>
      </c:catAx>
      <c:valAx>
        <c:axId val="553873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Removal Time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3876752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Move</a:t>
            </a:r>
            <a:r>
              <a:rPr lang="en-US" baseline="0"/>
              <a:t> to Front</a:t>
            </a:r>
            <a:r>
              <a:rPr lang="en-US"/>
              <a:t> List </a:t>
            </a:r>
          </a:p>
          <a:p>
            <a:pPr>
              <a:defRPr/>
            </a:pPr>
            <a:r>
              <a:rPr lang="en-US"/>
              <a:t>Removal Time 1 vs Reference Changes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Sheet1!$T$203:$T$219</c:f>
              <c:numCache>
                <c:formatCode>#,##0</c:formatCode>
                <c:ptCount val="17"/>
                <c:pt idx="0" formatCode="General">
                  <c:v>642</c:v>
                </c:pt>
                <c:pt idx="1">
                  <c:v>5892</c:v>
                </c:pt>
                <c:pt idx="2">
                  <c:v>90880</c:v>
                </c:pt>
                <c:pt idx="3">
                  <c:v>325236</c:v>
                </c:pt>
                <c:pt idx="4">
                  <c:v>596145</c:v>
                </c:pt>
                <c:pt idx="5">
                  <c:v>696510</c:v>
                </c:pt>
                <c:pt idx="6">
                  <c:v>719793</c:v>
                </c:pt>
                <c:pt idx="7">
                  <c:v>1003386</c:v>
                </c:pt>
                <c:pt idx="8">
                  <c:v>1089912</c:v>
                </c:pt>
                <c:pt idx="9">
                  <c:v>1090608</c:v>
                </c:pt>
                <c:pt idx="10">
                  <c:v>1112724</c:v>
                </c:pt>
                <c:pt idx="11">
                  <c:v>1114239</c:v>
                </c:pt>
                <c:pt idx="12">
                  <c:v>1327572</c:v>
                </c:pt>
                <c:pt idx="13">
                  <c:v>1746885</c:v>
                </c:pt>
                <c:pt idx="14">
                  <c:v>2146288</c:v>
                </c:pt>
                <c:pt idx="15">
                  <c:v>2407788</c:v>
                </c:pt>
                <c:pt idx="16">
                  <c:v>2720484</c:v>
                </c:pt>
              </c:numCache>
            </c:numRef>
          </c:cat>
          <c:val>
            <c:numRef>
              <c:f>Sheet1!$S$203:$S$219</c:f>
              <c:numCache>
                <c:formatCode>#,##0.000</c:formatCode>
                <c:ptCount val="17"/>
                <c:pt idx="0" formatCode="0.000">
                  <c:v>0</c:v>
                </c:pt>
                <c:pt idx="1">
                  <c:v>8.9999999999999993E-3</c:v>
                </c:pt>
                <c:pt idx="2">
                  <c:v>0.32800000000000001</c:v>
                </c:pt>
                <c:pt idx="3">
                  <c:v>1.657</c:v>
                </c:pt>
                <c:pt idx="4">
                  <c:v>2.157</c:v>
                </c:pt>
                <c:pt idx="5">
                  <c:v>3.2029999999999998</c:v>
                </c:pt>
                <c:pt idx="6">
                  <c:v>4.5789999999999997</c:v>
                </c:pt>
                <c:pt idx="7">
                  <c:v>4.7030000000000003</c:v>
                </c:pt>
                <c:pt idx="8">
                  <c:v>4.8440000000000003</c:v>
                </c:pt>
                <c:pt idx="9">
                  <c:v>5.016</c:v>
                </c:pt>
                <c:pt idx="10">
                  <c:v>5.3369999999999997</c:v>
                </c:pt>
                <c:pt idx="11">
                  <c:v>6.05</c:v>
                </c:pt>
                <c:pt idx="12">
                  <c:v>6.4539999999999997</c:v>
                </c:pt>
                <c:pt idx="13">
                  <c:v>6.734</c:v>
                </c:pt>
                <c:pt idx="14">
                  <c:v>11.205</c:v>
                </c:pt>
                <c:pt idx="15">
                  <c:v>13.138999999999999</c:v>
                </c:pt>
                <c:pt idx="16">
                  <c:v>19.478999999999999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2E-4AB3-B85A-BBCB16864A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3876752"/>
        <c:axId val="553873472"/>
      </c:lineChart>
      <c:catAx>
        <c:axId val="553876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15000"/>
                  <a:lumOff val="85000"/>
                  <a:alpha val="51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Reference Changes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3873472"/>
        <c:crosses val="autoZero"/>
        <c:auto val="1"/>
        <c:lblAlgn val="ctr"/>
        <c:lblOffset val="100"/>
        <c:noMultiLvlLbl val="0"/>
      </c:catAx>
      <c:valAx>
        <c:axId val="553873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Removal Time 1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3876752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Shift</a:t>
            </a:r>
            <a:r>
              <a:rPr lang="en-US" baseline="0"/>
              <a:t> Towards Front </a:t>
            </a:r>
            <a:r>
              <a:rPr lang="en-US"/>
              <a:t>List </a:t>
            </a:r>
          </a:p>
          <a:p>
            <a:pPr>
              <a:defRPr/>
            </a:pPr>
            <a:r>
              <a:rPr lang="en-US"/>
              <a:t>Removal Time vs Reference Changes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Sheet1!$T$243:$T$259</c:f>
              <c:numCache>
                <c:formatCode>#,##0</c:formatCode>
                <c:ptCount val="17"/>
                <c:pt idx="0" formatCode="General">
                  <c:v>54</c:v>
                </c:pt>
                <c:pt idx="1">
                  <c:v>1122</c:v>
                </c:pt>
                <c:pt idx="2">
                  <c:v>9608</c:v>
                </c:pt>
                <c:pt idx="3">
                  <c:v>17416</c:v>
                </c:pt>
                <c:pt idx="4">
                  <c:v>22320</c:v>
                </c:pt>
                <c:pt idx="5">
                  <c:v>29204</c:v>
                </c:pt>
                <c:pt idx="6">
                  <c:v>27308</c:v>
                </c:pt>
                <c:pt idx="7">
                  <c:v>28860</c:v>
                </c:pt>
                <c:pt idx="8">
                  <c:v>33638</c:v>
                </c:pt>
                <c:pt idx="9">
                  <c:v>40082</c:v>
                </c:pt>
                <c:pt idx="10">
                  <c:v>35882</c:v>
                </c:pt>
                <c:pt idx="11">
                  <c:v>36728</c:v>
                </c:pt>
                <c:pt idx="12">
                  <c:v>34140</c:v>
                </c:pt>
                <c:pt idx="13">
                  <c:v>25596</c:v>
                </c:pt>
                <c:pt idx="14">
                  <c:v>40470</c:v>
                </c:pt>
                <c:pt idx="15">
                  <c:v>51470</c:v>
                </c:pt>
                <c:pt idx="16">
                  <c:v>57136</c:v>
                </c:pt>
              </c:numCache>
            </c:numRef>
          </c:cat>
          <c:val>
            <c:numRef>
              <c:f>Sheet1!$S$243:$S$259</c:f>
              <c:numCache>
                <c:formatCode>#,##0.000</c:formatCode>
                <c:ptCount val="17"/>
                <c:pt idx="0" formatCode="0.000">
                  <c:v>0</c:v>
                </c:pt>
                <c:pt idx="1">
                  <c:v>0</c:v>
                </c:pt>
                <c:pt idx="2">
                  <c:v>1.25</c:v>
                </c:pt>
                <c:pt idx="3">
                  <c:v>4.657</c:v>
                </c:pt>
                <c:pt idx="4">
                  <c:v>9.734</c:v>
                </c:pt>
                <c:pt idx="5">
                  <c:v>10.967000000000001</c:v>
                </c:pt>
                <c:pt idx="6">
                  <c:v>12.638999999999999</c:v>
                </c:pt>
                <c:pt idx="7">
                  <c:v>14.254</c:v>
                </c:pt>
                <c:pt idx="8">
                  <c:v>19.239999999999998</c:v>
                </c:pt>
                <c:pt idx="9">
                  <c:v>19.308</c:v>
                </c:pt>
                <c:pt idx="10">
                  <c:v>20.812000000000001</c:v>
                </c:pt>
                <c:pt idx="11">
                  <c:v>21.727</c:v>
                </c:pt>
                <c:pt idx="12">
                  <c:v>22.923999999999999</c:v>
                </c:pt>
                <c:pt idx="13">
                  <c:v>25.09</c:v>
                </c:pt>
                <c:pt idx="14">
                  <c:v>33.110999999999997</c:v>
                </c:pt>
                <c:pt idx="15">
                  <c:v>35.99</c:v>
                </c:pt>
                <c:pt idx="16">
                  <c:v>67.087999999999994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20-4082-86B3-9682D05094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3876752"/>
        <c:axId val="553873472"/>
      </c:lineChart>
      <c:catAx>
        <c:axId val="553876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15000"/>
                  <a:lumOff val="85000"/>
                  <a:alpha val="51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Reference Changes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3873472"/>
        <c:crosses val="autoZero"/>
        <c:auto val="1"/>
        <c:lblAlgn val="ctr"/>
        <c:lblOffset val="100"/>
        <c:noMultiLvlLbl val="0"/>
      </c:catAx>
      <c:valAx>
        <c:axId val="553873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Removal Time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3876752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Skip List Removal </a:t>
            </a:r>
          </a:p>
          <a:p>
            <a:pPr>
              <a:defRPr/>
            </a:pPr>
            <a:r>
              <a:rPr lang="en-US"/>
              <a:t>Time vs Reference Changes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cat>
            <c:numRef>
              <c:f>Sheet1!$R$263:$R$279</c:f>
              <c:numCache>
                <c:formatCode>General</c:formatCode>
                <c:ptCount val="17"/>
              </c:numCache>
            </c:numRef>
          </c:cat>
          <c:val>
            <c:numRef>
              <c:f>Sheet1!$Q$263:$Q$279</c:f>
              <c:numCache>
                <c:formatCode>#,##0.000</c:formatCode>
                <c:ptCount val="17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D96-4F63-8927-AD992BFC7E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3876752"/>
        <c:axId val="553873472"/>
      </c:lineChart>
      <c:catAx>
        <c:axId val="553876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15000"/>
                  <a:lumOff val="85000"/>
                  <a:alpha val="51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Reference Changes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3873472"/>
        <c:crosses val="autoZero"/>
        <c:auto val="1"/>
        <c:lblAlgn val="ctr"/>
        <c:lblOffset val="100"/>
        <c:noMultiLvlLbl val="0"/>
      </c:catAx>
      <c:valAx>
        <c:axId val="553873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Removal Time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3876752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Removal Times vs Comparison's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Unsorted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Sheet1!$L$163:$L$179</c:f>
              <c:numCache>
                <c:formatCode>#,##0.00</c:formatCode>
                <c:ptCount val="17"/>
                <c:pt idx="0">
                  <c:v>2208</c:v>
                </c:pt>
                <c:pt idx="1">
                  <c:v>354668</c:v>
                </c:pt>
                <c:pt idx="2">
                  <c:v>80116080</c:v>
                </c:pt>
                <c:pt idx="3">
                  <c:v>491532382</c:v>
                </c:pt>
                <c:pt idx="4">
                  <c:v>1517770380</c:v>
                </c:pt>
                <c:pt idx="5">
                  <c:v>1582841089</c:v>
                </c:pt>
                <c:pt idx="6">
                  <c:v>2925966588</c:v>
                </c:pt>
                <c:pt idx="7">
                  <c:v>3013934284</c:v>
                </c:pt>
                <c:pt idx="8">
                  <c:v>3479632557</c:v>
                </c:pt>
                <c:pt idx="9">
                  <c:v>2361828716</c:v>
                </c:pt>
                <c:pt idx="10">
                  <c:v>3864805384</c:v>
                </c:pt>
                <c:pt idx="11">
                  <c:v>3517080840</c:v>
                </c:pt>
                <c:pt idx="12">
                  <c:v>4392275677</c:v>
                </c:pt>
                <c:pt idx="13">
                  <c:v>6734798261</c:v>
                </c:pt>
                <c:pt idx="14">
                  <c:v>5819924415</c:v>
                </c:pt>
                <c:pt idx="15">
                  <c:v>6738758767</c:v>
                </c:pt>
                <c:pt idx="16">
                  <c:v>14776416320</c:v>
                </c:pt>
              </c:numCache>
            </c:numRef>
          </c:cat>
          <c:val>
            <c:numRef>
              <c:f>Sheet1!$K$163:$K$179</c:f>
              <c:numCache>
                <c:formatCode>#,##0</c:formatCode>
                <c:ptCount val="17"/>
                <c:pt idx="0" formatCode="0.000">
                  <c:v>0</c:v>
                </c:pt>
                <c:pt idx="1">
                  <c:v>0</c:v>
                </c:pt>
                <c:pt idx="2" formatCode="#,##0.000">
                  <c:v>1.024</c:v>
                </c:pt>
                <c:pt idx="3" formatCode="#,##0.000">
                  <c:v>8.0489999999999995</c:v>
                </c:pt>
                <c:pt idx="4" formatCode="#,##0.000">
                  <c:v>12.589</c:v>
                </c:pt>
                <c:pt idx="5" formatCode="#,##0.000">
                  <c:v>14.545</c:v>
                </c:pt>
                <c:pt idx="6" formatCode="#,##0.000">
                  <c:v>19.716999999999999</c:v>
                </c:pt>
                <c:pt idx="7" formatCode="#,##0.000">
                  <c:v>22.097000000000001</c:v>
                </c:pt>
                <c:pt idx="8" formatCode="#,##0.000">
                  <c:v>24.777000000000001</c:v>
                </c:pt>
                <c:pt idx="9" formatCode="#,##0.000">
                  <c:v>26.306000000000001</c:v>
                </c:pt>
                <c:pt idx="10" formatCode="#,##0.000">
                  <c:v>27.164999999999999</c:v>
                </c:pt>
                <c:pt idx="11" formatCode="#,##0.000">
                  <c:v>27.901</c:v>
                </c:pt>
                <c:pt idx="12" formatCode="#,##0.000">
                  <c:v>29.285</c:v>
                </c:pt>
                <c:pt idx="13" formatCode="#,##0.000">
                  <c:v>40.823999999999998</c:v>
                </c:pt>
                <c:pt idx="14" formatCode="#,##0.000">
                  <c:v>41.893999999999998</c:v>
                </c:pt>
                <c:pt idx="15" formatCode="#,##0.000">
                  <c:v>45.500999999999998</c:v>
                </c:pt>
                <c:pt idx="16" formatCode="#,##0.000">
                  <c:v>89.704999999999998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AA-4EA3-B45D-DB25A3D2B973}"/>
            </c:ext>
          </c:extLst>
        </c:ser>
        <c:ser>
          <c:idx val="1"/>
          <c:order val="1"/>
          <c:tx>
            <c:v>Sorted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Sheet1!$L$163:$L$179</c:f>
              <c:numCache>
                <c:formatCode>#,##0.00</c:formatCode>
                <c:ptCount val="17"/>
                <c:pt idx="0">
                  <c:v>2208</c:v>
                </c:pt>
                <c:pt idx="1">
                  <c:v>354668</c:v>
                </c:pt>
                <c:pt idx="2">
                  <c:v>80116080</c:v>
                </c:pt>
                <c:pt idx="3">
                  <c:v>491532382</c:v>
                </c:pt>
                <c:pt idx="4">
                  <c:v>1517770380</c:v>
                </c:pt>
                <c:pt idx="5">
                  <c:v>1582841089</c:v>
                </c:pt>
                <c:pt idx="6">
                  <c:v>2925966588</c:v>
                </c:pt>
                <c:pt idx="7">
                  <c:v>3013934284</c:v>
                </c:pt>
                <c:pt idx="8">
                  <c:v>3479632557</c:v>
                </c:pt>
                <c:pt idx="9">
                  <c:v>2361828716</c:v>
                </c:pt>
                <c:pt idx="10">
                  <c:v>3864805384</c:v>
                </c:pt>
                <c:pt idx="11">
                  <c:v>3517080840</c:v>
                </c:pt>
                <c:pt idx="12">
                  <c:v>4392275677</c:v>
                </c:pt>
                <c:pt idx="13">
                  <c:v>6734798261</c:v>
                </c:pt>
                <c:pt idx="14">
                  <c:v>5819924415</c:v>
                </c:pt>
                <c:pt idx="15">
                  <c:v>6738758767</c:v>
                </c:pt>
                <c:pt idx="16">
                  <c:v>14776416320</c:v>
                </c:pt>
              </c:numCache>
            </c:numRef>
          </c:cat>
          <c:val>
            <c:numRef>
              <c:f>Sheet1!$K$183:$K$199</c:f>
              <c:numCache>
                <c:formatCode>General</c:formatCode>
                <c:ptCount val="17"/>
                <c:pt idx="0" formatCode="#,##0">
                  <c:v>0</c:v>
                </c:pt>
                <c:pt idx="1">
                  <c:v>1E-3</c:v>
                </c:pt>
                <c:pt idx="2" formatCode="#,##0.000">
                  <c:v>0.65100000000000002</c:v>
                </c:pt>
                <c:pt idx="3" formatCode="#,##0.000">
                  <c:v>4.141</c:v>
                </c:pt>
                <c:pt idx="4" formatCode="#,##0.000">
                  <c:v>6.9210000000000003</c:v>
                </c:pt>
                <c:pt idx="5" formatCode="#,##0.000">
                  <c:v>9.1389999999999993</c:v>
                </c:pt>
                <c:pt idx="6" formatCode="#,##0.000">
                  <c:v>9.2929999999999993</c:v>
                </c:pt>
                <c:pt idx="7" formatCode="#,##0.000">
                  <c:v>9.4830000000000005</c:v>
                </c:pt>
                <c:pt idx="8" formatCode="#,##0.000">
                  <c:v>10.48</c:v>
                </c:pt>
                <c:pt idx="9" formatCode="#,##0.000">
                  <c:v>11.561</c:v>
                </c:pt>
                <c:pt idx="10" formatCode="#,##0.000">
                  <c:v>13.557</c:v>
                </c:pt>
                <c:pt idx="11" formatCode="#,##0.000">
                  <c:v>14.132</c:v>
                </c:pt>
                <c:pt idx="12" formatCode="#,##0.000">
                  <c:v>15.135</c:v>
                </c:pt>
                <c:pt idx="13" formatCode="#,##0.000">
                  <c:v>18.98</c:v>
                </c:pt>
                <c:pt idx="14" formatCode="#,##0.000">
                  <c:v>20.713999999999999</c:v>
                </c:pt>
                <c:pt idx="15" formatCode="#,##0.000">
                  <c:v>26.247</c:v>
                </c:pt>
                <c:pt idx="16" formatCode="#,##0.000">
                  <c:v>44.107999999999997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6AA-4EA3-B45D-DB25A3D2B973}"/>
            </c:ext>
          </c:extLst>
        </c:ser>
        <c:ser>
          <c:idx val="2"/>
          <c:order val="2"/>
          <c:tx>
            <c:v>Move to Front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Sheet1!$L$163:$L$179</c:f>
              <c:numCache>
                <c:formatCode>#,##0.00</c:formatCode>
                <c:ptCount val="17"/>
                <c:pt idx="0">
                  <c:v>2208</c:v>
                </c:pt>
                <c:pt idx="1">
                  <c:v>354668</c:v>
                </c:pt>
                <c:pt idx="2">
                  <c:v>80116080</c:v>
                </c:pt>
                <c:pt idx="3">
                  <c:v>491532382</c:v>
                </c:pt>
                <c:pt idx="4">
                  <c:v>1517770380</c:v>
                </c:pt>
                <c:pt idx="5">
                  <c:v>1582841089</c:v>
                </c:pt>
                <c:pt idx="6">
                  <c:v>2925966588</c:v>
                </c:pt>
                <c:pt idx="7">
                  <c:v>3013934284</c:v>
                </c:pt>
                <c:pt idx="8">
                  <c:v>3479632557</c:v>
                </c:pt>
                <c:pt idx="9">
                  <c:v>2361828716</c:v>
                </c:pt>
                <c:pt idx="10">
                  <c:v>3864805384</c:v>
                </c:pt>
                <c:pt idx="11">
                  <c:v>3517080840</c:v>
                </c:pt>
                <c:pt idx="12">
                  <c:v>4392275677</c:v>
                </c:pt>
                <c:pt idx="13">
                  <c:v>6734798261</c:v>
                </c:pt>
                <c:pt idx="14">
                  <c:v>5819924415</c:v>
                </c:pt>
                <c:pt idx="15">
                  <c:v>6738758767</c:v>
                </c:pt>
                <c:pt idx="16">
                  <c:v>14776416320</c:v>
                </c:pt>
              </c:numCache>
            </c:numRef>
          </c:cat>
          <c:val>
            <c:numRef>
              <c:f>Sheet1!$K$203:$K$219</c:f>
              <c:numCache>
                <c:formatCode>#,##0.000</c:formatCode>
                <c:ptCount val="17"/>
                <c:pt idx="0" formatCode="0.000">
                  <c:v>0</c:v>
                </c:pt>
                <c:pt idx="1">
                  <c:v>8.9999999999999993E-3</c:v>
                </c:pt>
                <c:pt idx="2">
                  <c:v>0.32800000000000001</c:v>
                </c:pt>
                <c:pt idx="3">
                  <c:v>1.657</c:v>
                </c:pt>
                <c:pt idx="4">
                  <c:v>2.157</c:v>
                </c:pt>
                <c:pt idx="5">
                  <c:v>3.2029999999999998</c:v>
                </c:pt>
                <c:pt idx="6">
                  <c:v>4.5789999999999997</c:v>
                </c:pt>
                <c:pt idx="7">
                  <c:v>4.7030000000000003</c:v>
                </c:pt>
                <c:pt idx="8">
                  <c:v>4.8440000000000003</c:v>
                </c:pt>
                <c:pt idx="9">
                  <c:v>5.016</c:v>
                </c:pt>
                <c:pt idx="10">
                  <c:v>5.3369999999999997</c:v>
                </c:pt>
                <c:pt idx="11">
                  <c:v>6.05</c:v>
                </c:pt>
                <c:pt idx="12">
                  <c:v>6.4539999999999997</c:v>
                </c:pt>
                <c:pt idx="13">
                  <c:v>6.734</c:v>
                </c:pt>
                <c:pt idx="14">
                  <c:v>11.205</c:v>
                </c:pt>
                <c:pt idx="15">
                  <c:v>13.138999999999999</c:v>
                </c:pt>
                <c:pt idx="16">
                  <c:v>19.478999999999999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6AA-4EA3-B45D-DB25A3D2B973}"/>
            </c:ext>
          </c:extLst>
        </c:ser>
        <c:ser>
          <c:idx val="3"/>
          <c:order val="3"/>
          <c:tx>
            <c:v>Shift Towards Front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Sheet1!$L$163:$L$179</c:f>
              <c:numCache>
                <c:formatCode>#,##0.00</c:formatCode>
                <c:ptCount val="17"/>
                <c:pt idx="0">
                  <c:v>2208</c:v>
                </c:pt>
                <c:pt idx="1">
                  <c:v>354668</c:v>
                </c:pt>
                <c:pt idx="2">
                  <c:v>80116080</c:v>
                </c:pt>
                <c:pt idx="3">
                  <c:v>491532382</c:v>
                </c:pt>
                <c:pt idx="4">
                  <c:v>1517770380</c:v>
                </c:pt>
                <c:pt idx="5">
                  <c:v>1582841089</c:v>
                </c:pt>
                <c:pt idx="6">
                  <c:v>2925966588</c:v>
                </c:pt>
                <c:pt idx="7">
                  <c:v>3013934284</c:v>
                </c:pt>
                <c:pt idx="8">
                  <c:v>3479632557</c:v>
                </c:pt>
                <c:pt idx="9">
                  <c:v>2361828716</c:v>
                </c:pt>
                <c:pt idx="10">
                  <c:v>3864805384</c:v>
                </c:pt>
                <c:pt idx="11">
                  <c:v>3517080840</c:v>
                </c:pt>
                <c:pt idx="12">
                  <c:v>4392275677</c:v>
                </c:pt>
                <c:pt idx="13">
                  <c:v>6734798261</c:v>
                </c:pt>
                <c:pt idx="14">
                  <c:v>5819924415</c:v>
                </c:pt>
                <c:pt idx="15">
                  <c:v>6738758767</c:v>
                </c:pt>
                <c:pt idx="16">
                  <c:v>14776416320</c:v>
                </c:pt>
              </c:numCache>
            </c:numRef>
          </c:cat>
          <c:val>
            <c:numRef>
              <c:f>Sheet1!$K$243:$K$259</c:f>
              <c:numCache>
                <c:formatCode>#,##0.000</c:formatCode>
                <c:ptCount val="17"/>
                <c:pt idx="0" formatCode="0.000">
                  <c:v>0</c:v>
                </c:pt>
                <c:pt idx="1">
                  <c:v>0</c:v>
                </c:pt>
                <c:pt idx="2">
                  <c:v>1.25</c:v>
                </c:pt>
                <c:pt idx="3">
                  <c:v>4.657</c:v>
                </c:pt>
                <c:pt idx="4">
                  <c:v>9.734</c:v>
                </c:pt>
                <c:pt idx="5">
                  <c:v>10.967000000000001</c:v>
                </c:pt>
                <c:pt idx="6">
                  <c:v>12.638999999999999</c:v>
                </c:pt>
                <c:pt idx="7">
                  <c:v>14.254</c:v>
                </c:pt>
                <c:pt idx="8">
                  <c:v>19.239999999999998</c:v>
                </c:pt>
                <c:pt idx="9">
                  <c:v>19.308</c:v>
                </c:pt>
                <c:pt idx="10">
                  <c:v>20.812000000000001</c:v>
                </c:pt>
                <c:pt idx="11">
                  <c:v>21.727</c:v>
                </c:pt>
                <c:pt idx="12">
                  <c:v>22.923999999999999</c:v>
                </c:pt>
                <c:pt idx="13">
                  <c:v>25.09</c:v>
                </c:pt>
                <c:pt idx="14">
                  <c:v>33.110999999999997</c:v>
                </c:pt>
                <c:pt idx="15">
                  <c:v>35.99</c:v>
                </c:pt>
                <c:pt idx="16">
                  <c:v>67.087999999999994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6AA-4EA3-B45D-DB25A3D2B973}"/>
            </c:ext>
          </c:extLst>
        </c:ser>
        <c:ser>
          <c:idx val="4"/>
          <c:order val="4"/>
          <c:tx>
            <c:v>Skip</c:v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cat>
            <c:numRef>
              <c:f>Sheet1!$L$163:$L$179</c:f>
              <c:numCache>
                <c:formatCode>#,##0.00</c:formatCode>
                <c:ptCount val="17"/>
                <c:pt idx="0">
                  <c:v>2208</c:v>
                </c:pt>
                <c:pt idx="1">
                  <c:v>354668</c:v>
                </c:pt>
                <c:pt idx="2">
                  <c:v>80116080</c:v>
                </c:pt>
                <c:pt idx="3">
                  <c:v>491532382</c:v>
                </c:pt>
                <c:pt idx="4">
                  <c:v>1517770380</c:v>
                </c:pt>
                <c:pt idx="5">
                  <c:v>1582841089</c:v>
                </c:pt>
                <c:pt idx="6">
                  <c:v>2925966588</c:v>
                </c:pt>
                <c:pt idx="7">
                  <c:v>3013934284</c:v>
                </c:pt>
                <c:pt idx="8">
                  <c:v>3479632557</c:v>
                </c:pt>
                <c:pt idx="9">
                  <c:v>2361828716</c:v>
                </c:pt>
                <c:pt idx="10">
                  <c:v>3864805384</c:v>
                </c:pt>
                <c:pt idx="11">
                  <c:v>3517080840</c:v>
                </c:pt>
                <c:pt idx="12">
                  <c:v>4392275677</c:v>
                </c:pt>
                <c:pt idx="13">
                  <c:v>6734798261</c:v>
                </c:pt>
                <c:pt idx="14">
                  <c:v>5819924415</c:v>
                </c:pt>
                <c:pt idx="15">
                  <c:v>6738758767</c:v>
                </c:pt>
                <c:pt idx="16">
                  <c:v>14776416320</c:v>
                </c:pt>
              </c:numCache>
            </c:numRef>
          </c:cat>
          <c:val>
            <c:numRef>
              <c:f>Sheet1!$I$222:$I$238</c:f>
              <c:numCache>
                <c:formatCode>General</c:formatCode>
                <c:ptCount val="17"/>
                <c:pt idx="2">
                  <c:v>0</c:v>
                </c:pt>
                <c:pt idx="3">
                  <c:v>2.891</c:v>
                </c:pt>
                <c:pt idx="4" formatCode="#,##0">
                  <c:v>5716639</c:v>
                </c:pt>
                <c:pt idx="5" formatCode="#,##0">
                  <c:v>90270</c:v>
                </c:pt>
                <c:pt idx="6" formatCode="#,##0">
                  <c:v>49915627</c:v>
                </c:pt>
                <c:pt idx="7" formatCode="#,##0">
                  <c:v>7895985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6AA-4EA3-B45D-DB25A3D2B9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0591744"/>
        <c:axId val="570593712"/>
      </c:lineChart>
      <c:catAx>
        <c:axId val="570591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15000"/>
                  <a:lumOff val="85000"/>
                  <a:alpha val="51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Comparison's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0593712"/>
        <c:crosses val="autoZero"/>
        <c:auto val="1"/>
        <c:lblAlgn val="ctr"/>
        <c:lblOffset val="100"/>
        <c:noMultiLvlLbl val="0"/>
      </c:catAx>
      <c:valAx>
        <c:axId val="570593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Removal Time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0591744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Removal Times vs Reference Changes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Unsorted</c:v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Sheet1!$AW$4:$AW$19</c:f>
              <c:numCache>
                <c:formatCode>#,##0</c:formatCode>
                <c:ptCount val="16"/>
                <c:pt idx="0" formatCode="General">
                  <c:v>188</c:v>
                </c:pt>
                <c:pt idx="1">
                  <c:v>1413</c:v>
                </c:pt>
                <c:pt idx="2">
                  <c:v>31991</c:v>
                </c:pt>
                <c:pt idx="3">
                  <c:v>99819</c:v>
                </c:pt>
                <c:pt idx="4">
                  <c:v>229084</c:v>
                </c:pt>
                <c:pt idx="5">
                  <c:v>184303</c:v>
                </c:pt>
                <c:pt idx="6">
                  <c:v>212426</c:v>
                </c:pt>
                <c:pt idx="7">
                  <c:v>350191</c:v>
                </c:pt>
                <c:pt idx="8">
                  <c:v>316281</c:v>
                </c:pt>
                <c:pt idx="9">
                  <c:v>349512</c:v>
                </c:pt>
                <c:pt idx="10">
                  <c:v>354760</c:v>
                </c:pt>
                <c:pt idx="11">
                  <c:v>353455</c:v>
                </c:pt>
                <c:pt idx="12">
                  <c:v>425847</c:v>
                </c:pt>
                <c:pt idx="13">
                  <c:v>790028</c:v>
                </c:pt>
                <c:pt idx="14">
                  <c:v>562689</c:v>
                </c:pt>
                <c:pt idx="15">
                  <c:v>881072</c:v>
                </c:pt>
              </c:numCache>
            </c:numRef>
          </c:cat>
          <c:val>
            <c:numRef>
              <c:f>Sheet1!$T$163:$T$179</c:f>
              <c:numCache>
                <c:formatCode>#,##0</c:formatCode>
                <c:ptCount val="17"/>
                <c:pt idx="0" formatCode="General">
                  <c:v>54</c:v>
                </c:pt>
                <c:pt idx="1">
                  <c:v>1122</c:v>
                </c:pt>
                <c:pt idx="2">
                  <c:v>9608</c:v>
                </c:pt>
                <c:pt idx="3">
                  <c:v>17416</c:v>
                </c:pt>
                <c:pt idx="4">
                  <c:v>22320</c:v>
                </c:pt>
                <c:pt idx="5">
                  <c:v>29204</c:v>
                </c:pt>
                <c:pt idx="6">
                  <c:v>27308</c:v>
                </c:pt>
                <c:pt idx="7">
                  <c:v>28860</c:v>
                </c:pt>
                <c:pt idx="8">
                  <c:v>36728</c:v>
                </c:pt>
                <c:pt idx="9">
                  <c:v>40082</c:v>
                </c:pt>
                <c:pt idx="10">
                  <c:v>35882</c:v>
                </c:pt>
                <c:pt idx="11">
                  <c:v>34140</c:v>
                </c:pt>
                <c:pt idx="12">
                  <c:v>33638</c:v>
                </c:pt>
                <c:pt idx="13">
                  <c:v>51470</c:v>
                </c:pt>
                <c:pt idx="14">
                  <c:v>25596</c:v>
                </c:pt>
                <c:pt idx="15">
                  <c:v>40470</c:v>
                </c:pt>
                <c:pt idx="16">
                  <c:v>57136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203-4A4F-8DB0-6EDF613B7776}"/>
            </c:ext>
          </c:extLst>
        </c:ser>
        <c:ser>
          <c:idx val="1"/>
          <c:order val="1"/>
          <c:tx>
            <c:v>Sorted</c:v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Sheet1!$AW$4:$AW$19</c:f>
              <c:numCache>
                <c:formatCode>#,##0</c:formatCode>
                <c:ptCount val="16"/>
                <c:pt idx="0" formatCode="General">
                  <c:v>188</c:v>
                </c:pt>
                <c:pt idx="1">
                  <c:v>1413</c:v>
                </c:pt>
                <c:pt idx="2">
                  <c:v>31991</c:v>
                </c:pt>
                <c:pt idx="3">
                  <c:v>99819</c:v>
                </c:pt>
                <c:pt idx="4">
                  <c:v>229084</c:v>
                </c:pt>
                <c:pt idx="5">
                  <c:v>184303</c:v>
                </c:pt>
                <c:pt idx="6">
                  <c:v>212426</c:v>
                </c:pt>
                <c:pt idx="7">
                  <c:v>350191</c:v>
                </c:pt>
                <c:pt idx="8">
                  <c:v>316281</c:v>
                </c:pt>
                <c:pt idx="9">
                  <c:v>349512</c:v>
                </c:pt>
                <c:pt idx="10">
                  <c:v>354760</c:v>
                </c:pt>
                <c:pt idx="11">
                  <c:v>353455</c:v>
                </c:pt>
                <c:pt idx="12">
                  <c:v>425847</c:v>
                </c:pt>
                <c:pt idx="13">
                  <c:v>790028</c:v>
                </c:pt>
                <c:pt idx="14">
                  <c:v>562689</c:v>
                </c:pt>
                <c:pt idx="15">
                  <c:v>881072</c:v>
                </c:pt>
              </c:numCache>
            </c:numRef>
          </c:cat>
          <c:val>
            <c:numRef>
              <c:f>Sheet1!$T$183:$T$199</c:f>
              <c:numCache>
                <c:formatCode>#,##0</c:formatCode>
                <c:ptCount val="17"/>
                <c:pt idx="0" formatCode="General">
                  <c:v>54</c:v>
                </c:pt>
                <c:pt idx="1">
                  <c:v>1122</c:v>
                </c:pt>
                <c:pt idx="2">
                  <c:v>9608</c:v>
                </c:pt>
                <c:pt idx="3">
                  <c:v>17416</c:v>
                </c:pt>
                <c:pt idx="4">
                  <c:v>22320</c:v>
                </c:pt>
                <c:pt idx="5">
                  <c:v>25596</c:v>
                </c:pt>
                <c:pt idx="6">
                  <c:v>27308</c:v>
                </c:pt>
                <c:pt idx="7">
                  <c:v>28860</c:v>
                </c:pt>
                <c:pt idx="8">
                  <c:v>29204</c:v>
                </c:pt>
                <c:pt idx="9">
                  <c:v>33638</c:v>
                </c:pt>
                <c:pt idx="10">
                  <c:v>34140</c:v>
                </c:pt>
                <c:pt idx="11">
                  <c:v>35882</c:v>
                </c:pt>
                <c:pt idx="12">
                  <c:v>36728</c:v>
                </c:pt>
                <c:pt idx="13">
                  <c:v>40082</c:v>
                </c:pt>
                <c:pt idx="14">
                  <c:v>40470</c:v>
                </c:pt>
                <c:pt idx="15">
                  <c:v>51470</c:v>
                </c:pt>
                <c:pt idx="16">
                  <c:v>57136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203-4A4F-8DB0-6EDF613B7776}"/>
            </c:ext>
          </c:extLst>
        </c:ser>
        <c:ser>
          <c:idx val="2"/>
          <c:order val="2"/>
          <c:tx>
            <c:v>Move to Front</c:v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Sheet1!$AW$4:$AW$19</c:f>
              <c:numCache>
                <c:formatCode>#,##0</c:formatCode>
                <c:ptCount val="16"/>
                <c:pt idx="0" formatCode="General">
                  <c:v>188</c:v>
                </c:pt>
                <c:pt idx="1">
                  <c:v>1413</c:v>
                </c:pt>
                <c:pt idx="2">
                  <c:v>31991</c:v>
                </c:pt>
                <c:pt idx="3">
                  <c:v>99819</c:v>
                </c:pt>
                <c:pt idx="4">
                  <c:v>229084</c:v>
                </c:pt>
                <c:pt idx="5">
                  <c:v>184303</c:v>
                </c:pt>
                <c:pt idx="6">
                  <c:v>212426</c:v>
                </c:pt>
                <c:pt idx="7">
                  <c:v>350191</c:v>
                </c:pt>
                <c:pt idx="8">
                  <c:v>316281</c:v>
                </c:pt>
                <c:pt idx="9">
                  <c:v>349512</c:v>
                </c:pt>
                <c:pt idx="10">
                  <c:v>354760</c:v>
                </c:pt>
                <c:pt idx="11">
                  <c:v>353455</c:v>
                </c:pt>
                <c:pt idx="12">
                  <c:v>425847</c:v>
                </c:pt>
                <c:pt idx="13">
                  <c:v>790028</c:v>
                </c:pt>
                <c:pt idx="14">
                  <c:v>562689</c:v>
                </c:pt>
                <c:pt idx="15">
                  <c:v>881072</c:v>
                </c:pt>
              </c:numCache>
            </c:numRef>
          </c:cat>
          <c:val>
            <c:numRef>
              <c:f>Sheet1!$T$203:$T$219</c:f>
              <c:numCache>
                <c:formatCode>#,##0</c:formatCode>
                <c:ptCount val="17"/>
                <c:pt idx="0" formatCode="General">
                  <c:v>642</c:v>
                </c:pt>
                <c:pt idx="1">
                  <c:v>5892</c:v>
                </c:pt>
                <c:pt idx="2">
                  <c:v>90880</c:v>
                </c:pt>
                <c:pt idx="3">
                  <c:v>325236</c:v>
                </c:pt>
                <c:pt idx="4">
                  <c:v>596145</c:v>
                </c:pt>
                <c:pt idx="5">
                  <c:v>696510</c:v>
                </c:pt>
                <c:pt idx="6">
                  <c:v>719793</c:v>
                </c:pt>
                <c:pt idx="7">
                  <c:v>1003386</c:v>
                </c:pt>
                <c:pt idx="8">
                  <c:v>1089912</c:v>
                </c:pt>
                <c:pt idx="9">
                  <c:v>1090608</c:v>
                </c:pt>
                <c:pt idx="10">
                  <c:v>1112724</c:v>
                </c:pt>
                <c:pt idx="11">
                  <c:v>1114239</c:v>
                </c:pt>
                <c:pt idx="12">
                  <c:v>1327572</c:v>
                </c:pt>
                <c:pt idx="13">
                  <c:v>1746885</c:v>
                </c:pt>
                <c:pt idx="14">
                  <c:v>2146288</c:v>
                </c:pt>
                <c:pt idx="15">
                  <c:v>2407788</c:v>
                </c:pt>
                <c:pt idx="16">
                  <c:v>2720484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203-4A4F-8DB0-6EDF613B7776}"/>
            </c:ext>
          </c:extLst>
        </c:ser>
        <c:ser>
          <c:idx val="3"/>
          <c:order val="3"/>
          <c:tx>
            <c:v>Shift Towards Front</c:v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Sheet1!$AW$4:$AW$19</c:f>
              <c:numCache>
                <c:formatCode>#,##0</c:formatCode>
                <c:ptCount val="16"/>
                <c:pt idx="0" formatCode="General">
                  <c:v>188</c:v>
                </c:pt>
                <c:pt idx="1">
                  <c:v>1413</c:v>
                </c:pt>
                <c:pt idx="2">
                  <c:v>31991</c:v>
                </c:pt>
                <c:pt idx="3">
                  <c:v>99819</c:v>
                </c:pt>
                <c:pt idx="4">
                  <c:v>229084</c:v>
                </c:pt>
                <c:pt idx="5">
                  <c:v>184303</c:v>
                </c:pt>
                <c:pt idx="6">
                  <c:v>212426</c:v>
                </c:pt>
                <c:pt idx="7">
                  <c:v>350191</c:v>
                </c:pt>
                <c:pt idx="8">
                  <c:v>316281</c:v>
                </c:pt>
                <c:pt idx="9">
                  <c:v>349512</c:v>
                </c:pt>
                <c:pt idx="10">
                  <c:v>354760</c:v>
                </c:pt>
                <c:pt idx="11">
                  <c:v>353455</c:v>
                </c:pt>
                <c:pt idx="12">
                  <c:v>425847</c:v>
                </c:pt>
                <c:pt idx="13">
                  <c:v>790028</c:v>
                </c:pt>
                <c:pt idx="14">
                  <c:v>562689</c:v>
                </c:pt>
                <c:pt idx="15">
                  <c:v>881072</c:v>
                </c:pt>
              </c:numCache>
            </c:numRef>
          </c:cat>
          <c:val>
            <c:numRef>
              <c:f>Sheet1!$T$243:$T$259</c:f>
              <c:numCache>
                <c:formatCode>#,##0</c:formatCode>
                <c:ptCount val="17"/>
                <c:pt idx="0" formatCode="General">
                  <c:v>54</c:v>
                </c:pt>
                <c:pt idx="1">
                  <c:v>1122</c:v>
                </c:pt>
                <c:pt idx="2">
                  <c:v>9608</c:v>
                </c:pt>
                <c:pt idx="3">
                  <c:v>17416</c:v>
                </c:pt>
                <c:pt idx="4">
                  <c:v>22320</c:v>
                </c:pt>
                <c:pt idx="5">
                  <c:v>29204</c:v>
                </c:pt>
                <c:pt idx="6">
                  <c:v>27308</c:v>
                </c:pt>
                <c:pt idx="7">
                  <c:v>28860</c:v>
                </c:pt>
                <c:pt idx="8">
                  <c:v>33638</c:v>
                </c:pt>
                <c:pt idx="9">
                  <c:v>40082</c:v>
                </c:pt>
                <c:pt idx="10">
                  <c:v>35882</c:v>
                </c:pt>
                <c:pt idx="11">
                  <c:v>36728</c:v>
                </c:pt>
                <c:pt idx="12">
                  <c:v>34140</c:v>
                </c:pt>
                <c:pt idx="13">
                  <c:v>25596</c:v>
                </c:pt>
                <c:pt idx="14">
                  <c:v>40470</c:v>
                </c:pt>
                <c:pt idx="15">
                  <c:v>51470</c:v>
                </c:pt>
                <c:pt idx="16">
                  <c:v>57136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203-4A4F-8DB0-6EDF613B7776}"/>
            </c:ext>
          </c:extLst>
        </c:ser>
        <c:ser>
          <c:idx val="4"/>
          <c:order val="4"/>
          <c:tx>
            <c:v>Skip</c:v>
          </c:tx>
          <c:spPr>
            <a:ln w="22225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cat>
            <c:numRef>
              <c:f>Sheet1!$AW$4:$AW$19</c:f>
              <c:numCache>
                <c:formatCode>#,##0</c:formatCode>
                <c:ptCount val="16"/>
                <c:pt idx="0" formatCode="General">
                  <c:v>188</c:v>
                </c:pt>
                <c:pt idx="1">
                  <c:v>1413</c:v>
                </c:pt>
                <c:pt idx="2">
                  <c:v>31991</c:v>
                </c:pt>
                <c:pt idx="3">
                  <c:v>99819</c:v>
                </c:pt>
                <c:pt idx="4">
                  <c:v>229084</c:v>
                </c:pt>
                <c:pt idx="5">
                  <c:v>184303</c:v>
                </c:pt>
                <c:pt idx="6">
                  <c:v>212426</c:v>
                </c:pt>
                <c:pt idx="7">
                  <c:v>350191</c:v>
                </c:pt>
                <c:pt idx="8">
                  <c:v>316281</c:v>
                </c:pt>
                <c:pt idx="9">
                  <c:v>349512</c:v>
                </c:pt>
                <c:pt idx="10">
                  <c:v>354760</c:v>
                </c:pt>
                <c:pt idx="11">
                  <c:v>353455</c:v>
                </c:pt>
                <c:pt idx="12">
                  <c:v>425847</c:v>
                </c:pt>
                <c:pt idx="13">
                  <c:v>790028</c:v>
                </c:pt>
                <c:pt idx="14">
                  <c:v>562689</c:v>
                </c:pt>
                <c:pt idx="15">
                  <c:v>881072</c:v>
                </c:pt>
              </c:numCache>
            </c:numRef>
          </c:cat>
          <c:val>
            <c:numRef>
              <c:f>Sheet1!$R$263:$R$279</c:f>
              <c:numCache>
                <c:formatCode>General</c:formatCode>
                <c:ptCount val="17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203-4A4F-8DB0-6EDF613B77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9215200"/>
        <c:axId val="539217496"/>
      </c:lineChart>
      <c:catAx>
        <c:axId val="539215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15000"/>
                  <a:lumOff val="85000"/>
                  <a:alpha val="51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Reference Changes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9217496"/>
        <c:crosses val="autoZero"/>
        <c:auto val="1"/>
        <c:lblAlgn val="ctr"/>
        <c:lblOffset val="100"/>
        <c:noMultiLvlLbl val="0"/>
      </c:catAx>
      <c:valAx>
        <c:axId val="53921749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Removal Time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9215200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Move to Front List
 Removal Time 2 vs Comparison's
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Sheet1!$L$223:$L$239</c:f>
              <c:numCache>
                <c:formatCode>#,##0</c:formatCode>
                <c:ptCount val="17"/>
                <c:pt idx="0" formatCode="General">
                  <c:v>1828</c:v>
                </c:pt>
                <c:pt idx="1">
                  <c:v>250529</c:v>
                </c:pt>
                <c:pt idx="2">
                  <c:v>23970577</c:v>
                </c:pt>
                <c:pt idx="3">
                  <c:v>98550994</c:v>
                </c:pt>
                <c:pt idx="4">
                  <c:v>229615875</c:v>
                </c:pt>
                <c:pt idx="5">
                  <c:v>309268976</c:v>
                </c:pt>
                <c:pt idx="6">
                  <c:v>404166137</c:v>
                </c:pt>
                <c:pt idx="7">
                  <c:v>431869451</c:v>
                </c:pt>
                <c:pt idx="8">
                  <c:v>484903012</c:v>
                </c:pt>
                <c:pt idx="9">
                  <c:v>485667563</c:v>
                </c:pt>
                <c:pt idx="10">
                  <c:v>502811665</c:v>
                </c:pt>
                <c:pt idx="11">
                  <c:v>506843170</c:v>
                </c:pt>
                <c:pt idx="12">
                  <c:v>561591588</c:v>
                </c:pt>
                <c:pt idx="13">
                  <c:v>951196178</c:v>
                </c:pt>
                <c:pt idx="14">
                  <c:v>1091437538</c:v>
                </c:pt>
                <c:pt idx="15">
                  <c:v>1267965866</c:v>
                </c:pt>
                <c:pt idx="16">
                  <c:v>2247929073</c:v>
                </c:pt>
              </c:numCache>
            </c:numRef>
          </c:cat>
          <c:val>
            <c:numRef>
              <c:f>Sheet1!$K$223:$K$239</c:f>
              <c:numCache>
                <c:formatCode>#,##0.000</c:formatCode>
                <c:ptCount val="17"/>
                <c:pt idx="0" formatCode="0.000">
                  <c:v>0</c:v>
                </c:pt>
                <c:pt idx="1">
                  <c:v>5.0000000000000001E-3</c:v>
                </c:pt>
                <c:pt idx="2">
                  <c:v>0.25</c:v>
                </c:pt>
                <c:pt idx="3">
                  <c:v>0.76600000000000001</c:v>
                </c:pt>
                <c:pt idx="4">
                  <c:v>2.125</c:v>
                </c:pt>
                <c:pt idx="5">
                  <c:v>2.625</c:v>
                </c:pt>
                <c:pt idx="6">
                  <c:v>3.3159999999999998</c:v>
                </c:pt>
                <c:pt idx="7">
                  <c:v>3.532</c:v>
                </c:pt>
                <c:pt idx="8">
                  <c:v>4.1719999999999997</c:v>
                </c:pt>
                <c:pt idx="9">
                  <c:v>4.407</c:v>
                </c:pt>
                <c:pt idx="10">
                  <c:v>4.5629999999999997</c:v>
                </c:pt>
                <c:pt idx="11">
                  <c:v>4.9539999999999997</c:v>
                </c:pt>
                <c:pt idx="12">
                  <c:v>4.9969999999999999</c:v>
                </c:pt>
                <c:pt idx="13">
                  <c:v>5.7640000000000002</c:v>
                </c:pt>
                <c:pt idx="14">
                  <c:v>7.3719999999999999</c:v>
                </c:pt>
                <c:pt idx="15">
                  <c:v>11.28</c:v>
                </c:pt>
                <c:pt idx="16">
                  <c:v>13.499000000000001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01A-4485-A65F-5B38C26836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0151624"/>
        <c:axId val="680147032"/>
      </c:lineChart>
      <c:catAx>
        <c:axId val="680151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15000"/>
                  <a:lumOff val="85000"/>
                  <a:alpha val="51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Comparison's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0147032"/>
        <c:crosses val="autoZero"/>
        <c:auto val="1"/>
        <c:lblAlgn val="ctr"/>
        <c:lblOffset val="100"/>
        <c:noMultiLvlLbl val="0"/>
      </c:catAx>
      <c:valAx>
        <c:axId val="680147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Removal Time 2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0151624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Move to Front List 
Removal Time 2 vs Reference Changes
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Sheet1!$T$223:$T$239</c:f>
              <c:numCache>
                <c:formatCode>#,##0</c:formatCode>
                <c:ptCount val="17"/>
                <c:pt idx="0" formatCode="General">
                  <c:v>188</c:v>
                </c:pt>
                <c:pt idx="1">
                  <c:v>2511</c:v>
                </c:pt>
                <c:pt idx="2">
                  <c:v>81018</c:v>
                </c:pt>
                <c:pt idx="3">
                  <c:v>272766</c:v>
                </c:pt>
                <c:pt idx="4">
                  <c:v>507750</c:v>
                </c:pt>
                <c:pt idx="5">
                  <c:v>575607</c:v>
                </c:pt>
                <c:pt idx="6">
                  <c:v>652395</c:v>
                </c:pt>
                <c:pt idx="7">
                  <c:v>892599</c:v>
                </c:pt>
                <c:pt idx="8">
                  <c:v>1003377</c:v>
                </c:pt>
                <c:pt idx="9">
                  <c:v>1004223</c:v>
                </c:pt>
                <c:pt idx="10">
                  <c:v>1007460</c:v>
                </c:pt>
                <c:pt idx="11">
                  <c:v>1010979</c:v>
                </c:pt>
                <c:pt idx="12">
                  <c:v>1225695</c:v>
                </c:pt>
                <c:pt idx="13">
                  <c:v>1612593</c:v>
                </c:pt>
                <c:pt idx="14">
                  <c:v>1624614</c:v>
                </c:pt>
                <c:pt idx="15">
                  <c:v>2328834</c:v>
                </c:pt>
                <c:pt idx="16">
                  <c:v>2548032</c:v>
                </c:pt>
              </c:numCache>
            </c:numRef>
          </c:cat>
          <c:val>
            <c:numRef>
              <c:f>Sheet1!$S$223:$S$239</c:f>
              <c:numCache>
                <c:formatCode>#,##0.000</c:formatCode>
                <c:ptCount val="17"/>
                <c:pt idx="0" formatCode="0.000">
                  <c:v>0</c:v>
                </c:pt>
                <c:pt idx="1">
                  <c:v>5.0000000000000001E-3</c:v>
                </c:pt>
                <c:pt idx="2">
                  <c:v>0.25</c:v>
                </c:pt>
                <c:pt idx="3">
                  <c:v>0.76600000000000001</c:v>
                </c:pt>
                <c:pt idx="4">
                  <c:v>2.125</c:v>
                </c:pt>
                <c:pt idx="5">
                  <c:v>2.625</c:v>
                </c:pt>
                <c:pt idx="6">
                  <c:v>3.3159999999999998</c:v>
                </c:pt>
                <c:pt idx="7">
                  <c:v>3.532</c:v>
                </c:pt>
                <c:pt idx="8">
                  <c:v>4.1719999999999997</c:v>
                </c:pt>
                <c:pt idx="9">
                  <c:v>4.407</c:v>
                </c:pt>
                <c:pt idx="10">
                  <c:v>4.5629999999999997</c:v>
                </c:pt>
                <c:pt idx="11">
                  <c:v>4.9539999999999997</c:v>
                </c:pt>
                <c:pt idx="12">
                  <c:v>4.9969999999999999</c:v>
                </c:pt>
                <c:pt idx="13">
                  <c:v>5.7640000000000002</c:v>
                </c:pt>
                <c:pt idx="14">
                  <c:v>7.3719999999999999</c:v>
                </c:pt>
                <c:pt idx="15">
                  <c:v>11.28</c:v>
                </c:pt>
                <c:pt idx="16">
                  <c:v>13.499000000000001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828-403C-9390-F2F6DCBFC0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0151624"/>
        <c:axId val="680147032"/>
      </c:lineChart>
      <c:catAx>
        <c:axId val="680151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15000"/>
                  <a:lumOff val="85000"/>
                  <a:alpha val="51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Reference Changes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0147032"/>
        <c:crosses val="autoZero"/>
        <c:auto val="1"/>
        <c:lblAlgn val="ctr"/>
        <c:lblOffset val="100"/>
        <c:noMultiLvlLbl val="0"/>
      </c:catAx>
      <c:valAx>
        <c:axId val="680147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Removal Time 2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0151624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Move to Front List </a:t>
            </a:r>
          </a:p>
          <a:p>
            <a:pPr>
              <a:defRPr/>
            </a:pPr>
            <a:r>
              <a:rPr lang="en-US"/>
              <a:t>Removal Time 2 vs Distinct Words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Sheet1!$AF$223:$AF$239</c:f>
              <c:numCache>
                <c:formatCode>General</c:formatCode>
                <c:ptCount val="17"/>
                <c:pt idx="0">
                  <c:v>27</c:v>
                </c:pt>
                <c:pt idx="1">
                  <c:v>561</c:v>
                </c:pt>
                <c:pt idx="2">
                  <c:v>4804</c:v>
                </c:pt>
                <c:pt idx="3" formatCode="#,##0">
                  <c:v>8708</c:v>
                </c:pt>
                <c:pt idx="4" formatCode="#,##0">
                  <c:v>11160</c:v>
                </c:pt>
                <c:pt idx="5" formatCode="#,##0">
                  <c:v>12798</c:v>
                </c:pt>
                <c:pt idx="6" formatCode="#,##0">
                  <c:v>13654</c:v>
                </c:pt>
                <c:pt idx="7" formatCode="#,##0">
                  <c:v>14430</c:v>
                </c:pt>
                <c:pt idx="8" formatCode="#,##0">
                  <c:v>14602</c:v>
                </c:pt>
                <c:pt idx="9" formatCode="#,##0">
                  <c:v>16819</c:v>
                </c:pt>
                <c:pt idx="10" formatCode="#,##0">
                  <c:v>17070</c:v>
                </c:pt>
                <c:pt idx="11" formatCode="#,##0">
                  <c:v>17941</c:v>
                </c:pt>
                <c:pt idx="12" formatCode="#,##0">
                  <c:v>18364</c:v>
                </c:pt>
                <c:pt idx="13" formatCode="#,##0">
                  <c:v>20041</c:v>
                </c:pt>
                <c:pt idx="14" formatCode="#,##0">
                  <c:v>20235</c:v>
                </c:pt>
                <c:pt idx="15" formatCode="#,##0">
                  <c:v>25735</c:v>
                </c:pt>
                <c:pt idx="16" formatCode="#,##0">
                  <c:v>28568</c:v>
                </c:pt>
              </c:numCache>
            </c:numRef>
          </c:cat>
          <c:val>
            <c:numRef>
              <c:f>Sheet1!$AE$223:$AE$239</c:f>
              <c:numCache>
                <c:formatCode>#,##0.000</c:formatCode>
                <c:ptCount val="17"/>
                <c:pt idx="0" formatCode="0.000">
                  <c:v>0</c:v>
                </c:pt>
                <c:pt idx="1">
                  <c:v>5.0000000000000001E-3</c:v>
                </c:pt>
                <c:pt idx="2">
                  <c:v>0.25</c:v>
                </c:pt>
                <c:pt idx="3">
                  <c:v>0.76600000000000001</c:v>
                </c:pt>
                <c:pt idx="4">
                  <c:v>2.125</c:v>
                </c:pt>
                <c:pt idx="5">
                  <c:v>2.625</c:v>
                </c:pt>
                <c:pt idx="6">
                  <c:v>3.3159999999999998</c:v>
                </c:pt>
                <c:pt idx="7">
                  <c:v>3.532</c:v>
                </c:pt>
                <c:pt idx="8">
                  <c:v>4.1719999999999997</c:v>
                </c:pt>
                <c:pt idx="9">
                  <c:v>4.407</c:v>
                </c:pt>
                <c:pt idx="10">
                  <c:v>4.5629999999999997</c:v>
                </c:pt>
                <c:pt idx="11">
                  <c:v>4.9539999999999997</c:v>
                </c:pt>
                <c:pt idx="12">
                  <c:v>4.9969999999999999</c:v>
                </c:pt>
                <c:pt idx="13">
                  <c:v>5.7640000000000002</c:v>
                </c:pt>
                <c:pt idx="14">
                  <c:v>7.3719999999999999</c:v>
                </c:pt>
                <c:pt idx="15">
                  <c:v>11.28</c:v>
                </c:pt>
                <c:pt idx="16">
                  <c:v>13.499000000000001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94A-4BE6-B95E-B1146F76B3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0151624"/>
        <c:axId val="680147032"/>
      </c:lineChart>
      <c:catAx>
        <c:axId val="680151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15000"/>
                  <a:lumOff val="85000"/>
                  <a:alpha val="51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Distinct Words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0147032"/>
        <c:crosses val="autoZero"/>
        <c:auto val="1"/>
        <c:lblAlgn val="ctr"/>
        <c:lblOffset val="100"/>
        <c:noMultiLvlLbl val="0"/>
      </c:catAx>
      <c:valAx>
        <c:axId val="680147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Removal Time 2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0151624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Move to Front List
 Removal Time 2 vs Comparison's
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Sheet1!$L$223:$L$239</c:f>
              <c:numCache>
                <c:formatCode>#,##0</c:formatCode>
                <c:ptCount val="17"/>
                <c:pt idx="0" formatCode="General">
                  <c:v>1828</c:v>
                </c:pt>
                <c:pt idx="1">
                  <c:v>250529</c:v>
                </c:pt>
                <c:pt idx="2">
                  <c:v>23970577</c:v>
                </c:pt>
                <c:pt idx="3">
                  <c:v>98550994</c:v>
                </c:pt>
                <c:pt idx="4">
                  <c:v>229615875</c:v>
                </c:pt>
                <c:pt idx="5">
                  <c:v>309268976</c:v>
                </c:pt>
                <c:pt idx="6">
                  <c:v>404166137</c:v>
                </c:pt>
                <c:pt idx="7">
                  <c:v>431869451</c:v>
                </c:pt>
                <c:pt idx="8">
                  <c:v>484903012</c:v>
                </c:pt>
                <c:pt idx="9">
                  <c:v>485667563</c:v>
                </c:pt>
                <c:pt idx="10">
                  <c:v>502811665</c:v>
                </c:pt>
                <c:pt idx="11">
                  <c:v>506843170</c:v>
                </c:pt>
                <c:pt idx="12">
                  <c:v>561591588</c:v>
                </c:pt>
                <c:pt idx="13">
                  <c:v>951196178</c:v>
                </c:pt>
                <c:pt idx="14">
                  <c:v>1091437538</c:v>
                </c:pt>
                <c:pt idx="15">
                  <c:v>1267965866</c:v>
                </c:pt>
                <c:pt idx="16">
                  <c:v>2247929073</c:v>
                </c:pt>
              </c:numCache>
            </c:numRef>
          </c:cat>
          <c:val>
            <c:numRef>
              <c:f>Sheet1!$K$223:$K$239</c:f>
              <c:numCache>
                <c:formatCode>#,##0.000</c:formatCode>
                <c:ptCount val="17"/>
                <c:pt idx="0" formatCode="0.000">
                  <c:v>0</c:v>
                </c:pt>
                <c:pt idx="1">
                  <c:v>5.0000000000000001E-3</c:v>
                </c:pt>
                <c:pt idx="2">
                  <c:v>0.25</c:v>
                </c:pt>
                <c:pt idx="3">
                  <c:v>0.76600000000000001</c:v>
                </c:pt>
                <c:pt idx="4">
                  <c:v>2.125</c:v>
                </c:pt>
                <c:pt idx="5">
                  <c:v>2.625</c:v>
                </c:pt>
                <c:pt idx="6">
                  <c:v>3.3159999999999998</c:v>
                </c:pt>
                <c:pt idx="7">
                  <c:v>3.532</c:v>
                </c:pt>
                <c:pt idx="8">
                  <c:v>4.1719999999999997</c:v>
                </c:pt>
                <c:pt idx="9">
                  <c:v>4.407</c:v>
                </c:pt>
                <c:pt idx="10">
                  <c:v>4.5629999999999997</c:v>
                </c:pt>
                <c:pt idx="11">
                  <c:v>4.9539999999999997</c:v>
                </c:pt>
                <c:pt idx="12">
                  <c:v>4.9969999999999999</c:v>
                </c:pt>
                <c:pt idx="13">
                  <c:v>5.7640000000000002</c:v>
                </c:pt>
                <c:pt idx="14">
                  <c:v>7.3719999999999999</c:v>
                </c:pt>
                <c:pt idx="15">
                  <c:v>11.28</c:v>
                </c:pt>
                <c:pt idx="16">
                  <c:v>13.499000000000001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972-49B5-8C80-07E754C634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0151624"/>
        <c:axId val="680147032"/>
      </c:lineChart>
      <c:catAx>
        <c:axId val="680151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15000"/>
                  <a:lumOff val="85000"/>
                  <a:alpha val="51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Comparison's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0147032"/>
        <c:crosses val="autoZero"/>
        <c:auto val="1"/>
        <c:lblAlgn val="ctr"/>
        <c:lblOffset val="100"/>
        <c:noMultiLvlLbl val="0"/>
      </c:catAx>
      <c:valAx>
        <c:axId val="680147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Removal Time 2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0151624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Move to Front List 
Removal Time 2 vs Reference Changes
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Sheet1!$T$223:$T$239</c:f>
              <c:numCache>
                <c:formatCode>#,##0</c:formatCode>
                <c:ptCount val="17"/>
                <c:pt idx="0" formatCode="General">
                  <c:v>188</c:v>
                </c:pt>
                <c:pt idx="1">
                  <c:v>2511</c:v>
                </c:pt>
                <c:pt idx="2">
                  <c:v>81018</c:v>
                </c:pt>
                <c:pt idx="3">
                  <c:v>272766</c:v>
                </c:pt>
                <c:pt idx="4">
                  <c:v>507750</c:v>
                </c:pt>
                <c:pt idx="5">
                  <c:v>575607</c:v>
                </c:pt>
                <c:pt idx="6">
                  <c:v>652395</c:v>
                </c:pt>
                <c:pt idx="7">
                  <c:v>892599</c:v>
                </c:pt>
                <c:pt idx="8">
                  <c:v>1003377</c:v>
                </c:pt>
                <c:pt idx="9">
                  <c:v>1004223</c:v>
                </c:pt>
                <c:pt idx="10">
                  <c:v>1007460</c:v>
                </c:pt>
                <c:pt idx="11">
                  <c:v>1010979</c:v>
                </c:pt>
                <c:pt idx="12">
                  <c:v>1225695</c:v>
                </c:pt>
                <c:pt idx="13">
                  <c:v>1612593</c:v>
                </c:pt>
                <c:pt idx="14">
                  <c:v>1624614</c:v>
                </c:pt>
                <c:pt idx="15">
                  <c:v>2328834</c:v>
                </c:pt>
                <c:pt idx="16">
                  <c:v>2548032</c:v>
                </c:pt>
              </c:numCache>
            </c:numRef>
          </c:cat>
          <c:val>
            <c:numRef>
              <c:f>Sheet1!$S$223:$S$239</c:f>
              <c:numCache>
                <c:formatCode>#,##0.000</c:formatCode>
                <c:ptCount val="17"/>
                <c:pt idx="0" formatCode="0.000">
                  <c:v>0</c:v>
                </c:pt>
                <c:pt idx="1">
                  <c:v>5.0000000000000001E-3</c:v>
                </c:pt>
                <c:pt idx="2">
                  <c:v>0.25</c:v>
                </c:pt>
                <c:pt idx="3">
                  <c:v>0.76600000000000001</c:v>
                </c:pt>
                <c:pt idx="4">
                  <c:v>2.125</c:v>
                </c:pt>
                <c:pt idx="5">
                  <c:v>2.625</c:v>
                </c:pt>
                <c:pt idx="6">
                  <c:v>3.3159999999999998</c:v>
                </c:pt>
                <c:pt idx="7">
                  <c:v>3.532</c:v>
                </c:pt>
                <c:pt idx="8">
                  <c:v>4.1719999999999997</c:v>
                </c:pt>
                <c:pt idx="9">
                  <c:v>4.407</c:v>
                </c:pt>
                <c:pt idx="10">
                  <c:v>4.5629999999999997</c:v>
                </c:pt>
                <c:pt idx="11">
                  <c:v>4.9539999999999997</c:v>
                </c:pt>
                <c:pt idx="12">
                  <c:v>4.9969999999999999</c:v>
                </c:pt>
                <c:pt idx="13">
                  <c:v>5.7640000000000002</c:v>
                </c:pt>
                <c:pt idx="14">
                  <c:v>7.3719999999999999</c:v>
                </c:pt>
                <c:pt idx="15">
                  <c:v>11.28</c:v>
                </c:pt>
                <c:pt idx="16">
                  <c:v>13.499000000000001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B3E-4014-99F2-65E0A161F6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0151624"/>
        <c:axId val="680147032"/>
      </c:lineChart>
      <c:catAx>
        <c:axId val="680151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15000"/>
                  <a:lumOff val="85000"/>
                  <a:alpha val="51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Reference Changes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0147032"/>
        <c:crosses val="autoZero"/>
        <c:auto val="1"/>
        <c:lblAlgn val="ctr"/>
        <c:lblOffset val="100"/>
        <c:noMultiLvlLbl val="0"/>
      </c:catAx>
      <c:valAx>
        <c:axId val="680147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Removal Time 2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0151624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Skip List vs Hash Tables</a:t>
            </a:r>
          </a:p>
          <a:p>
            <a:pPr>
              <a:defRPr/>
            </a:pPr>
            <a:r>
              <a:rPr lang="en-US"/>
              <a:t>Time vs Total Words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v>Skip List</c:v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cat>
            <c:numRef>
              <c:f>Sheet1!$AW$4:$AW$19</c:f>
              <c:numCache>
                <c:formatCode>#,##0</c:formatCode>
                <c:ptCount val="16"/>
                <c:pt idx="0" formatCode="General">
                  <c:v>188</c:v>
                </c:pt>
                <c:pt idx="1">
                  <c:v>1413</c:v>
                </c:pt>
                <c:pt idx="2">
                  <c:v>31991</c:v>
                </c:pt>
                <c:pt idx="3">
                  <c:v>99819</c:v>
                </c:pt>
                <c:pt idx="4">
                  <c:v>229084</c:v>
                </c:pt>
                <c:pt idx="5">
                  <c:v>184303</c:v>
                </c:pt>
                <c:pt idx="6">
                  <c:v>212426</c:v>
                </c:pt>
                <c:pt idx="7">
                  <c:v>350191</c:v>
                </c:pt>
                <c:pt idx="8">
                  <c:v>316281</c:v>
                </c:pt>
                <c:pt idx="9">
                  <c:v>349512</c:v>
                </c:pt>
                <c:pt idx="10">
                  <c:v>354760</c:v>
                </c:pt>
                <c:pt idx="11">
                  <c:v>353455</c:v>
                </c:pt>
                <c:pt idx="12">
                  <c:v>425847</c:v>
                </c:pt>
                <c:pt idx="13">
                  <c:v>790028</c:v>
                </c:pt>
                <c:pt idx="14">
                  <c:v>562689</c:v>
                </c:pt>
                <c:pt idx="15">
                  <c:v>881072</c:v>
                </c:pt>
              </c:numCache>
            </c:numRef>
          </c:cat>
          <c:val>
            <c:numRef>
              <c:f>Sheet1!$AU$4:$AU$19</c:f>
              <c:numCache>
                <c:formatCode>General</c:formatCode>
                <c:ptCount val="16"/>
                <c:pt idx="0" formatCode="0.000">
                  <c:v>0</c:v>
                </c:pt>
                <c:pt idx="1">
                  <c:v>1.4999999999999999E-2</c:v>
                </c:pt>
                <c:pt idx="2" formatCode="#,##0.000">
                  <c:v>4.7E-2</c:v>
                </c:pt>
                <c:pt idx="3">
                  <c:v>0.109</c:v>
                </c:pt>
                <c:pt idx="4">
                  <c:v>0.188</c:v>
                </c:pt>
                <c:pt idx="5">
                  <c:v>0.20300000000000001</c:v>
                </c:pt>
                <c:pt idx="6">
                  <c:v>0.215</c:v>
                </c:pt>
                <c:pt idx="7">
                  <c:v>0.29699999999999999</c:v>
                </c:pt>
                <c:pt idx="8">
                  <c:v>0.32200000000000001</c:v>
                </c:pt>
                <c:pt idx="9">
                  <c:v>0.34300000000000003</c:v>
                </c:pt>
                <c:pt idx="10">
                  <c:v>0.35899999999999999</c:v>
                </c:pt>
                <c:pt idx="11">
                  <c:v>0.35899999999999999</c:v>
                </c:pt>
                <c:pt idx="12">
                  <c:v>0.39</c:v>
                </c:pt>
                <c:pt idx="13">
                  <c:v>0.46800000000000003</c:v>
                </c:pt>
                <c:pt idx="14">
                  <c:v>0.56200000000000006</c:v>
                </c:pt>
                <c:pt idx="15">
                  <c:v>0.70299999999999996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03F-40B8-97F1-1F6FFF75A92E}"/>
            </c:ext>
          </c:extLst>
        </c:ser>
        <c:ser>
          <c:idx val="0"/>
          <c:order val="1"/>
          <c:tx>
            <c:v>Hash 1</c:v>
          </c:tx>
          <c:spPr>
            <a:ln w="28575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Sheet1!$AW$4:$AW$19</c:f>
              <c:numCache>
                <c:formatCode>#,##0</c:formatCode>
                <c:ptCount val="16"/>
                <c:pt idx="0" formatCode="General">
                  <c:v>188</c:v>
                </c:pt>
                <c:pt idx="1">
                  <c:v>1413</c:v>
                </c:pt>
                <c:pt idx="2">
                  <c:v>31991</c:v>
                </c:pt>
                <c:pt idx="3">
                  <c:v>99819</c:v>
                </c:pt>
                <c:pt idx="4">
                  <c:v>229084</c:v>
                </c:pt>
                <c:pt idx="5">
                  <c:v>184303</c:v>
                </c:pt>
                <c:pt idx="6">
                  <c:v>212426</c:v>
                </c:pt>
                <c:pt idx="7">
                  <c:v>350191</c:v>
                </c:pt>
                <c:pt idx="8">
                  <c:v>316281</c:v>
                </c:pt>
                <c:pt idx="9">
                  <c:v>349512</c:v>
                </c:pt>
                <c:pt idx="10">
                  <c:v>354760</c:v>
                </c:pt>
                <c:pt idx="11">
                  <c:v>353455</c:v>
                </c:pt>
                <c:pt idx="12">
                  <c:v>425847</c:v>
                </c:pt>
                <c:pt idx="13">
                  <c:v>790028</c:v>
                </c:pt>
                <c:pt idx="14">
                  <c:v>562689</c:v>
                </c:pt>
                <c:pt idx="15">
                  <c:v>881072</c:v>
                </c:pt>
              </c:numCache>
            </c:numRef>
          </c:cat>
          <c:val>
            <c:numRef>
              <c:f>Sheet1!$AX$4:$AX$19</c:f>
              <c:numCache>
                <c:formatCode>0.000</c:formatCode>
                <c:ptCount val="16"/>
                <c:pt idx="0">
                  <c:v>0</c:v>
                </c:pt>
                <c:pt idx="1">
                  <c:v>0</c:v>
                </c:pt>
                <c:pt idx="2" formatCode="#,##0.000">
                  <c:v>1.6E-2</c:v>
                </c:pt>
                <c:pt idx="3" formatCode="General">
                  <c:v>4.7E-2</c:v>
                </c:pt>
                <c:pt idx="4" formatCode="General">
                  <c:v>9.2999999999999999E-2</c:v>
                </c:pt>
                <c:pt idx="5">
                  <c:v>0.11</c:v>
                </c:pt>
                <c:pt idx="6" formatCode="General">
                  <c:v>0.125</c:v>
                </c:pt>
                <c:pt idx="7" formatCode="General">
                  <c:v>0.156</c:v>
                </c:pt>
                <c:pt idx="8" formatCode="General">
                  <c:v>0.187</c:v>
                </c:pt>
                <c:pt idx="9" formatCode="General">
                  <c:v>0.187</c:v>
                </c:pt>
                <c:pt idx="10" formatCode="General">
                  <c:v>0.23499999999999999</c:v>
                </c:pt>
                <c:pt idx="11" formatCode="General">
                  <c:v>0.23499999999999999</c:v>
                </c:pt>
                <c:pt idx="12" formatCode="General">
                  <c:v>0.26500000000000001</c:v>
                </c:pt>
                <c:pt idx="13" formatCode="General">
                  <c:v>0.29799999999999999</c:v>
                </c:pt>
                <c:pt idx="14" formatCode="General">
                  <c:v>0.32800000000000001</c:v>
                </c:pt>
                <c:pt idx="15" formatCode="General">
                  <c:v>0.42899999999999999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F7B-4631-8690-36739C84A887}"/>
            </c:ext>
          </c:extLst>
        </c:ser>
        <c:ser>
          <c:idx val="1"/>
          <c:order val="2"/>
          <c:tx>
            <c:v>Hash 2</c:v>
          </c:tx>
          <c:spPr>
            <a:ln w="28575" cap="rnd">
              <a:solidFill>
                <a:schemeClr val="tx2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Sheet1!$AW$4:$AW$19</c:f>
              <c:numCache>
                <c:formatCode>#,##0</c:formatCode>
                <c:ptCount val="16"/>
                <c:pt idx="0" formatCode="General">
                  <c:v>188</c:v>
                </c:pt>
                <c:pt idx="1">
                  <c:v>1413</c:v>
                </c:pt>
                <c:pt idx="2">
                  <c:v>31991</c:v>
                </c:pt>
                <c:pt idx="3">
                  <c:v>99819</c:v>
                </c:pt>
                <c:pt idx="4">
                  <c:v>229084</c:v>
                </c:pt>
                <c:pt idx="5">
                  <c:v>184303</c:v>
                </c:pt>
                <c:pt idx="6">
                  <c:v>212426</c:v>
                </c:pt>
                <c:pt idx="7">
                  <c:v>350191</c:v>
                </c:pt>
                <c:pt idx="8">
                  <c:v>316281</c:v>
                </c:pt>
                <c:pt idx="9">
                  <c:v>349512</c:v>
                </c:pt>
                <c:pt idx="10">
                  <c:v>354760</c:v>
                </c:pt>
                <c:pt idx="11">
                  <c:v>353455</c:v>
                </c:pt>
                <c:pt idx="12">
                  <c:v>425847</c:v>
                </c:pt>
                <c:pt idx="13">
                  <c:v>790028</c:v>
                </c:pt>
                <c:pt idx="14">
                  <c:v>562689</c:v>
                </c:pt>
                <c:pt idx="15">
                  <c:v>881072</c:v>
                </c:pt>
              </c:numCache>
            </c:numRef>
          </c:cat>
          <c:val>
            <c:numRef>
              <c:f>Sheet1!$AY$4:$AY$19</c:f>
              <c:numCache>
                <c:formatCode>0.000</c:formatCode>
                <c:ptCount val="16"/>
                <c:pt idx="0">
                  <c:v>0</c:v>
                </c:pt>
                <c:pt idx="1">
                  <c:v>0</c:v>
                </c:pt>
                <c:pt idx="2" formatCode="#,##0.000">
                  <c:v>3.5000000000000003E-2</c:v>
                </c:pt>
                <c:pt idx="3" formatCode="General">
                  <c:v>0.107</c:v>
                </c:pt>
                <c:pt idx="4" formatCode="General">
                  <c:v>0.28699999999999998</c:v>
                </c:pt>
                <c:pt idx="5" formatCode="General">
                  <c:v>0.28899999999999998</c:v>
                </c:pt>
                <c:pt idx="6" formatCode="General">
                  <c:v>0.372</c:v>
                </c:pt>
                <c:pt idx="7" formatCode="General">
                  <c:v>0.47799999999999998</c:v>
                </c:pt>
                <c:pt idx="8" formatCode="General">
                  <c:v>0.55600000000000005</c:v>
                </c:pt>
                <c:pt idx="9" formatCode="General">
                  <c:v>0.57799999999999996</c:v>
                </c:pt>
                <c:pt idx="10" formatCode="General">
                  <c:v>0.629</c:v>
                </c:pt>
                <c:pt idx="11" formatCode="General">
                  <c:v>0.63500000000000001</c:v>
                </c:pt>
                <c:pt idx="12" formatCode="General">
                  <c:v>0.80300000000000005</c:v>
                </c:pt>
                <c:pt idx="13" formatCode="General">
                  <c:v>0.87</c:v>
                </c:pt>
                <c:pt idx="14" formatCode="General">
                  <c:v>1.0269999999999999</c:v>
                </c:pt>
                <c:pt idx="15" formatCode="General">
                  <c:v>1.359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F7B-4631-8690-36739C84A887}"/>
            </c:ext>
          </c:extLst>
        </c:ser>
        <c:ser>
          <c:idx val="2"/>
          <c:order val="3"/>
          <c:tx>
            <c:v>Hash 3</c:v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Sheet1!$AW$4:$AW$19</c:f>
              <c:numCache>
                <c:formatCode>#,##0</c:formatCode>
                <c:ptCount val="16"/>
                <c:pt idx="0" formatCode="General">
                  <c:v>188</c:v>
                </c:pt>
                <c:pt idx="1">
                  <c:v>1413</c:v>
                </c:pt>
                <c:pt idx="2">
                  <c:v>31991</c:v>
                </c:pt>
                <c:pt idx="3">
                  <c:v>99819</c:v>
                </c:pt>
                <c:pt idx="4">
                  <c:v>229084</c:v>
                </c:pt>
                <c:pt idx="5">
                  <c:v>184303</c:v>
                </c:pt>
                <c:pt idx="6">
                  <c:v>212426</c:v>
                </c:pt>
                <c:pt idx="7">
                  <c:v>350191</c:v>
                </c:pt>
                <c:pt idx="8">
                  <c:v>316281</c:v>
                </c:pt>
                <c:pt idx="9">
                  <c:v>349512</c:v>
                </c:pt>
                <c:pt idx="10">
                  <c:v>354760</c:v>
                </c:pt>
                <c:pt idx="11">
                  <c:v>353455</c:v>
                </c:pt>
                <c:pt idx="12">
                  <c:v>425847</c:v>
                </c:pt>
                <c:pt idx="13">
                  <c:v>790028</c:v>
                </c:pt>
                <c:pt idx="14">
                  <c:v>562689</c:v>
                </c:pt>
                <c:pt idx="15">
                  <c:v>881072</c:v>
                </c:pt>
              </c:numCache>
            </c:numRef>
          </c:cat>
          <c:val>
            <c:numRef>
              <c:f>Sheet1!$AZ$4:$AZ$19</c:f>
              <c:numCache>
                <c:formatCode>0.000</c:formatCode>
                <c:ptCount val="16"/>
                <c:pt idx="0">
                  <c:v>0</c:v>
                </c:pt>
                <c:pt idx="1">
                  <c:v>0</c:v>
                </c:pt>
                <c:pt idx="2" formatCode="#,##0.000">
                  <c:v>1.4999999999999999E-2</c:v>
                </c:pt>
                <c:pt idx="3" formatCode="General">
                  <c:v>4.7E-2</c:v>
                </c:pt>
                <c:pt idx="4" formatCode="General">
                  <c:v>9.4E-2</c:v>
                </c:pt>
                <c:pt idx="5" formatCode="General">
                  <c:v>0.109</c:v>
                </c:pt>
                <c:pt idx="6" formatCode="General">
                  <c:v>0.125</c:v>
                </c:pt>
                <c:pt idx="7" formatCode="General">
                  <c:v>0.156</c:v>
                </c:pt>
                <c:pt idx="8" formatCode="General">
                  <c:v>0.157</c:v>
                </c:pt>
                <c:pt idx="9" formatCode="General">
                  <c:v>0.17199999999999999</c:v>
                </c:pt>
                <c:pt idx="10" formatCode="General">
                  <c:v>0.187</c:v>
                </c:pt>
                <c:pt idx="11" formatCode="General">
                  <c:v>0.188</c:v>
                </c:pt>
                <c:pt idx="12" formatCode="General">
                  <c:v>0.28100000000000003</c:v>
                </c:pt>
                <c:pt idx="13" formatCode="General">
                  <c:v>0.29799999999999999</c:v>
                </c:pt>
                <c:pt idx="14" formatCode="General">
                  <c:v>0.32900000000000001</c:v>
                </c:pt>
                <c:pt idx="15" formatCode="General">
                  <c:v>0.437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F7B-4631-8690-36739C84A8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73484735"/>
        <c:axId val="973480575"/>
      </c:lineChart>
      <c:catAx>
        <c:axId val="9734847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15000"/>
                  <a:lumOff val="85000"/>
                  <a:alpha val="51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Word Count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3480575"/>
        <c:crosses val="autoZero"/>
        <c:auto val="1"/>
        <c:lblAlgn val="ctr"/>
        <c:lblOffset val="100"/>
        <c:noMultiLvlLbl val="0"/>
      </c:catAx>
      <c:valAx>
        <c:axId val="973480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3484735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Comparison's vs Total Words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Unsorted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Sheet1!$AW$4:$AW$19</c:f>
              <c:numCache>
                <c:formatCode>#,##0</c:formatCode>
                <c:ptCount val="16"/>
                <c:pt idx="0" formatCode="General">
                  <c:v>188</c:v>
                </c:pt>
                <c:pt idx="1">
                  <c:v>1413</c:v>
                </c:pt>
                <c:pt idx="2">
                  <c:v>31991</c:v>
                </c:pt>
                <c:pt idx="3">
                  <c:v>99819</c:v>
                </c:pt>
                <c:pt idx="4">
                  <c:v>229084</c:v>
                </c:pt>
                <c:pt idx="5">
                  <c:v>184303</c:v>
                </c:pt>
                <c:pt idx="6">
                  <c:v>212426</c:v>
                </c:pt>
                <c:pt idx="7">
                  <c:v>350191</c:v>
                </c:pt>
                <c:pt idx="8">
                  <c:v>316281</c:v>
                </c:pt>
                <c:pt idx="9">
                  <c:v>349512</c:v>
                </c:pt>
                <c:pt idx="10">
                  <c:v>354760</c:v>
                </c:pt>
                <c:pt idx="11">
                  <c:v>353455</c:v>
                </c:pt>
                <c:pt idx="12">
                  <c:v>425847</c:v>
                </c:pt>
                <c:pt idx="13">
                  <c:v>790028</c:v>
                </c:pt>
                <c:pt idx="14">
                  <c:v>562689</c:v>
                </c:pt>
                <c:pt idx="15">
                  <c:v>881072</c:v>
                </c:pt>
              </c:numCache>
            </c:numRef>
          </c:cat>
          <c:val>
            <c:numRef>
              <c:f>Sheet1!$L$4:$L$19</c:f>
              <c:numCache>
                <c:formatCode>#,##0</c:formatCode>
                <c:ptCount val="16"/>
                <c:pt idx="0" formatCode="General">
                  <c:v>2208</c:v>
                </c:pt>
                <c:pt idx="1">
                  <c:v>354668</c:v>
                </c:pt>
                <c:pt idx="2">
                  <c:v>80116080</c:v>
                </c:pt>
                <c:pt idx="3">
                  <c:v>491532382</c:v>
                </c:pt>
                <c:pt idx="4">
                  <c:v>1517770380</c:v>
                </c:pt>
                <c:pt idx="5">
                  <c:v>1582841089</c:v>
                </c:pt>
                <c:pt idx="6">
                  <c:v>2361828716</c:v>
                </c:pt>
                <c:pt idx="7">
                  <c:v>2925966588</c:v>
                </c:pt>
                <c:pt idx="8">
                  <c:v>3479632557</c:v>
                </c:pt>
                <c:pt idx="9">
                  <c:v>3013934284</c:v>
                </c:pt>
                <c:pt idx="10">
                  <c:v>3517080840</c:v>
                </c:pt>
                <c:pt idx="11">
                  <c:v>3864805384</c:v>
                </c:pt>
                <c:pt idx="12">
                  <c:v>4392275677</c:v>
                </c:pt>
                <c:pt idx="13">
                  <c:v>5819924415</c:v>
                </c:pt>
                <c:pt idx="14">
                  <c:v>6738758767</c:v>
                </c:pt>
                <c:pt idx="15">
                  <c:v>14776416320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A26-4212-9958-BDF14620E5A8}"/>
            </c:ext>
          </c:extLst>
        </c:ser>
        <c:ser>
          <c:idx val="1"/>
          <c:order val="1"/>
          <c:tx>
            <c:v>Sorted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Sheet1!$AW$4:$AW$19</c:f>
              <c:numCache>
                <c:formatCode>#,##0</c:formatCode>
                <c:ptCount val="16"/>
                <c:pt idx="0" formatCode="General">
                  <c:v>188</c:v>
                </c:pt>
                <c:pt idx="1">
                  <c:v>1413</c:v>
                </c:pt>
                <c:pt idx="2">
                  <c:v>31991</c:v>
                </c:pt>
                <c:pt idx="3">
                  <c:v>99819</c:v>
                </c:pt>
                <c:pt idx="4">
                  <c:v>229084</c:v>
                </c:pt>
                <c:pt idx="5">
                  <c:v>184303</c:v>
                </c:pt>
                <c:pt idx="6">
                  <c:v>212426</c:v>
                </c:pt>
                <c:pt idx="7">
                  <c:v>350191</c:v>
                </c:pt>
                <c:pt idx="8">
                  <c:v>316281</c:v>
                </c:pt>
                <c:pt idx="9">
                  <c:v>349512</c:v>
                </c:pt>
                <c:pt idx="10">
                  <c:v>354760</c:v>
                </c:pt>
                <c:pt idx="11">
                  <c:v>353455</c:v>
                </c:pt>
                <c:pt idx="12">
                  <c:v>425847</c:v>
                </c:pt>
                <c:pt idx="13">
                  <c:v>790028</c:v>
                </c:pt>
                <c:pt idx="14">
                  <c:v>562689</c:v>
                </c:pt>
                <c:pt idx="15">
                  <c:v>881072</c:v>
                </c:pt>
              </c:numCache>
            </c:numRef>
          </c:cat>
          <c:val>
            <c:numRef>
              <c:f>Sheet1!$L$23:$L$38</c:f>
              <c:numCache>
                <c:formatCode>#,##0</c:formatCode>
                <c:ptCount val="16"/>
                <c:pt idx="0" formatCode="General">
                  <c:v>2249</c:v>
                </c:pt>
                <c:pt idx="1">
                  <c:v>306655</c:v>
                </c:pt>
                <c:pt idx="2">
                  <c:v>54740061</c:v>
                </c:pt>
                <c:pt idx="3">
                  <c:v>318084167</c:v>
                </c:pt>
                <c:pt idx="4">
                  <c:v>988857536</c:v>
                </c:pt>
                <c:pt idx="5">
                  <c:v>1053124485</c:v>
                </c:pt>
                <c:pt idx="6">
                  <c:v>2144906113</c:v>
                </c:pt>
                <c:pt idx="7">
                  <c:v>1785934167</c:v>
                </c:pt>
                <c:pt idx="8">
                  <c:v>1826572160</c:v>
                </c:pt>
                <c:pt idx="9">
                  <c:v>1531516733</c:v>
                </c:pt>
                <c:pt idx="10">
                  <c:v>2734272146</c:v>
                </c:pt>
                <c:pt idx="11">
                  <c:v>3610326807</c:v>
                </c:pt>
                <c:pt idx="12">
                  <c:v>2130685767</c:v>
                </c:pt>
                <c:pt idx="13">
                  <c:v>2351968502</c:v>
                </c:pt>
                <c:pt idx="14">
                  <c:v>4085888827</c:v>
                </c:pt>
                <c:pt idx="15">
                  <c:v>9062990152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A26-4212-9958-BDF14620E5A8}"/>
            </c:ext>
          </c:extLst>
        </c:ser>
        <c:ser>
          <c:idx val="2"/>
          <c:order val="2"/>
          <c:tx>
            <c:v>Move to Front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Sheet1!$AW$4:$AW$19</c:f>
              <c:numCache>
                <c:formatCode>#,##0</c:formatCode>
                <c:ptCount val="16"/>
                <c:pt idx="0" formatCode="General">
                  <c:v>188</c:v>
                </c:pt>
                <c:pt idx="1">
                  <c:v>1413</c:v>
                </c:pt>
                <c:pt idx="2">
                  <c:v>31991</c:v>
                </c:pt>
                <c:pt idx="3">
                  <c:v>99819</c:v>
                </c:pt>
                <c:pt idx="4">
                  <c:v>229084</c:v>
                </c:pt>
                <c:pt idx="5">
                  <c:v>184303</c:v>
                </c:pt>
                <c:pt idx="6">
                  <c:v>212426</c:v>
                </c:pt>
                <c:pt idx="7">
                  <c:v>350191</c:v>
                </c:pt>
                <c:pt idx="8">
                  <c:v>316281</c:v>
                </c:pt>
                <c:pt idx="9">
                  <c:v>349512</c:v>
                </c:pt>
                <c:pt idx="10">
                  <c:v>354760</c:v>
                </c:pt>
                <c:pt idx="11">
                  <c:v>353455</c:v>
                </c:pt>
                <c:pt idx="12">
                  <c:v>425847</c:v>
                </c:pt>
                <c:pt idx="13">
                  <c:v>790028</c:v>
                </c:pt>
                <c:pt idx="14">
                  <c:v>562689</c:v>
                </c:pt>
                <c:pt idx="15">
                  <c:v>881072</c:v>
                </c:pt>
              </c:numCache>
            </c:numRef>
          </c:cat>
          <c:val>
            <c:numRef>
              <c:f>Sheet1!$L$42:$L$57</c:f>
              <c:numCache>
                <c:formatCode>General</c:formatCode>
                <c:ptCount val="16"/>
                <c:pt idx="0" formatCode="#,##0">
                  <c:v>225423</c:v>
                </c:pt>
                <c:pt idx="1">
                  <c:v>2054</c:v>
                </c:pt>
                <c:pt idx="2" formatCode="#,##0">
                  <c:v>20511561</c:v>
                </c:pt>
                <c:pt idx="3" formatCode="#,##0">
                  <c:v>82922229</c:v>
                </c:pt>
                <c:pt idx="4" formatCode="#,##0">
                  <c:v>184355410</c:v>
                </c:pt>
                <c:pt idx="5" formatCode="#,##0">
                  <c:v>249967080</c:v>
                </c:pt>
                <c:pt idx="6" formatCode="#,##0">
                  <c:v>320819614</c:v>
                </c:pt>
                <c:pt idx="7" formatCode="#,##0">
                  <c:v>291830830</c:v>
                </c:pt>
                <c:pt idx="8" formatCode="#,##0">
                  <c:v>318748097</c:v>
                </c:pt>
                <c:pt idx="9" formatCode="#,##0">
                  <c:v>411164637</c:v>
                </c:pt>
                <c:pt idx="10" formatCode="#,##0">
                  <c:v>423757884</c:v>
                </c:pt>
                <c:pt idx="11" formatCode="#,##0">
                  <c:v>442469314</c:v>
                </c:pt>
                <c:pt idx="12" formatCode="#,##0">
                  <c:v>391702268</c:v>
                </c:pt>
                <c:pt idx="13" formatCode="#,##0">
                  <c:v>428180670</c:v>
                </c:pt>
                <c:pt idx="14" formatCode="#,##0">
                  <c:v>654493106</c:v>
                </c:pt>
                <c:pt idx="15" formatCode="#,##0">
                  <c:v>1231172395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A26-4212-9958-BDF14620E5A8}"/>
            </c:ext>
          </c:extLst>
        </c:ser>
        <c:ser>
          <c:idx val="3"/>
          <c:order val="3"/>
          <c:tx>
            <c:v>Shift Towards Front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Sheet1!$AW$4:$AW$19</c:f>
              <c:numCache>
                <c:formatCode>#,##0</c:formatCode>
                <c:ptCount val="16"/>
                <c:pt idx="0" formatCode="General">
                  <c:v>188</c:v>
                </c:pt>
                <c:pt idx="1">
                  <c:v>1413</c:v>
                </c:pt>
                <c:pt idx="2">
                  <c:v>31991</c:v>
                </c:pt>
                <c:pt idx="3">
                  <c:v>99819</c:v>
                </c:pt>
                <c:pt idx="4">
                  <c:v>229084</c:v>
                </c:pt>
                <c:pt idx="5">
                  <c:v>184303</c:v>
                </c:pt>
                <c:pt idx="6">
                  <c:v>212426</c:v>
                </c:pt>
                <c:pt idx="7">
                  <c:v>350191</c:v>
                </c:pt>
                <c:pt idx="8">
                  <c:v>316281</c:v>
                </c:pt>
                <c:pt idx="9">
                  <c:v>349512</c:v>
                </c:pt>
                <c:pt idx="10">
                  <c:v>354760</c:v>
                </c:pt>
                <c:pt idx="11">
                  <c:v>353455</c:v>
                </c:pt>
                <c:pt idx="12">
                  <c:v>425847</c:v>
                </c:pt>
                <c:pt idx="13">
                  <c:v>790028</c:v>
                </c:pt>
                <c:pt idx="14">
                  <c:v>562689</c:v>
                </c:pt>
                <c:pt idx="15">
                  <c:v>881072</c:v>
                </c:pt>
              </c:numCache>
            </c:numRef>
          </c:cat>
          <c:val>
            <c:numRef>
              <c:f>Sheet1!$L$61:$L$76</c:f>
              <c:numCache>
                <c:formatCode>#,##0</c:formatCode>
                <c:ptCount val="16"/>
                <c:pt idx="0" formatCode="General">
                  <c:v>1945</c:v>
                </c:pt>
                <c:pt idx="1">
                  <c:v>348451</c:v>
                </c:pt>
                <c:pt idx="2">
                  <c:v>77134244</c:v>
                </c:pt>
                <c:pt idx="3">
                  <c:v>459421251</c:v>
                </c:pt>
                <c:pt idx="4">
                  <c:v>1286223847</c:v>
                </c:pt>
                <c:pt idx="5">
                  <c:v>1387079441</c:v>
                </c:pt>
                <c:pt idx="6">
                  <c:v>2488053086</c:v>
                </c:pt>
                <c:pt idx="7">
                  <c:v>2151178685</c:v>
                </c:pt>
                <c:pt idx="8">
                  <c:v>3104702406</c:v>
                </c:pt>
                <c:pt idx="9">
                  <c:v>3659624298</c:v>
                </c:pt>
                <c:pt idx="10">
                  <c:v>2448994706</c:v>
                </c:pt>
                <c:pt idx="11">
                  <c:v>3542900940</c:v>
                </c:pt>
                <c:pt idx="12">
                  <c:v>2983102225</c:v>
                </c:pt>
                <c:pt idx="13">
                  <c:v>3364682624</c:v>
                </c:pt>
                <c:pt idx="14">
                  <c:v>5378251682</c:v>
                </c:pt>
                <c:pt idx="15">
                  <c:v>12535075897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A26-4212-9958-BDF14620E5A8}"/>
            </c:ext>
          </c:extLst>
        </c:ser>
        <c:ser>
          <c:idx val="4"/>
          <c:order val="4"/>
          <c:tx>
            <c:v>Skip List</c:v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cat>
            <c:numRef>
              <c:f>Sheet1!$AW$4:$AW$19</c:f>
              <c:numCache>
                <c:formatCode>#,##0</c:formatCode>
                <c:ptCount val="16"/>
                <c:pt idx="0" formatCode="General">
                  <c:v>188</c:v>
                </c:pt>
                <c:pt idx="1">
                  <c:v>1413</c:v>
                </c:pt>
                <c:pt idx="2">
                  <c:v>31991</c:v>
                </c:pt>
                <c:pt idx="3">
                  <c:v>99819</c:v>
                </c:pt>
                <c:pt idx="4">
                  <c:v>229084</c:v>
                </c:pt>
                <c:pt idx="5">
                  <c:v>184303</c:v>
                </c:pt>
                <c:pt idx="6">
                  <c:v>212426</c:v>
                </c:pt>
                <c:pt idx="7">
                  <c:v>350191</c:v>
                </c:pt>
                <c:pt idx="8">
                  <c:v>316281</c:v>
                </c:pt>
                <c:pt idx="9">
                  <c:v>349512</c:v>
                </c:pt>
                <c:pt idx="10">
                  <c:v>354760</c:v>
                </c:pt>
                <c:pt idx="11">
                  <c:v>353455</c:v>
                </c:pt>
                <c:pt idx="12">
                  <c:v>425847</c:v>
                </c:pt>
                <c:pt idx="13">
                  <c:v>790028</c:v>
                </c:pt>
                <c:pt idx="14">
                  <c:v>562689</c:v>
                </c:pt>
                <c:pt idx="15">
                  <c:v>881072</c:v>
                </c:pt>
              </c:numCache>
            </c:numRef>
          </c:cat>
          <c:val>
            <c:numRef>
              <c:f>Sheet1!$L$80:$L$95</c:f>
              <c:numCache>
                <c:formatCode>#,##0</c:formatCode>
                <c:ptCount val="16"/>
                <c:pt idx="0">
                  <c:v>1608</c:v>
                </c:pt>
                <c:pt idx="1">
                  <c:v>20971</c:v>
                </c:pt>
                <c:pt idx="2">
                  <c:v>722582</c:v>
                </c:pt>
                <c:pt idx="3">
                  <c:v>2319727</c:v>
                </c:pt>
                <c:pt idx="4">
                  <c:v>5108394</c:v>
                </c:pt>
                <c:pt idx="5">
                  <c:v>5568105</c:v>
                </c:pt>
                <c:pt idx="6">
                  <c:v>6501326</c:v>
                </c:pt>
                <c:pt idx="7">
                  <c:v>8530891</c:v>
                </c:pt>
                <c:pt idx="8">
                  <c:v>9825159</c:v>
                </c:pt>
                <c:pt idx="9">
                  <c:v>10200451</c:v>
                </c:pt>
                <c:pt idx="10">
                  <c:v>9458482</c:v>
                </c:pt>
                <c:pt idx="11">
                  <c:v>9311814</c:v>
                </c:pt>
                <c:pt idx="12">
                  <c:v>10821012</c:v>
                </c:pt>
                <c:pt idx="13">
                  <c:v>16355813</c:v>
                </c:pt>
                <c:pt idx="14">
                  <c:v>22050601</c:v>
                </c:pt>
                <c:pt idx="15">
                  <c:v>25723309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A26-4212-9958-BDF14620E5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2705135"/>
        <c:axId val="112703471"/>
      </c:lineChart>
      <c:catAx>
        <c:axId val="1127051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Words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703471"/>
        <c:crosses val="autoZero"/>
        <c:auto val="1"/>
        <c:lblAlgn val="ctr"/>
        <c:lblOffset val="100"/>
        <c:noMultiLvlLbl val="0"/>
      </c:catAx>
      <c:valAx>
        <c:axId val="112703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Comparison's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7051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Unsorted vs Skip List Comparisons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Skip List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Sheet1!$AW$4:$AW$19</c:f>
              <c:numCache>
                <c:formatCode>#,##0</c:formatCode>
                <c:ptCount val="16"/>
                <c:pt idx="0" formatCode="General">
                  <c:v>188</c:v>
                </c:pt>
                <c:pt idx="1">
                  <c:v>1413</c:v>
                </c:pt>
                <c:pt idx="2">
                  <c:v>31991</c:v>
                </c:pt>
                <c:pt idx="3">
                  <c:v>99819</c:v>
                </c:pt>
                <c:pt idx="4">
                  <c:v>229084</c:v>
                </c:pt>
                <c:pt idx="5">
                  <c:v>184303</c:v>
                </c:pt>
                <c:pt idx="6">
                  <c:v>212426</c:v>
                </c:pt>
                <c:pt idx="7">
                  <c:v>350191</c:v>
                </c:pt>
                <c:pt idx="8">
                  <c:v>316281</c:v>
                </c:pt>
                <c:pt idx="9">
                  <c:v>349512</c:v>
                </c:pt>
                <c:pt idx="10">
                  <c:v>354760</c:v>
                </c:pt>
                <c:pt idx="11">
                  <c:v>353455</c:v>
                </c:pt>
                <c:pt idx="12">
                  <c:v>425847</c:v>
                </c:pt>
                <c:pt idx="13">
                  <c:v>790028</c:v>
                </c:pt>
                <c:pt idx="14">
                  <c:v>562689</c:v>
                </c:pt>
                <c:pt idx="15">
                  <c:v>881072</c:v>
                </c:pt>
              </c:numCache>
            </c:numRef>
          </c:cat>
          <c:val>
            <c:numRef>
              <c:f>Sheet1!$L$80:$L$95</c:f>
              <c:numCache>
                <c:formatCode>#,##0</c:formatCode>
                <c:ptCount val="16"/>
                <c:pt idx="0">
                  <c:v>1608</c:v>
                </c:pt>
                <c:pt idx="1">
                  <c:v>20971</c:v>
                </c:pt>
                <c:pt idx="2">
                  <c:v>722582</c:v>
                </c:pt>
                <c:pt idx="3">
                  <c:v>2319727</c:v>
                </c:pt>
                <c:pt idx="4">
                  <c:v>5108394</c:v>
                </c:pt>
                <c:pt idx="5">
                  <c:v>5568105</c:v>
                </c:pt>
                <c:pt idx="6">
                  <c:v>6501326</c:v>
                </c:pt>
                <c:pt idx="7">
                  <c:v>8530891</c:v>
                </c:pt>
                <c:pt idx="8">
                  <c:v>9825159</c:v>
                </c:pt>
                <c:pt idx="9">
                  <c:v>10200451</c:v>
                </c:pt>
                <c:pt idx="10">
                  <c:v>9458482</c:v>
                </c:pt>
                <c:pt idx="11">
                  <c:v>9311814</c:v>
                </c:pt>
                <c:pt idx="12">
                  <c:v>10821012</c:v>
                </c:pt>
                <c:pt idx="13">
                  <c:v>16355813</c:v>
                </c:pt>
                <c:pt idx="14">
                  <c:v>22050601</c:v>
                </c:pt>
                <c:pt idx="15">
                  <c:v>25723309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A77-4C09-9FE5-22785A9A9E46}"/>
            </c:ext>
          </c:extLst>
        </c:ser>
        <c:ser>
          <c:idx val="0"/>
          <c:order val="1"/>
          <c:tx>
            <c:v>Unsorted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Sheet1!$L$4:$L$19</c:f>
              <c:numCache>
                <c:formatCode>#,##0</c:formatCode>
                <c:ptCount val="16"/>
                <c:pt idx="0" formatCode="General">
                  <c:v>2208</c:v>
                </c:pt>
                <c:pt idx="1">
                  <c:v>354668</c:v>
                </c:pt>
                <c:pt idx="2">
                  <c:v>80116080</c:v>
                </c:pt>
                <c:pt idx="3">
                  <c:v>491532382</c:v>
                </c:pt>
                <c:pt idx="4">
                  <c:v>1517770380</c:v>
                </c:pt>
                <c:pt idx="5">
                  <c:v>1582841089</c:v>
                </c:pt>
                <c:pt idx="6">
                  <c:v>2361828716</c:v>
                </c:pt>
                <c:pt idx="7">
                  <c:v>2925966588</c:v>
                </c:pt>
                <c:pt idx="8">
                  <c:v>3479632557</c:v>
                </c:pt>
                <c:pt idx="9">
                  <c:v>3013934284</c:v>
                </c:pt>
                <c:pt idx="10">
                  <c:v>3517080840</c:v>
                </c:pt>
                <c:pt idx="11">
                  <c:v>3864805384</c:v>
                </c:pt>
                <c:pt idx="12">
                  <c:v>4392275677</c:v>
                </c:pt>
                <c:pt idx="13">
                  <c:v>5819924415</c:v>
                </c:pt>
                <c:pt idx="14">
                  <c:v>6738758767</c:v>
                </c:pt>
                <c:pt idx="15">
                  <c:v>14776416320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A77-4C09-9FE5-22785A9A9E4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9"/>
        <c:axId val="192309967"/>
        <c:axId val="192304143"/>
      </c:barChart>
      <c:catAx>
        <c:axId val="1923099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Words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304143"/>
        <c:crosses val="autoZero"/>
        <c:auto val="1"/>
        <c:lblAlgn val="ctr"/>
        <c:lblOffset val="100"/>
        <c:noMultiLvlLbl val="0"/>
      </c:catAx>
      <c:valAx>
        <c:axId val="192304143"/>
        <c:scaling>
          <c:logBase val="10"/>
          <c:orientation val="minMax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Comparisons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crossAx val="1923099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Unsorted List</a:t>
            </a:r>
          </a:p>
          <a:p>
            <a:pPr>
              <a:defRPr/>
            </a:pPr>
            <a:r>
              <a:rPr lang="en-US"/>
              <a:t>Creation Time vs Remval Time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912271523219716"/>
          <c:y val="0.17493102815743"/>
          <c:w val="0.86032168370436879"/>
          <c:h val="0.6387279941779076"/>
        </c:manualLayout>
      </c:layout>
      <c:lineChart>
        <c:grouping val="standard"/>
        <c:varyColors val="0"/>
        <c:ser>
          <c:idx val="0"/>
          <c:order val="0"/>
          <c:tx>
            <c:v>Creation Time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Sheet1!$AW$4:$AW$19</c:f>
              <c:numCache>
                <c:formatCode>#,##0</c:formatCode>
                <c:ptCount val="16"/>
                <c:pt idx="0" formatCode="General">
                  <c:v>188</c:v>
                </c:pt>
                <c:pt idx="1">
                  <c:v>1413</c:v>
                </c:pt>
                <c:pt idx="2">
                  <c:v>31991</c:v>
                </c:pt>
                <c:pt idx="3">
                  <c:v>99819</c:v>
                </c:pt>
                <c:pt idx="4">
                  <c:v>229084</c:v>
                </c:pt>
                <c:pt idx="5">
                  <c:v>184303</c:v>
                </c:pt>
                <c:pt idx="6">
                  <c:v>212426</c:v>
                </c:pt>
                <c:pt idx="7">
                  <c:v>350191</c:v>
                </c:pt>
                <c:pt idx="8">
                  <c:v>316281</c:v>
                </c:pt>
                <c:pt idx="9">
                  <c:v>349512</c:v>
                </c:pt>
                <c:pt idx="10">
                  <c:v>354760</c:v>
                </c:pt>
                <c:pt idx="11">
                  <c:v>353455</c:v>
                </c:pt>
                <c:pt idx="12">
                  <c:v>425847</c:v>
                </c:pt>
                <c:pt idx="13">
                  <c:v>790028</c:v>
                </c:pt>
                <c:pt idx="14">
                  <c:v>562689</c:v>
                </c:pt>
                <c:pt idx="15">
                  <c:v>881072</c:v>
                </c:pt>
              </c:numCache>
            </c:numRef>
          </c:cat>
          <c:val>
            <c:numRef>
              <c:f>Sheet1!$K$4:$K$19</c:f>
              <c:numCache>
                <c:formatCode>General</c:formatCode>
                <c:ptCount val="16"/>
                <c:pt idx="0" formatCode="0.000">
                  <c:v>0</c:v>
                </c:pt>
                <c:pt idx="1">
                  <c:v>1.6E-2</c:v>
                </c:pt>
                <c:pt idx="2" formatCode="#,##0.000">
                  <c:v>0.75</c:v>
                </c:pt>
                <c:pt idx="3">
                  <c:v>7.2350000000000003</c:v>
                </c:pt>
                <c:pt idx="4">
                  <c:v>15.664</c:v>
                </c:pt>
                <c:pt idx="5">
                  <c:v>23.934999999999999</c:v>
                </c:pt>
                <c:pt idx="6">
                  <c:v>30.713999999999999</c:v>
                </c:pt>
                <c:pt idx="7">
                  <c:v>33.694000000000003</c:v>
                </c:pt>
                <c:pt idx="8">
                  <c:v>39.456000000000003</c:v>
                </c:pt>
                <c:pt idx="9">
                  <c:v>40.119</c:v>
                </c:pt>
                <c:pt idx="10">
                  <c:v>43.792000000000002</c:v>
                </c:pt>
                <c:pt idx="11">
                  <c:v>46.625999999999998</c:v>
                </c:pt>
                <c:pt idx="12">
                  <c:v>49.353999999999999</c:v>
                </c:pt>
                <c:pt idx="13">
                  <c:v>50.738</c:v>
                </c:pt>
                <c:pt idx="14">
                  <c:v>61.939</c:v>
                </c:pt>
                <c:pt idx="15">
                  <c:v>116.748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4DE-4E10-956C-4EB6735D8FBC}"/>
            </c:ext>
          </c:extLst>
        </c:ser>
        <c:ser>
          <c:idx val="1"/>
          <c:order val="1"/>
          <c:tx>
            <c:v>Removal TIme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Sheet1!$AW$4:$AW$19</c:f>
              <c:numCache>
                <c:formatCode>#,##0</c:formatCode>
                <c:ptCount val="16"/>
                <c:pt idx="0" formatCode="General">
                  <c:v>188</c:v>
                </c:pt>
                <c:pt idx="1">
                  <c:v>1413</c:v>
                </c:pt>
                <c:pt idx="2">
                  <c:v>31991</c:v>
                </c:pt>
                <c:pt idx="3">
                  <c:v>99819</c:v>
                </c:pt>
                <c:pt idx="4">
                  <c:v>229084</c:v>
                </c:pt>
                <c:pt idx="5">
                  <c:v>184303</c:v>
                </c:pt>
                <c:pt idx="6">
                  <c:v>212426</c:v>
                </c:pt>
                <c:pt idx="7">
                  <c:v>350191</c:v>
                </c:pt>
                <c:pt idx="8">
                  <c:v>316281</c:v>
                </c:pt>
                <c:pt idx="9">
                  <c:v>349512</c:v>
                </c:pt>
                <c:pt idx="10">
                  <c:v>354760</c:v>
                </c:pt>
                <c:pt idx="11">
                  <c:v>353455</c:v>
                </c:pt>
                <c:pt idx="12">
                  <c:v>425847</c:v>
                </c:pt>
                <c:pt idx="13">
                  <c:v>790028</c:v>
                </c:pt>
                <c:pt idx="14">
                  <c:v>562689</c:v>
                </c:pt>
                <c:pt idx="15">
                  <c:v>881072</c:v>
                </c:pt>
              </c:numCache>
            </c:numRef>
          </c:cat>
          <c:val>
            <c:numRef>
              <c:f>Sheet1!$K$163:$K$179</c:f>
              <c:numCache>
                <c:formatCode>#,##0</c:formatCode>
                <c:ptCount val="17"/>
                <c:pt idx="0" formatCode="0.000">
                  <c:v>0</c:v>
                </c:pt>
                <c:pt idx="1">
                  <c:v>0</c:v>
                </c:pt>
                <c:pt idx="2" formatCode="#,##0.000">
                  <c:v>1.024</c:v>
                </c:pt>
                <c:pt idx="3" formatCode="#,##0.000">
                  <c:v>8.0489999999999995</c:v>
                </c:pt>
                <c:pt idx="4" formatCode="#,##0.000">
                  <c:v>12.589</c:v>
                </c:pt>
                <c:pt idx="5" formatCode="#,##0.000">
                  <c:v>14.545</c:v>
                </c:pt>
                <c:pt idx="6" formatCode="#,##0.000">
                  <c:v>19.716999999999999</c:v>
                </c:pt>
                <c:pt idx="7" formatCode="#,##0.000">
                  <c:v>22.097000000000001</c:v>
                </c:pt>
                <c:pt idx="8" formatCode="#,##0.000">
                  <c:v>24.777000000000001</c:v>
                </c:pt>
                <c:pt idx="9" formatCode="#,##0.000">
                  <c:v>26.306000000000001</c:v>
                </c:pt>
                <c:pt idx="10" formatCode="#,##0.000">
                  <c:v>27.164999999999999</c:v>
                </c:pt>
                <c:pt idx="11" formatCode="#,##0.000">
                  <c:v>27.901</c:v>
                </c:pt>
                <c:pt idx="12" formatCode="#,##0.000">
                  <c:v>29.285</c:v>
                </c:pt>
                <c:pt idx="13" formatCode="#,##0.000">
                  <c:v>40.823999999999998</c:v>
                </c:pt>
                <c:pt idx="14" formatCode="#,##0.000">
                  <c:v>41.893999999999998</c:v>
                </c:pt>
                <c:pt idx="15" formatCode="#,##0.000">
                  <c:v>45.500999999999998</c:v>
                </c:pt>
                <c:pt idx="16" formatCode="#,##0.000">
                  <c:v>89.704999999999998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4DE-4E10-956C-4EB6735D8F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5391200"/>
        <c:axId val="515391528"/>
      </c:lineChart>
      <c:catAx>
        <c:axId val="515391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15000"/>
                  <a:lumOff val="85000"/>
                  <a:alpha val="51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Words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5391528"/>
        <c:crosses val="autoZero"/>
        <c:auto val="1"/>
        <c:lblAlgn val="ctr"/>
        <c:lblOffset val="100"/>
        <c:noMultiLvlLbl val="0"/>
      </c:catAx>
      <c:valAx>
        <c:axId val="515391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5391200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Sorted List</a:t>
            </a:r>
          </a:p>
          <a:p>
            <a:pPr>
              <a:defRPr/>
            </a:pPr>
            <a:r>
              <a:rPr lang="en-US"/>
              <a:t>Creation Time vs Removal TIme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976878211306547"/>
          <c:y val="0.16556198161586236"/>
          <c:w val="0.8596756178160152"/>
          <c:h val="0.67630068411766908"/>
        </c:manualLayout>
      </c:layout>
      <c:lineChart>
        <c:grouping val="standard"/>
        <c:varyColors val="0"/>
        <c:ser>
          <c:idx val="0"/>
          <c:order val="0"/>
          <c:tx>
            <c:v>Creation Time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Sheet1!$AW$4:$AW$19</c:f>
              <c:numCache>
                <c:formatCode>#,##0</c:formatCode>
                <c:ptCount val="16"/>
                <c:pt idx="0" formatCode="General">
                  <c:v>188</c:v>
                </c:pt>
                <c:pt idx="1">
                  <c:v>1413</c:v>
                </c:pt>
                <c:pt idx="2">
                  <c:v>31991</c:v>
                </c:pt>
                <c:pt idx="3">
                  <c:v>99819</c:v>
                </c:pt>
                <c:pt idx="4">
                  <c:v>229084</c:v>
                </c:pt>
                <c:pt idx="5">
                  <c:v>184303</c:v>
                </c:pt>
                <c:pt idx="6">
                  <c:v>212426</c:v>
                </c:pt>
                <c:pt idx="7">
                  <c:v>350191</c:v>
                </c:pt>
                <c:pt idx="8">
                  <c:v>316281</c:v>
                </c:pt>
                <c:pt idx="9">
                  <c:v>349512</c:v>
                </c:pt>
                <c:pt idx="10">
                  <c:v>354760</c:v>
                </c:pt>
                <c:pt idx="11">
                  <c:v>353455</c:v>
                </c:pt>
                <c:pt idx="12">
                  <c:v>425847</c:v>
                </c:pt>
                <c:pt idx="13">
                  <c:v>790028</c:v>
                </c:pt>
                <c:pt idx="14">
                  <c:v>562689</c:v>
                </c:pt>
                <c:pt idx="15">
                  <c:v>881072</c:v>
                </c:pt>
              </c:numCache>
            </c:numRef>
          </c:cat>
          <c:val>
            <c:numRef>
              <c:f>Sheet1!$K$23:$K$38</c:f>
              <c:numCache>
                <c:formatCode>General</c:formatCode>
                <c:ptCount val="16"/>
                <c:pt idx="0" formatCode="0.000">
                  <c:v>0</c:v>
                </c:pt>
                <c:pt idx="1">
                  <c:v>1.4999999999999999E-2</c:v>
                </c:pt>
                <c:pt idx="2" formatCode="#,##0.000">
                  <c:v>0.89100000000000001</c:v>
                </c:pt>
                <c:pt idx="3">
                  <c:v>5.9340000000000002</c:v>
                </c:pt>
                <c:pt idx="4">
                  <c:v>18.169</c:v>
                </c:pt>
                <c:pt idx="5">
                  <c:v>20.094999999999999</c:v>
                </c:pt>
                <c:pt idx="6">
                  <c:v>29.268000000000001</c:v>
                </c:pt>
                <c:pt idx="7">
                  <c:v>29.957999999999998</c:v>
                </c:pt>
                <c:pt idx="8">
                  <c:v>31.765000000000001</c:v>
                </c:pt>
                <c:pt idx="9">
                  <c:v>34.289000000000001</c:v>
                </c:pt>
                <c:pt idx="10">
                  <c:v>36.292000000000002</c:v>
                </c:pt>
                <c:pt idx="11">
                  <c:v>40.017000000000003</c:v>
                </c:pt>
                <c:pt idx="12">
                  <c:v>40.677999999999997</c:v>
                </c:pt>
                <c:pt idx="13">
                  <c:v>43.055</c:v>
                </c:pt>
                <c:pt idx="14">
                  <c:v>53.545999999999999</c:v>
                </c:pt>
                <c:pt idx="15">
                  <c:v>105.31699999999999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83-435D-8708-B1A943E56025}"/>
            </c:ext>
          </c:extLst>
        </c:ser>
        <c:ser>
          <c:idx val="1"/>
          <c:order val="1"/>
          <c:tx>
            <c:v>Removal Time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Sheet1!$AW$4:$AW$19</c:f>
              <c:numCache>
                <c:formatCode>#,##0</c:formatCode>
                <c:ptCount val="16"/>
                <c:pt idx="0" formatCode="General">
                  <c:v>188</c:v>
                </c:pt>
                <c:pt idx="1">
                  <c:v>1413</c:v>
                </c:pt>
                <c:pt idx="2">
                  <c:v>31991</c:v>
                </c:pt>
                <c:pt idx="3">
                  <c:v>99819</c:v>
                </c:pt>
                <c:pt idx="4">
                  <c:v>229084</c:v>
                </c:pt>
                <c:pt idx="5">
                  <c:v>184303</c:v>
                </c:pt>
                <c:pt idx="6">
                  <c:v>212426</c:v>
                </c:pt>
                <c:pt idx="7">
                  <c:v>350191</c:v>
                </c:pt>
                <c:pt idx="8">
                  <c:v>316281</c:v>
                </c:pt>
                <c:pt idx="9">
                  <c:v>349512</c:v>
                </c:pt>
                <c:pt idx="10">
                  <c:v>354760</c:v>
                </c:pt>
                <c:pt idx="11">
                  <c:v>353455</c:v>
                </c:pt>
                <c:pt idx="12">
                  <c:v>425847</c:v>
                </c:pt>
                <c:pt idx="13">
                  <c:v>790028</c:v>
                </c:pt>
                <c:pt idx="14">
                  <c:v>562689</c:v>
                </c:pt>
                <c:pt idx="15">
                  <c:v>881072</c:v>
                </c:pt>
              </c:numCache>
            </c:numRef>
          </c:cat>
          <c:val>
            <c:numRef>
              <c:f>Sheet1!$K$183:$K$199</c:f>
              <c:numCache>
                <c:formatCode>General</c:formatCode>
                <c:ptCount val="17"/>
                <c:pt idx="0" formatCode="#,##0">
                  <c:v>0</c:v>
                </c:pt>
                <c:pt idx="1">
                  <c:v>1E-3</c:v>
                </c:pt>
                <c:pt idx="2" formatCode="#,##0.000">
                  <c:v>0.65100000000000002</c:v>
                </c:pt>
                <c:pt idx="3" formatCode="#,##0.000">
                  <c:v>4.141</c:v>
                </c:pt>
                <c:pt idx="4" formatCode="#,##0.000">
                  <c:v>6.9210000000000003</c:v>
                </c:pt>
                <c:pt idx="5" formatCode="#,##0.000">
                  <c:v>9.1389999999999993</c:v>
                </c:pt>
                <c:pt idx="6" formatCode="#,##0.000">
                  <c:v>9.2929999999999993</c:v>
                </c:pt>
                <c:pt idx="7" formatCode="#,##0.000">
                  <c:v>9.4830000000000005</c:v>
                </c:pt>
                <c:pt idx="8" formatCode="#,##0.000">
                  <c:v>10.48</c:v>
                </c:pt>
                <c:pt idx="9" formatCode="#,##0.000">
                  <c:v>11.561</c:v>
                </c:pt>
                <c:pt idx="10" formatCode="#,##0.000">
                  <c:v>13.557</c:v>
                </c:pt>
                <c:pt idx="11" formatCode="#,##0.000">
                  <c:v>14.132</c:v>
                </c:pt>
                <c:pt idx="12" formatCode="#,##0.000">
                  <c:v>15.135</c:v>
                </c:pt>
                <c:pt idx="13" formatCode="#,##0.000">
                  <c:v>18.98</c:v>
                </c:pt>
                <c:pt idx="14" formatCode="#,##0.000">
                  <c:v>20.713999999999999</c:v>
                </c:pt>
                <c:pt idx="15" formatCode="#,##0.000">
                  <c:v>26.247</c:v>
                </c:pt>
                <c:pt idx="16" formatCode="#,##0.000">
                  <c:v>44.107999999999997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583-435D-8708-B1A943E560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5391200"/>
        <c:axId val="515391528"/>
      </c:lineChart>
      <c:catAx>
        <c:axId val="515391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15000"/>
                  <a:lumOff val="85000"/>
                  <a:alpha val="51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Words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5391528"/>
        <c:crosses val="autoZero"/>
        <c:auto val="1"/>
        <c:lblAlgn val="ctr"/>
        <c:lblOffset val="100"/>
        <c:noMultiLvlLbl val="0"/>
      </c:catAx>
      <c:valAx>
        <c:axId val="515391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5391200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Move To Front List</a:t>
            </a:r>
          </a:p>
          <a:p>
            <a:pPr>
              <a:defRPr/>
            </a:pPr>
            <a:r>
              <a:rPr lang="en-US"/>
              <a:t>Creation Time vs Removal Time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4103742346014925E-2"/>
          <c:y val="0.15549998132983181"/>
          <c:w val="0.89534063467053882"/>
          <c:h val="0.70133851632600341"/>
        </c:manualLayout>
      </c:layout>
      <c:lineChart>
        <c:grouping val="standard"/>
        <c:varyColors val="0"/>
        <c:ser>
          <c:idx val="0"/>
          <c:order val="0"/>
          <c:tx>
            <c:v>Creation TIme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Sheet1!$AW$4:$AW$19</c:f>
              <c:numCache>
                <c:formatCode>#,##0</c:formatCode>
                <c:ptCount val="16"/>
                <c:pt idx="0" formatCode="General">
                  <c:v>188</c:v>
                </c:pt>
                <c:pt idx="1">
                  <c:v>1413</c:v>
                </c:pt>
                <c:pt idx="2">
                  <c:v>31991</c:v>
                </c:pt>
                <c:pt idx="3">
                  <c:v>99819</c:v>
                </c:pt>
                <c:pt idx="4">
                  <c:v>229084</c:v>
                </c:pt>
                <c:pt idx="5">
                  <c:v>184303</c:v>
                </c:pt>
                <c:pt idx="6">
                  <c:v>212426</c:v>
                </c:pt>
                <c:pt idx="7">
                  <c:v>350191</c:v>
                </c:pt>
                <c:pt idx="8">
                  <c:v>316281</c:v>
                </c:pt>
                <c:pt idx="9">
                  <c:v>349512</c:v>
                </c:pt>
                <c:pt idx="10">
                  <c:v>354760</c:v>
                </c:pt>
                <c:pt idx="11">
                  <c:v>353455</c:v>
                </c:pt>
                <c:pt idx="12">
                  <c:v>425847</c:v>
                </c:pt>
                <c:pt idx="13">
                  <c:v>790028</c:v>
                </c:pt>
                <c:pt idx="14">
                  <c:v>562689</c:v>
                </c:pt>
                <c:pt idx="15">
                  <c:v>881072</c:v>
                </c:pt>
              </c:numCache>
            </c:numRef>
          </c:cat>
          <c:val>
            <c:numRef>
              <c:f>Sheet1!$K$42:$K$57</c:f>
              <c:numCache>
                <c:formatCode>General</c:formatCode>
                <c:ptCount val="16"/>
                <c:pt idx="0">
                  <c:v>0</c:v>
                </c:pt>
                <c:pt idx="1">
                  <c:v>1.4999999999999999E-2</c:v>
                </c:pt>
                <c:pt idx="2" formatCode="#,##0.000">
                  <c:v>0.28299999999999997</c:v>
                </c:pt>
                <c:pt idx="3">
                  <c:v>1.252</c:v>
                </c:pt>
                <c:pt idx="4">
                  <c:v>3.27</c:v>
                </c:pt>
                <c:pt idx="5">
                  <c:v>4.1920000000000002</c:v>
                </c:pt>
                <c:pt idx="6">
                  <c:v>4.5570000000000004</c:v>
                </c:pt>
                <c:pt idx="7">
                  <c:v>4.7850000000000001</c:v>
                </c:pt>
                <c:pt idx="8">
                  <c:v>5.1580000000000004</c:v>
                </c:pt>
                <c:pt idx="9" formatCode="#,##0.000">
                  <c:v>6.0819999999999999</c:v>
                </c:pt>
                <c:pt idx="10">
                  <c:v>6.415</c:v>
                </c:pt>
                <c:pt idx="11">
                  <c:v>6.9050000000000002</c:v>
                </c:pt>
                <c:pt idx="12" formatCode="0.000">
                  <c:v>7.12</c:v>
                </c:pt>
                <c:pt idx="13">
                  <c:v>7.7679999999999998</c:v>
                </c:pt>
                <c:pt idx="14">
                  <c:v>10.327999999999999</c:v>
                </c:pt>
                <c:pt idx="15">
                  <c:v>19.068000000000001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808-41C6-BE05-7DBB9949890E}"/>
            </c:ext>
          </c:extLst>
        </c:ser>
        <c:ser>
          <c:idx val="1"/>
          <c:order val="1"/>
          <c:tx>
            <c:v>Removal Time (Method 1)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Sheet1!$AW$4:$AW$19</c:f>
              <c:numCache>
                <c:formatCode>#,##0</c:formatCode>
                <c:ptCount val="16"/>
                <c:pt idx="0" formatCode="General">
                  <c:v>188</c:v>
                </c:pt>
                <c:pt idx="1">
                  <c:v>1413</c:v>
                </c:pt>
                <c:pt idx="2">
                  <c:v>31991</c:v>
                </c:pt>
                <c:pt idx="3">
                  <c:v>99819</c:v>
                </c:pt>
                <c:pt idx="4">
                  <c:v>229084</c:v>
                </c:pt>
                <c:pt idx="5">
                  <c:v>184303</c:v>
                </c:pt>
                <c:pt idx="6">
                  <c:v>212426</c:v>
                </c:pt>
                <c:pt idx="7">
                  <c:v>350191</c:v>
                </c:pt>
                <c:pt idx="8">
                  <c:v>316281</c:v>
                </c:pt>
                <c:pt idx="9">
                  <c:v>349512</c:v>
                </c:pt>
                <c:pt idx="10">
                  <c:v>354760</c:v>
                </c:pt>
                <c:pt idx="11">
                  <c:v>353455</c:v>
                </c:pt>
                <c:pt idx="12">
                  <c:v>425847</c:v>
                </c:pt>
                <c:pt idx="13">
                  <c:v>790028</c:v>
                </c:pt>
                <c:pt idx="14">
                  <c:v>562689</c:v>
                </c:pt>
                <c:pt idx="15">
                  <c:v>881072</c:v>
                </c:pt>
              </c:numCache>
            </c:numRef>
          </c:cat>
          <c:val>
            <c:numRef>
              <c:f>Sheet1!$K$203:$K$219</c:f>
              <c:numCache>
                <c:formatCode>#,##0.000</c:formatCode>
                <c:ptCount val="17"/>
                <c:pt idx="0" formatCode="0.000">
                  <c:v>0</c:v>
                </c:pt>
                <c:pt idx="1">
                  <c:v>8.9999999999999993E-3</c:v>
                </c:pt>
                <c:pt idx="2">
                  <c:v>0.32800000000000001</c:v>
                </c:pt>
                <c:pt idx="3">
                  <c:v>1.657</c:v>
                </c:pt>
                <c:pt idx="4">
                  <c:v>2.157</c:v>
                </c:pt>
                <c:pt idx="5">
                  <c:v>3.2029999999999998</c:v>
                </c:pt>
                <c:pt idx="6">
                  <c:v>4.5789999999999997</c:v>
                </c:pt>
                <c:pt idx="7">
                  <c:v>4.7030000000000003</c:v>
                </c:pt>
                <c:pt idx="8">
                  <c:v>4.8440000000000003</c:v>
                </c:pt>
                <c:pt idx="9">
                  <c:v>5.016</c:v>
                </c:pt>
                <c:pt idx="10">
                  <c:v>5.3369999999999997</c:v>
                </c:pt>
                <c:pt idx="11">
                  <c:v>6.05</c:v>
                </c:pt>
                <c:pt idx="12">
                  <c:v>6.4539999999999997</c:v>
                </c:pt>
                <c:pt idx="13">
                  <c:v>6.734</c:v>
                </c:pt>
                <c:pt idx="14">
                  <c:v>11.205</c:v>
                </c:pt>
                <c:pt idx="15">
                  <c:v>13.138999999999999</c:v>
                </c:pt>
                <c:pt idx="16">
                  <c:v>19.478999999999999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808-41C6-BE05-7DBB9949890E}"/>
            </c:ext>
          </c:extLst>
        </c:ser>
        <c:ser>
          <c:idx val="2"/>
          <c:order val="2"/>
          <c:tx>
            <c:v>Removal Time (Method 2)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Sheet1!$K$223:$K$239</c:f>
              <c:numCache>
                <c:formatCode>#,##0.000</c:formatCode>
                <c:ptCount val="17"/>
                <c:pt idx="0" formatCode="0.000">
                  <c:v>0</c:v>
                </c:pt>
                <c:pt idx="1">
                  <c:v>5.0000000000000001E-3</c:v>
                </c:pt>
                <c:pt idx="2">
                  <c:v>0.25</c:v>
                </c:pt>
                <c:pt idx="3">
                  <c:v>0.76600000000000001</c:v>
                </c:pt>
                <c:pt idx="4">
                  <c:v>2.125</c:v>
                </c:pt>
                <c:pt idx="5">
                  <c:v>2.625</c:v>
                </c:pt>
                <c:pt idx="6">
                  <c:v>3.3159999999999998</c:v>
                </c:pt>
                <c:pt idx="7">
                  <c:v>3.532</c:v>
                </c:pt>
                <c:pt idx="8">
                  <c:v>4.1719999999999997</c:v>
                </c:pt>
                <c:pt idx="9">
                  <c:v>4.407</c:v>
                </c:pt>
                <c:pt idx="10">
                  <c:v>4.5629999999999997</c:v>
                </c:pt>
                <c:pt idx="11">
                  <c:v>4.9539999999999997</c:v>
                </c:pt>
                <c:pt idx="12">
                  <c:v>4.9969999999999999</c:v>
                </c:pt>
                <c:pt idx="13">
                  <c:v>5.7640000000000002</c:v>
                </c:pt>
                <c:pt idx="14">
                  <c:v>7.3719999999999999</c:v>
                </c:pt>
                <c:pt idx="15">
                  <c:v>11.28</c:v>
                </c:pt>
                <c:pt idx="16">
                  <c:v>13.499000000000001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808-41C6-BE05-7DBB994989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5391200"/>
        <c:axId val="515391528"/>
      </c:lineChart>
      <c:catAx>
        <c:axId val="515391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15000"/>
                  <a:lumOff val="85000"/>
                  <a:alpha val="51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Words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5391528"/>
        <c:crosses val="autoZero"/>
        <c:auto val="1"/>
        <c:lblAlgn val="ctr"/>
        <c:lblOffset val="100"/>
        <c:noMultiLvlLbl val="0"/>
      </c:catAx>
      <c:valAx>
        <c:axId val="515391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5391200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Creation Comparisonss vs Removal Comparisons </a:t>
            </a:r>
          </a:p>
        </c:rich>
      </c:tx>
      <c:layout>
        <c:manualLayout>
          <c:xMode val="edge"/>
          <c:yMode val="edge"/>
          <c:x val="6.2843178125921838E-4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5563490967614488"/>
          <c:y val="9.4385096866117055E-2"/>
          <c:w val="0.81080292202279458"/>
          <c:h val="0.75306981945261597"/>
        </c:manualLayout>
      </c:layout>
      <c:bar3DChart>
        <c:barDir val="col"/>
        <c:grouping val="clustered"/>
        <c:varyColors val="0"/>
        <c:ser>
          <c:idx val="0"/>
          <c:order val="0"/>
          <c:tx>
            <c:v>Creation Comparisons </c:v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  <a:sp3d contourW="9525">
              <a:contourClr>
                <a:schemeClr val="lt1">
                  <a:alpha val="50000"/>
                </a:schemeClr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(Sheet1!$B$146,Sheet1!$C$146,Sheet1!$D$146,Sheet1!$E$146,Sheet1!$F$146)</c:f>
              <c:strCache>
                <c:ptCount val="5"/>
                <c:pt idx="0">
                  <c:v>Unsorted</c:v>
                </c:pt>
                <c:pt idx="1">
                  <c:v>Sorted</c:v>
                </c:pt>
                <c:pt idx="2">
                  <c:v>Move to Front</c:v>
                </c:pt>
                <c:pt idx="3">
                  <c:v>Shift</c:v>
                </c:pt>
                <c:pt idx="4">
                  <c:v>Skip List</c:v>
                </c:pt>
              </c:strCache>
            </c:strRef>
          </c:cat>
          <c:val>
            <c:numRef>
              <c:f>(Sheet1!$B$150,Sheet1!$C$150,Sheet1!$D$153,Sheet1!$E$150,Sheet1!$F$150)</c:f>
              <c:numCache>
                <c:formatCode>#,##0</c:formatCode>
                <c:ptCount val="5"/>
                <c:pt idx="0">
                  <c:v>14776416320</c:v>
                </c:pt>
                <c:pt idx="1">
                  <c:v>9062990152</c:v>
                </c:pt>
                <c:pt idx="2">
                  <c:v>2247929073</c:v>
                </c:pt>
                <c:pt idx="3">
                  <c:v>12535075897</c:v>
                </c:pt>
                <c:pt idx="4">
                  <c:v>25723309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140-4D4E-BD4E-646CFA55C319}"/>
            </c:ext>
          </c:extLst>
        </c:ser>
        <c:ser>
          <c:idx val="1"/>
          <c:order val="1"/>
          <c:tx>
            <c:v>Removal Comparisons</c:v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  <a:sp3d contourW="9525">
              <a:contourClr>
                <a:schemeClr val="lt1">
                  <a:alpha val="50000"/>
                </a:schemeClr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(Sheet1!$B$146,Sheet1!$C$146,Sheet1!$D$146,Sheet1!$E$146,Sheet1!$F$146)</c:f>
              <c:strCache>
                <c:ptCount val="5"/>
                <c:pt idx="0">
                  <c:v>Unsorted</c:v>
                </c:pt>
                <c:pt idx="1">
                  <c:v>Sorted</c:v>
                </c:pt>
                <c:pt idx="2">
                  <c:v>Move to Front</c:v>
                </c:pt>
                <c:pt idx="3">
                  <c:v>Shift</c:v>
                </c:pt>
                <c:pt idx="4">
                  <c:v>Skip List</c:v>
                </c:pt>
              </c:strCache>
            </c:strRef>
          </c:cat>
          <c:val>
            <c:numRef>
              <c:f>(Sheet1!$B$153,Sheet1!$C$153,Sheet1!$D$150,Sheet1!$E$153,Sheet1!$F$153)</c:f>
              <c:numCache>
                <c:formatCode>#,##0</c:formatCode>
                <c:ptCount val="5"/>
                <c:pt idx="0">
                  <c:v>5930200426</c:v>
                </c:pt>
                <c:pt idx="1">
                  <c:v>5898460201</c:v>
                </c:pt>
                <c:pt idx="2">
                  <c:v>1231172395</c:v>
                </c:pt>
                <c:pt idx="3">
                  <c:v>12110838997</c:v>
                </c:pt>
                <c:pt idx="4">
                  <c:v>24756556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140-4D4E-BD4E-646CFA55C31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65"/>
        <c:shape val="box"/>
        <c:axId val="515391200"/>
        <c:axId val="515391528"/>
        <c:axId val="0"/>
      </c:bar3DChart>
      <c:catAx>
        <c:axId val="5153912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List Types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5391528"/>
        <c:crosses val="autoZero"/>
        <c:auto val="1"/>
        <c:lblAlgn val="ctr"/>
        <c:lblOffset val="100"/>
        <c:noMultiLvlLbl val="0"/>
      </c:catAx>
      <c:valAx>
        <c:axId val="515391528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Comparisons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crossAx val="515391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Shift Towards Front List</a:t>
            </a:r>
          </a:p>
          <a:p>
            <a:pPr>
              <a:defRPr/>
            </a:pPr>
            <a:r>
              <a:rPr lang="en-US"/>
              <a:t>Creation TIme vs Removal TIme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6461769813954231E-2"/>
          <c:y val="0.14607142970452833"/>
          <c:w val="0.88298275448460717"/>
          <c:h val="0.71819711434230882"/>
        </c:manualLayout>
      </c:layout>
      <c:lineChart>
        <c:grouping val="standard"/>
        <c:varyColors val="0"/>
        <c:ser>
          <c:idx val="0"/>
          <c:order val="0"/>
          <c:tx>
            <c:v>Creation Time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Sheet1!$AW$4:$AW$19</c:f>
              <c:numCache>
                <c:formatCode>#,##0</c:formatCode>
                <c:ptCount val="16"/>
                <c:pt idx="0" formatCode="General">
                  <c:v>188</c:v>
                </c:pt>
                <c:pt idx="1">
                  <c:v>1413</c:v>
                </c:pt>
                <c:pt idx="2">
                  <c:v>31991</c:v>
                </c:pt>
                <c:pt idx="3">
                  <c:v>99819</c:v>
                </c:pt>
                <c:pt idx="4">
                  <c:v>229084</c:v>
                </c:pt>
                <c:pt idx="5">
                  <c:v>184303</c:v>
                </c:pt>
                <c:pt idx="6">
                  <c:v>212426</c:v>
                </c:pt>
                <c:pt idx="7">
                  <c:v>350191</c:v>
                </c:pt>
                <c:pt idx="8">
                  <c:v>316281</c:v>
                </c:pt>
                <c:pt idx="9">
                  <c:v>349512</c:v>
                </c:pt>
                <c:pt idx="10">
                  <c:v>354760</c:v>
                </c:pt>
                <c:pt idx="11">
                  <c:v>353455</c:v>
                </c:pt>
                <c:pt idx="12">
                  <c:v>425847</c:v>
                </c:pt>
                <c:pt idx="13">
                  <c:v>790028</c:v>
                </c:pt>
                <c:pt idx="14">
                  <c:v>562689</c:v>
                </c:pt>
                <c:pt idx="15">
                  <c:v>881072</c:v>
                </c:pt>
              </c:numCache>
            </c:numRef>
          </c:cat>
          <c:val>
            <c:numRef>
              <c:f>Sheet1!$K$61:$K$76</c:f>
              <c:numCache>
                <c:formatCode>General</c:formatCode>
                <c:ptCount val="16"/>
                <c:pt idx="0" formatCode="0.000">
                  <c:v>0</c:v>
                </c:pt>
                <c:pt idx="1">
                  <c:v>0</c:v>
                </c:pt>
                <c:pt idx="2" formatCode="#,##0.000">
                  <c:v>1.0629999999999999</c:v>
                </c:pt>
                <c:pt idx="3">
                  <c:v>6.3419999999999996</c:v>
                </c:pt>
                <c:pt idx="4">
                  <c:v>13.884</c:v>
                </c:pt>
                <c:pt idx="5">
                  <c:v>20.888999999999999</c:v>
                </c:pt>
                <c:pt idx="6">
                  <c:v>27.132999999999999</c:v>
                </c:pt>
                <c:pt idx="7">
                  <c:v>32.088999999999999</c:v>
                </c:pt>
                <c:pt idx="8">
                  <c:v>32.945999999999998</c:v>
                </c:pt>
                <c:pt idx="9">
                  <c:v>34.563000000000002</c:v>
                </c:pt>
                <c:pt idx="10">
                  <c:v>35.036000000000001</c:v>
                </c:pt>
                <c:pt idx="11">
                  <c:v>39.912999999999997</c:v>
                </c:pt>
                <c:pt idx="12">
                  <c:v>42.319000000000003</c:v>
                </c:pt>
                <c:pt idx="13">
                  <c:v>50.329000000000001</c:v>
                </c:pt>
                <c:pt idx="14">
                  <c:v>57.09</c:v>
                </c:pt>
                <c:pt idx="15">
                  <c:v>118.29300000000001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F2-465E-A7B3-CB55DF255F79}"/>
            </c:ext>
          </c:extLst>
        </c:ser>
        <c:ser>
          <c:idx val="1"/>
          <c:order val="1"/>
          <c:tx>
            <c:v>Removal Time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Sheet1!$AW$4:$AW$19</c:f>
              <c:numCache>
                <c:formatCode>#,##0</c:formatCode>
                <c:ptCount val="16"/>
                <c:pt idx="0" formatCode="General">
                  <c:v>188</c:v>
                </c:pt>
                <c:pt idx="1">
                  <c:v>1413</c:v>
                </c:pt>
                <c:pt idx="2">
                  <c:v>31991</c:v>
                </c:pt>
                <c:pt idx="3">
                  <c:v>99819</c:v>
                </c:pt>
                <c:pt idx="4">
                  <c:v>229084</c:v>
                </c:pt>
                <c:pt idx="5">
                  <c:v>184303</c:v>
                </c:pt>
                <c:pt idx="6">
                  <c:v>212426</c:v>
                </c:pt>
                <c:pt idx="7">
                  <c:v>350191</c:v>
                </c:pt>
                <c:pt idx="8">
                  <c:v>316281</c:v>
                </c:pt>
                <c:pt idx="9">
                  <c:v>349512</c:v>
                </c:pt>
                <c:pt idx="10">
                  <c:v>354760</c:v>
                </c:pt>
                <c:pt idx="11">
                  <c:v>353455</c:v>
                </c:pt>
                <c:pt idx="12">
                  <c:v>425847</c:v>
                </c:pt>
                <c:pt idx="13">
                  <c:v>790028</c:v>
                </c:pt>
                <c:pt idx="14">
                  <c:v>562689</c:v>
                </c:pt>
                <c:pt idx="15">
                  <c:v>881072</c:v>
                </c:pt>
              </c:numCache>
            </c:numRef>
          </c:cat>
          <c:val>
            <c:numRef>
              <c:f>Sheet1!$K$243:$K$259</c:f>
              <c:numCache>
                <c:formatCode>#,##0.000</c:formatCode>
                <c:ptCount val="17"/>
                <c:pt idx="0" formatCode="0.000">
                  <c:v>0</c:v>
                </c:pt>
                <c:pt idx="1">
                  <c:v>0</c:v>
                </c:pt>
                <c:pt idx="2">
                  <c:v>1.25</c:v>
                </c:pt>
                <c:pt idx="3">
                  <c:v>4.657</c:v>
                </c:pt>
                <c:pt idx="4">
                  <c:v>9.734</c:v>
                </c:pt>
                <c:pt idx="5">
                  <c:v>10.967000000000001</c:v>
                </c:pt>
                <c:pt idx="6">
                  <c:v>12.638999999999999</c:v>
                </c:pt>
                <c:pt idx="7">
                  <c:v>14.254</c:v>
                </c:pt>
                <c:pt idx="8">
                  <c:v>19.239999999999998</c:v>
                </c:pt>
                <c:pt idx="9">
                  <c:v>19.308</c:v>
                </c:pt>
                <c:pt idx="10">
                  <c:v>20.812000000000001</c:v>
                </c:pt>
                <c:pt idx="11">
                  <c:v>21.727</c:v>
                </c:pt>
                <c:pt idx="12">
                  <c:v>22.923999999999999</c:v>
                </c:pt>
                <c:pt idx="13">
                  <c:v>25.09</c:v>
                </c:pt>
                <c:pt idx="14">
                  <c:v>33.110999999999997</c:v>
                </c:pt>
                <c:pt idx="15">
                  <c:v>35.99</c:v>
                </c:pt>
                <c:pt idx="16">
                  <c:v>67.087999999999994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DF2-465E-A7B3-CB55DF255F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5391200"/>
        <c:axId val="515391528"/>
      </c:lineChart>
      <c:catAx>
        <c:axId val="515391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15000"/>
                  <a:lumOff val="85000"/>
                  <a:alpha val="51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Words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5391528"/>
        <c:crosses val="autoZero"/>
        <c:auto val="1"/>
        <c:lblAlgn val="ctr"/>
        <c:lblOffset val="100"/>
        <c:noMultiLvlLbl val="0"/>
      </c:catAx>
      <c:valAx>
        <c:axId val="515391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5391200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Sorted vs Modified Sorted</a:t>
            </a:r>
          </a:p>
          <a:p>
            <a:pPr>
              <a:defRPr/>
            </a:pPr>
            <a:r>
              <a:rPr lang="en-US"/>
              <a:t>Removal Time vs Total Words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Sorted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Sheet1!$AW$4:$AW$19</c:f>
              <c:numCache>
                <c:formatCode>#,##0</c:formatCode>
                <c:ptCount val="16"/>
                <c:pt idx="0" formatCode="General">
                  <c:v>188</c:v>
                </c:pt>
                <c:pt idx="1">
                  <c:v>1413</c:v>
                </c:pt>
                <c:pt idx="2">
                  <c:v>31991</c:v>
                </c:pt>
                <c:pt idx="3">
                  <c:v>99819</c:v>
                </c:pt>
                <c:pt idx="4">
                  <c:v>229084</c:v>
                </c:pt>
                <c:pt idx="5">
                  <c:v>184303</c:v>
                </c:pt>
                <c:pt idx="6">
                  <c:v>212426</c:v>
                </c:pt>
                <c:pt idx="7">
                  <c:v>350191</c:v>
                </c:pt>
                <c:pt idx="8">
                  <c:v>316281</c:v>
                </c:pt>
                <c:pt idx="9">
                  <c:v>349512</c:v>
                </c:pt>
                <c:pt idx="10">
                  <c:v>354760</c:v>
                </c:pt>
                <c:pt idx="11">
                  <c:v>353455</c:v>
                </c:pt>
                <c:pt idx="12">
                  <c:v>425847</c:v>
                </c:pt>
                <c:pt idx="13">
                  <c:v>790028</c:v>
                </c:pt>
                <c:pt idx="14">
                  <c:v>562689</c:v>
                </c:pt>
                <c:pt idx="15">
                  <c:v>881072</c:v>
                </c:pt>
              </c:numCache>
            </c:numRef>
          </c:cat>
          <c:val>
            <c:numRef>
              <c:f>Sheet1!$BS$134:$BS$150</c:f>
              <c:numCache>
                <c:formatCode>General</c:formatCode>
                <c:ptCount val="17"/>
                <c:pt idx="0" formatCode="#,##0">
                  <c:v>0</c:v>
                </c:pt>
                <c:pt idx="1">
                  <c:v>1E-3</c:v>
                </c:pt>
                <c:pt idx="2" formatCode="#,##0.000">
                  <c:v>0.65100000000000002</c:v>
                </c:pt>
                <c:pt idx="3" formatCode="#,##0.000">
                  <c:v>4.141</c:v>
                </c:pt>
                <c:pt idx="4" formatCode="#,##0.000">
                  <c:v>6.9210000000000003</c:v>
                </c:pt>
                <c:pt idx="5" formatCode="#,##0.000">
                  <c:v>9.1389999999999993</c:v>
                </c:pt>
                <c:pt idx="6" formatCode="#,##0.000">
                  <c:v>9.2929999999999993</c:v>
                </c:pt>
                <c:pt idx="7" formatCode="#,##0.000">
                  <c:v>9.4830000000000005</c:v>
                </c:pt>
                <c:pt idx="8" formatCode="#,##0.000">
                  <c:v>10.48</c:v>
                </c:pt>
                <c:pt idx="9" formatCode="#,##0.000">
                  <c:v>11.561</c:v>
                </c:pt>
                <c:pt idx="10" formatCode="#,##0.000">
                  <c:v>13.557</c:v>
                </c:pt>
                <c:pt idx="11" formatCode="#,##0.000">
                  <c:v>14.132</c:v>
                </c:pt>
                <c:pt idx="12" formatCode="#,##0.000">
                  <c:v>15.135</c:v>
                </c:pt>
                <c:pt idx="13" formatCode="#,##0.000">
                  <c:v>18.98</c:v>
                </c:pt>
                <c:pt idx="14" formatCode="#,##0.000">
                  <c:v>20.713999999999999</c:v>
                </c:pt>
                <c:pt idx="15" formatCode="#,##0.000">
                  <c:v>26.247</c:v>
                </c:pt>
                <c:pt idx="16" formatCode="#,##0.000">
                  <c:v>44.107999999999997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AEB-4B7E-BC04-3679B1A7D529}"/>
            </c:ext>
          </c:extLst>
        </c:ser>
        <c:ser>
          <c:idx val="1"/>
          <c:order val="1"/>
          <c:tx>
            <c:v>Sorted Modified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Sheet1!$AW$4:$AW$19</c:f>
              <c:numCache>
                <c:formatCode>#,##0</c:formatCode>
                <c:ptCount val="16"/>
                <c:pt idx="0" formatCode="General">
                  <c:v>188</c:v>
                </c:pt>
                <c:pt idx="1">
                  <c:v>1413</c:v>
                </c:pt>
                <c:pt idx="2">
                  <c:v>31991</c:v>
                </c:pt>
                <c:pt idx="3">
                  <c:v>99819</c:v>
                </c:pt>
                <c:pt idx="4">
                  <c:v>229084</c:v>
                </c:pt>
                <c:pt idx="5">
                  <c:v>184303</c:v>
                </c:pt>
                <c:pt idx="6">
                  <c:v>212426</c:v>
                </c:pt>
                <c:pt idx="7">
                  <c:v>350191</c:v>
                </c:pt>
                <c:pt idx="8">
                  <c:v>316281</c:v>
                </c:pt>
                <c:pt idx="9">
                  <c:v>349512</c:v>
                </c:pt>
                <c:pt idx="10">
                  <c:v>354760</c:v>
                </c:pt>
                <c:pt idx="11">
                  <c:v>353455</c:v>
                </c:pt>
                <c:pt idx="12">
                  <c:v>425847</c:v>
                </c:pt>
                <c:pt idx="13">
                  <c:v>790028</c:v>
                </c:pt>
                <c:pt idx="14">
                  <c:v>562689</c:v>
                </c:pt>
                <c:pt idx="15">
                  <c:v>881072</c:v>
                </c:pt>
              </c:numCache>
            </c:numRef>
          </c:cat>
          <c:val>
            <c:numRef>
              <c:f>Sheet1!$BT$134:$BT$150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0.51600000000000001</c:v>
                </c:pt>
                <c:pt idx="3">
                  <c:v>2.9780000000000002</c:v>
                </c:pt>
                <c:pt idx="4">
                  <c:v>4.5289999999999999</c:v>
                </c:pt>
                <c:pt idx="5">
                  <c:v>6.5229999999999997</c:v>
                </c:pt>
                <c:pt idx="6">
                  <c:v>6.8410000000000002</c:v>
                </c:pt>
                <c:pt idx="7">
                  <c:v>7.1020000000000003</c:v>
                </c:pt>
                <c:pt idx="8">
                  <c:v>7.6890000000000001</c:v>
                </c:pt>
                <c:pt idx="9">
                  <c:v>7.992</c:v>
                </c:pt>
                <c:pt idx="10">
                  <c:v>8.6539999999999999</c:v>
                </c:pt>
                <c:pt idx="11">
                  <c:v>9.3409999999999993</c:v>
                </c:pt>
                <c:pt idx="12">
                  <c:v>10.234999999999999</c:v>
                </c:pt>
                <c:pt idx="13">
                  <c:v>12.369</c:v>
                </c:pt>
                <c:pt idx="14">
                  <c:v>16.425000000000001</c:v>
                </c:pt>
                <c:pt idx="15">
                  <c:v>20.437999999999999</c:v>
                </c:pt>
                <c:pt idx="16">
                  <c:v>29.856000000000002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AEB-4B7E-BC04-3679B1A7D5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5386280"/>
        <c:axId val="515408912"/>
      </c:lineChart>
      <c:catAx>
        <c:axId val="5153862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Words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5408912"/>
        <c:crosses val="autoZero"/>
        <c:auto val="1"/>
        <c:lblAlgn val="ctr"/>
        <c:lblOffset val="100"/>
        <c:noMultiLvlLbl val="0"/>
      </c:catAx>
      <c:valAx>
        <c:axId val="515408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Removal Time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53862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Hash Table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 vs Comparisons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>
              <a:solidFill>
                <a:schemeClr val="accent4">
                  <a:lumMod val="75000"/>
                </a:schemeClr>
              </a:solidFill>
            </a:ln>
          </c:spPr>
          <c:marker>
            <c:symbol val="none"/>
          </c:marker>
          <c:cat>
            <c:numRef>
              <c:f>Sheet1!$K$99:$K$115</c:f>
              <c:numCache>
                <c:formatCode>0.000</c:formatCode>
                <c:ptCount val="17"/>
                <c:pt idx="0">
                  <c:v>0</c:v>
                </c:pt>
                <c:pt idx="1">
                  <c:v>0</c:v>
                </c:pt>
                <c:pt idx="2" formatCode="#,##0.000">
                  <c:v>1.6E-2</c:v>
                </c:pt>
                <c:pt idx="3" formatCode="General">
                  <c:v>4.7E-2</c:v>
                </c:pt>
                <c:pt idx="4" formatCode="General">
                  <c:v>9.2999999999999999E-2</c:v>
                </c:pt>
                <c:pt idx="5">
                  <c:v>0.11</c:v>
                </c:pt>
                <c:pt idx="6" formatCode="General">
                  <c:v>0.125</c:v>
                </c:pt>
                <c:pt idx="7" formatCode="General">
                  <c:v>0.156</c:v>
                </c:pt>
                <c:pt idx="8" formatCode="General">
                  <c:v>0.158</c:v>
                </c:pt>
                <c:pt idx="9" formatCode="General">
                  <c:v>0.187</c:v>
                </c:pt>
                <c:pt idx="10" formatCode="General">
                  <c:v>0.187</c:v>
                </c:pt>
                <c:pt idx="11" formatCode="General">
                  <c:v>0.23499999999999999</c:v>
                </c:pt>
                <c:pt idx="12" formatCode="General">
                  <c:v>0.23499999999999999</c:v>
                </c:pt>
                <c:pt idx="13" formatCode="General">
                  <c:v>0.26500000000000001</c:v>
                </c:pt>
                <c:pt idx="14" formatCode="General">
                  <c:v>0.29799999999999999</c:v>
                </c:pt>
                <c:pt idx="15" formatCode="General">
                  <c:v>0.32800000000000001</c:v>
                </c:pt>
                <c:pt idx="16" formatCode="General">
                  <c:v>0.42899999999999999</c:v>
                </c:pt>
              </c:numCache>
            </c:numRef>
          </c:cat>
          <c:val>
            <c:numRef>
              <c:f>Sheet1!$L$99:$L$115</c:f>
              <c:numCache>
                <c:formatCode>#,##0</c:formatCode>
                <c:ptCount val="17"/>
                <c:pt idx="0">
                  <c:v>161</c:v>
                </c:pt>
                <c:pt idx="1">
                  <c:v>1877</c:v>
                </c:pt>
                <c:pt idx="2">
                  <c:v>90270</c:v>
                </c:pt>
                <c:pt idx="3">
                  <c:v>112842</c:v>
                </c:pt>
                <c:pt idx="4">
                  <c:v>427076</c:v>
                </c:pt>
                <c:pt idx="5">
                  <c:v>958756</c:v>
                </c:pt>
                <c:pt idx="6">
                  <c:v>1165792</c:v>
                </c:pt>
                <c:pt idx="7">
                  <c:v>1503818</c:v>
                </c:pt>
                <c:pt idx="8">
                  <c:v>1602722</c:v>
                </c:pt>
                <c:pt idx="9">
                  <c:v>1828451</c:v>
                </c:pt>
                <c:pt idx="10">
                  <c:v>1902413</c:v>
                </c:pt>
                <c:pt idx="11">
                  <c:v>1979491</c:v>
                </c:pt>
                <c:pt idx="12">
                  <c:v>2043342</c:v>
                </c:pt>
                <c:pt idx="13">
                  <c:v>2087389</c:v>
                </c:pt>
                <c:pt idx="14">
                  <c:v>2186770</c:v>
                </c:pt>
                <c:pt idx="15">
                  <c:v>4338792</c:v>
                </c:pt>
                <c:pt idx="16">
                  <c:v>5848657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ADF-4C40-BB90-9B36268E52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31871615"/>
        <c:axId val="831868703"/>
      </c:lineChart>
      <c:catAx>
        <c:axId val="83187161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</a:t>
                </a:r>
              </a:p>
            </c:rich>
          </c:tx>
          <c:layout/>
          <c:overlay val="0"/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1868703"/>
        <c:crosses val="autoZero"/>
        <c:auto val="1"/>
        <c:lblAlgn val="ctr"/>
        <c:lblOffset val="100"/>
        <c:noMultiLvlLbl val="0"/>
      </c:catAx>
      <c:valAx>
        <c:axId val="831868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Comparisons</a:t>
                </a:r>
              </a:p>
            </c:rich>
          </c:tx>
          <c:layout/>
          <c:overlay val="0"/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1871615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Hash Table 1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 vs Reference Changes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>
              <a:solidFill>
                <a:schemeClr val="accent4">
                  <a:lumMod val="75000"/>
                </a:schemeClr>
              </a:solidFill>
            </a:ln>
          </c:spPr>
          <c:marker>
            <c:symbol val="none"/>
          </c:marker>
          <c:cat>
            <c:numRef>
              <c:f>Sheet1!$S$99:$S$115</c:f>
              <c:numCache>
                <c:formatCode>0.000</c:formatCode>
                <c:ptCount val="17"/>
                <c:pt idx="0">
                  <c:v>0</c:v>
                </c:pt>
                <c:pt idx="1">
                  <c:v>0</c:v>
                </c:pt>
                <c:pt idx="2" formatCode="#,##0.000">
                  <c:v>1.6E-2</c:v>
                </c:pt>
                <c:pt idx="3" formatCode="General">
                  <c:v>4.7E-2</c:v>
                </c:pt>
                <c:pt idx="4" formatCode="General">
                  <c:v>9.2999999999999999E-2</c:v>
                </c:pt>
                <c:pt idx="5">
                  <c:v>0.11</c:v>
                </c:pt>
                <c:pt idx="6" formatCode="General">
                  <c:v>0.125</c:v>
                </c:pt>
                <c:pt idx="7" formatCode="General">
                  <c:v>0.156</c:v>
                </c:pt>
                <c:pt idx="8" formatCode="General">
                  <c:v>0.158</c:v>
                </c:pt>
                <c:pt idx="9" formatCode="General">
                  <c:v>0.187</c:v>
                </c:pt>
                <c:pt idx="10" formatCode="General">
                  <c:v>0.187</c:v>
                </c:pt>
                <c:pt idx="11" formatCode="General">
                  <c:v>0.23499999999999999</c:v>
                </c:pt>
                <c:pt idx="12" formatCode="General">
                  <c:v>0.23499999999999999</c:v>
                </c:pt>
                <c:pt idx="13" formatCode="General">
                  <c:v>0.26500000000000001</c:v>
                </c:pt>
                <c:pt idx="14" formatCode="General">
                  <c:v>0.29799999999999999</c:v>
                </c:pt>
                <c:pt idx="15" formatCode="General">
                  <c:v>0.32800000000000001</c:v>
                </c:pt>
                <c:pt idx="16" formatCode="General">
                  <c:v>0.42899999999999999</c:v>
                </c:pt>
              </c:numCache>
            </c:numRef>
          </c:cat>
          <c:val>
            <c:numRef>
              <c:f>Sheet1!$T$99:$T$115</c:f>
              <c:numCache>
                <c:formatCode>#,##0</c:formatCode>
                <c:ptCount val="17"/>
                <c:pt idx="0" formatCode="General">
                  <c:v>54</c:v>
                </c:pt>
                <c:pt idx="1">
                  <c:v>1755</c:v>
                </c:pt>
                <c:pt idx="2">
                  <c:v>42170</c:v>
                </c:pt>
                <c:pt idx="3">
                  <c:v>138283</c:v>
                </c:pt>
                <c:pt idx="4">
                  <c:v>266531</c:v>
                </c:pt>
                <c:pt idx="5">
                  <c:v>315705</c:v>
                </c:pt>
                <c:pt idx="6">
                  <c:v>324767</c:v>
                </c:pt>
                <c:pt idx="7">
                  <c:v>459677</c:v>
                </c:pt>
                <c:pt idx="8">
                  <c:v>463310</c:v>
                </c:pt>
                <c:pt idx="9">
                  <c:v>466671</c:v>
                </c:pt>
                <c:pt idx="10">
                  <c:v>484977</c:v>
                </c:pt>
                <c:pt idx="11">
                  <c:v>483848</c:v>
                </c:pt>
                <c:pt idx="12">
                  <c:v>583556</c:v>
                </c:pt>
                <c:pt idx="13">
                  <c:v>777783</c:v>
                </c:pt>
                <c:pt idx="14">
                  <c:v>809597</c:v>
                </c:pt>
                <c:pt idx="15">
                  <c:v>757404</c:v>
                </c:pt>
                <c:pt idx="16">
                  <c:v>1240756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95-45C2-9257-AF14E08529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31871615"/>
        <c:axId val="831868703"/>
      </c:lineChart>
      <c:catAx>
        <c:axId val="83187161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</a:t>
                </a:r>
              </a:p>
            </c:rich>
          </c:tx>
          <c:layout/>
          <c:overlay val="0"/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1868703"/>
        <c:crosses val="autoZero"/>
        <c:auto val="1"/>
        <c:lblAlgn val="ctr"/>
        <c:lblOffset val="100"/>
        <c:noMultiLvlLbl val="0"/>
      </c:catAx>
      <c:valAx>
        <c:axId val="831868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Reference Changes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1871615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 vs Distinct Words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Sheet1!$AF$99:$AF$115</c:f>
              <c:numCache>
                <c:formatCode>General</c:formatCode>
                <c:ptCount val="17"/>
                <c:pt idx="0">
                  <c:v>27</c:v>
                </c:pt>
                <c:pt idx="1">
                  <c:v>561</c:v>
                </c:pt>
                <c:pt idx="2">
                  <c:v>4804</c:v>
                </c:pt>
                <c:pt idx="3" formatCode="#,##0">
                  <c:v>8708</c:v>
                </c:pt>
                <c:pt idx="4" formatCode="#,##0">
                  <c:v>11160</c:v>
                </c:pt>
                <c:pt idx="5" formatCode="#,##0">
                  <c:v>12798</c:v>
                </c:pt>
                <c:pt idx="6" formatCode="#,##0">
                  <c:v>13654</c:v>
                </c:pt>
                <c:pt idx="7" formatCode="#,##0">
                  <c:v>14430</c:v>
                </c:pt>
                <c:pt idx="8" formatCode="#,##0">
                  <c:v>14602</c:v>
                </c:pt>
                <c:pt idx="9" formatCode="#,##0">
                  <c:v>16819</c:v>
                </c:pt>
                <c:pt idx="10" formatCode="#,##0">
                  <c:v>17070</c:v>
                </c:pt>
                <c:pt idx="11" formatCode="#,##0">
                  <c:v>17941</c:v>
                </c:pt>
                <c:pt idx="12" formatCode="#,##0">
                  <c:v>18364</c:v>
                </c:pt>
                <c:pt idx="13" formatCode="#,##0">
                  <c:v>20041</c:v>
                </c:pt>
                <c:pt idx="14" formatCode="#,##0">
                  <c:v>20235</c:v>
                </c:pt>
                <c:pt idx="15" formatCode="#,##0">
                  <c:v>25735</c:v>
                </c:pt>
                <c:pt idx="16" formatCode="#,##0">
                  <c:v>28568</c:v>
                </c:pt>
              </c:numCache>
            </c:numRef>
          </c:cat>
          <c:val>
            <c:numRef>
              <c:f>Sheet1!$AE$99:$AE$115</c:f>
              <c:numCache>
                <c:formatCode>0.000</c:formatCode>
                <c:ptCount val="17"/>
                <c:pt idx="0">
                  <c:v>0</c:v>
                </c:pt>
                <c:pt idx="1">
                  <c:v>0</c:v>
                </c:pt>
                <c:pt idx="2" formatCode="#,##0.000">
                  <c:v>1.6E-2</c:v>
                </c:pt>
                <c:pt idx="3" formatCode="General">
                  <c:v>4.7E-2</c:v>
                </c:pt>
                <c:pt idx="4" formatCode="General">
                  <c:v>9.2999999999999999E-2</c:v>
                </c:pt>
                <c:pt idx="5">
                  <c:v>0.11</c:v>
                </c:pt>
                <c:pt idx="6" formatCode="General">
                  <c:v>0.125</c:v>
                </c:pt>
                <c:pt idx="7" formatCode="General">
                  <c:v>0.156</c:v>
                </c:pt>
                <c:pt idx="8" formatCode="General">
                  <c:v>0.158</c:v>
                </c:pt>
                <c:pt idx="9" formatCode="General">
                  <c:v>0.187</c:v>
                </c:pt>
                <c:pt idx="10" formatCode="General">
                  <c:v>0.187</c:v>
                </c:pt>
                <c:pt idx="11" formatCode="General">
                  <c:v>0.23499999999999999</c:v>
                </c:pt>
                <c:pt idx="12" formatCode="General">
                  <c:v>0.23499999999999999</c:v>
                </c:pt>
                <c:pt idx="13" formatCode="General">
                  <c:v>0.26500000000000001</c:v>
                </c:pt>
                <c:pt idx="14" formatCode="General">
                  <c:v>0.29799999999999999</c:v>
                </c:pt>
                <c:pt idx="15" formatCode="General">
                  <c:v>0.32800000000000001</c:v>
                </c:pt>
                <c:pt idx="16" formatCode="General">
                  <c:v>0.42899999999999999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6AB-4289-8EB0-18FA19A2DF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31871615"/>
        <c:axId val="831868703"/>
      </c:lineChart>
      <c:catAx>
        <c:axId val="83187161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1868703"/>
        <c:crosses val="autoZero"/>
        <c:auto val="1"/>
        <c:lblAlgn val="ctr"/>
        <c:lblOffset val="100"/>
        <c:noMultiLvlLbl val="0"/>
      </c:catAx>
      <c:valAx>
        <c:axId val="831868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Distinct Words</a:t>
                </a:r>
              </a:p>
            </c:rich>
          </c:tx>
          <c:layout/>
          <c:overlay val="0"/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1871615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Hash Table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 vs Comparisons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Sheet1!$K$120:$K$137</c:f>
              <c:numCache>
                <c:formatCode>0.000</c:formatCode>
                <c:ptCount val="18"/>
                <c:pt idx="0">
                  <c:v>0</c:v>
                </c:pt>
                <c:pt idx="1">
                  <c:v>0</c:v>
                </c:pt>
                <c:pt idx="2" formatCode="#,##0.000">
                  <c:v>3.5000000000000003E-2</c:v>
                </c:pt>
                <c:pt idx="3" formatCode="General">
                  <c:v>0.107</c:v>
                </c:pt>
                <c:pt idx="4" formatCode="General">
                  <c:v>0.28699999999999998</c:v>
                </c:pt>
                <c:pt idx="5" formatCode="General">
                  <c:v>0.28899999999999998</c:v>
                </c:pt>
                <c:pt idx="6" formatCode="General">
                  <c:v>0.372</c:v>
                </c:pt>
                <c:pt idx="7" formatCode="General">
                  <c:v>0.47799999999999998</c:v>
                </c:pt>
                <c:pt idx="8" formatCode="General">
                  <c:v>0.54100000000000004</c:v>
                </c:pt>
                <c:pt idx="9" formatCode="General">
                  <c:v>0.55600000000000005</c:v>
                </c:pt>
                <c:pt idx="10" formatCode="General">
                  <c:v>0.57799999999999996</c:v>
                </c:pt>
                <c:pt idx="11" formatCode="General">
                  <c:v>0.629</c:v>
                </c:pt>
                <c:pt idx="12" formatCode="General">
                  <c:v>0.63500000000000001</c:v>
                </c:pt>
                <c:pt idx="13" formatCode="General">
                  <c:v>0.80300000000000005</c:v>
                </c:pt>
                <c:pt idx="14" formatCode="General">
                  <c:v>0.87</c:v>
                </c:pt>
                <c:pt idx="15" formatCode="General">
                  <c:v>1.0269999999999999</c:v>
                </c:pt>
                <c:pt idx="16" formatCode="General">
                  <c:v>1.359</c:v>
                </c:pt>
                <c:pt idx="17" formatCode="General">
                  <c:v>9.7479999999999993</c:v>
                </c:pt>
              </c:numCache>
            </c:numRef>
          </c:cat>
          <c:val>
            <c:numRef>
              <c:f>Sheet1!$L$120:$L$136</c:f>
              <c:numCache>
                <c:formatCode>#,##0</c:formatCode>
                <c:ptCount val="17"/>
                <c:pt idx="0">
                  <c:v>215</c:v>
                </c:pt>
                <c:pt idx="1">
                  <c:v>14452</c:v>
                </c:pt>
                <c:pt idx="2">
                  <c:v>1207752</c:v>
                </c:pt>
                <c:pt idx="3">
                  <c:v>5160957</c:v>
                </c:pt>
                <c:pt idx="4">
                  <c:v>11237945</c:v>
                </c:pt>
                <c:pt idx="5">
                  <c:v>15344120</c:v>
                </c:pt>
                <c:pt idx="6">
                  <c:v>17540892</c:v>
                </c:pt>
                <c:pt idx="7">
                  <c:v>19441072</c:v>
                </c:pt>
                <c:pt idx="8">
                  <c:v>19668260</c:v>
                </c:pt>
                <c:pt idx="9">
                  <c:v>23496088</c:v>
                </c:pt>
                <c:pt idx="10">
                  <c:v>24674470</c:v>
                </c:pt>
                <c:pt idx="11">
                  <c:v>25088644</c:v>
                </c:pt>
                <c:pt idx="12">
                  <c:v>25598822</c:v>
                </c:pt>
                <c:pt idx="13">
                  <c:v>26395996</c:v>
                </c:pt>
                <c:pt idx="14">
                  <c:v>38985650</c:v>
                </c:pt>
                <c:pt idx="15">
                  <c:v>57464002</c:v>
                </c:pt>
                <c:pt idx="16">
                  <c:v>73404996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3B7-4928-9A20-246DC06943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31871615"/>
        <c:axId val="831868703"/>
      </c:lineChart>
      <c:catAx>
        <c:axId val="83187161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</a:t>
                </a:r>
              </a:p>
            </c:rich>
          </c:tx>
          <c:layout/>
          <c:overlay val="0"/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1868703"/>
        <c:crosses val="autoZero"/>
        <c:auto val="1"/>
        <c:lblAlgn val="ctr"/>
        <c:lblOffset val="100"/>
        <c:noMultiLvlLbl val="0"/>
      </c:catAx>
      <c:valAx>
        <c:axId val="831868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Comparisons</a:t>
                </a:r>
              </a:p>
            </c:rich>
          </c:tx>
          <c:layout/>
          <c:overlay val="0"/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1871615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Hash Table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 vs Comparisons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Sheet1!$K$141:$K$157</c:f>
              <c:numCache>
                <c:formatCode>0.000</c:formatCode>
                <c:ptCount val="17"/>
                <c:pt idx="0">
                  <c:v>0</c:v>
                </c:pt>
                <c:pt idx="1">
                  <c:v>0</c:v>
                </c:pt>
                <c:pt idx="2" formatCode="#,##0.000">
                  <c:v>1.4999999999999999E-2</c:v>
                </c:pt>
                <c:pt idx="3" formatCode="General">
                  <c:v>4.7E-2</c:v>
                </c:pt>
                <c:pt idx="4" formatCode="General">
                  <c:v>9.4E-2</c:v>
                </c:pt>
                <c:pt idx="5" formatCode="General">
                  <c:v>0.109</c:v>
                </c:pt>
                <c:pt idx="6" formatCode="General">
                  <c:v>0.125</c:v>
                </c:pt>
                <c:pt idx="7" formatCode="General">
                  <c:v>0.156</c:v>
                </c:pt>
                <c:pt idx="8" formatCode="General">
                  <c:v>0.156</c:v>
                </c:pt>
                <c:pt idx="9" formatCode="General">
                  <c:v>0.157</c:v>
                </c:pt>
                <c:pt idx="10" formatCode="General">
                  <c:v>0.17199999999999999</c:v>
                </c:pt>
                <c:pt idx="11" formatCode="General">
                  <c:v>0.187</c:v>
                </c:pt>
                <c:pt idx="12" formatCode="General">
                  <c:v>0.188</c:v>
                </c:pt>
                <c:pt idx="13" formatCode="General">
                  <c:v>0.28100000000000003</c:v>
                </c:pt>
                <c:pt idx="14" formatCode="General">
                  <c:v>0.29799999999999999</c:v>
                </c:pt>
                <c:pt idx="15" formatCode="General">
                  <c:v>0.32900000000000001</c:v>
                </c:pt>
                <c:pt idx="16" formatCode="General">
                  <c:v>0.437</c:v>
                </c:pt>
              </c:numCache>
            </c:numRef>
          </c:cat>
          <c:val>
            <c:numRef>
              <c:f>Sheet1!$L$141:$L$157</c:f>
              <c:numCache>
                <c:formatCode>#,##0</c:formatCode>
                <c:ptCount val="17"/>
                <c:pt idx="0">
                  <c:v>161</c:v>
                </c:pt>
                <c:pt idx="1">
                  <c:v>1845</c:v>
                </c:pt>
                <c:pt idx="2">
                  <c:v>107657</c:v>
                </c:pt>
                <c:pt idx="3">
                  <c:v>416969</c:v>
                </c:pt>
                <c:pt idx="4">
                  <c:v>937968</c:v>
                </c:pt>
                <c:pt idx="5">
                  <c:v>1147755</c:v>
                </c:pt>
                <c:pt idx="6">
                  <c:v>1475863</c:v>
                </c:pt>
                <c:pt idx="7">
                  <c:v>1577794</c:v>
                </c:pt>
                <c:pt idx="8">
                  <c:v>1793055</c:v>
                </c:pt>
                <c:pt idx="9">
                  <c:v>1865855</c:v>
                </c:pt>
                <c:pt idx="10">
                  <c:v>1949352</c:v>
                </c:pt>
                <c:pt idx="11">
                  <c:v>2005711</c:v>
                </c:pt>
                <c:pt idx="12">
                  <c:v>2056525</c:v>
                </c:pt>
                <c:pt idx="13">
                  <c:v>2090026</c:v>
                </c:pt>
                <c:pt idx="14">
                  <c:v>2132493</c:v>
                </c:pt>
                <c:pt idx="15">
                  <c:v>4285520</c:v>
                </c:pt>
                <c:pt idx="16">
                  <c:v>5665461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4D5-4B0D-9142-2AB4BAD9FC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31871615"/>
        <c:axId val="831868703"/>
      </c:lineChart>
      <c:catAx>
        <c:axId val="83187161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</a:t>
                </a:r>
              </a:p>
            </c:rich>
          </c:tx>
          <c:layout/>
          <c:overlay val="0"/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1868703"/>
        <c:crosses val="autoZero"/>
        <c:auto val="1"/>
        <c:lblAlgn val="ctr"/>
        <c:lblOffset val="100"/>
        <c:noMultiLvlLbl val="0"/>
      </c:catAx>
      <c:valAx>
        <c:axId val="831868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Comparisons</a:t>
                </a:r>
              </a:p>
            </c:rich>
          </c:tx>
          <c:layout/>
          <c:overlay val="0"/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1871615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Hash Table 2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 vs Reference Changes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/>
          </c:spPr>
          <c:marker>
            <c:symbol val="none"/>
          </c:marker>
          <c:cat>
            <c:numRef>
              <c:f>Sheet1!$S$120:$S$136</c:f>
              <c:numCache>
                <c:formatCode>0.000</c:formatCode>
                <c:ptCount val="17"/>
                <c:pt idx="0">
                  <c:v>0</c:v>
                </c:pt>
                <c:pt idx="1">
                  <c:v>0</c:v>
                </c:pt>
                <c:pt idx="2" formatCode="#,##0.000">
                  <c:v>3.5000000000000003E-2</c:v>
                </c:pt>
                <c:pt idx="3" formatCode="General">
                  <c:v>0.107</c:v>
                </c:pt>
                <c:pt idx="4" formatCode="General">
                  <c:v>0.28699999999999998</c:v>
                </c:pt>
                <c:pt idx="5" formatCode="General">
                  <c:v>0.28899999999999998</c:v>
                </c:pt>
                <c:pt idx="6" formatCode="General">
                  <c:v>0.372</c:v>
                </c:pt>
                <c:pt idx="7" formatCode="General">
                  <c:v>0.47799999999999998</c:v>
                </c:pt>
                <c:pt idx="8" formatCode="General">
                  <c:v>0.54100000000000004</c:v>
                </c:pt>
                <c:pt idx="9" formatCode="General">
                  <c:v>0.55600000000000005</c:v>
                </c:pt>
                <c:pt idx="10" formatCode="General">
                  <c:v>0.57799999999999996</c:v>
                </c:pt>
                <c:pt idx="11" formatCode="General">
                  <c:v>0.629</c:v>
                </c:pt>
                <c:pt idx="12" formatCode="General">
                  <c:v>0.63500000000000001</c:v>
                </c:pt>
                <c:pt idx="13" formatCode="General">
                  <c:v>0.80300000000000005</c:v>
                </c:pt>
                <c:pt idx="14" formatCode="General">
                  <c:v>0.87</c:v>
                </c:pt>
                <c:pt idx="15" formatCode="General">
                  <c:v>1.0269999999999999</c:v>
                </c:pt>
                <c:pt idx="16" formatCode="General">
                  <c:v>1.359</c:v>
                </c:pt>
              </c:numCache>
            </c:numRef>
          </c:cat>
          <c:val>
            <c:numRef>
              <c:f>Sheet1!$T$120:$T$136</c:f>
              <c:numCache>
                <c:formatCode>#,##0</c:formatCode>
                <c:ptCount val="17"/>
                <c:pt idx="0" formatCode="General">
                  <c:v>138</c:v>
                </c:pt>
                <c:pt idx="1">
                  <c:v>3084</c:v>
                </c:pt>
                <c:pt idx="2">
                  <c:v>76421</c:v>
                </c:pt>
                <c:pt idx="3">
                  <c:v>249463</c:v>
                </c:pt>
                <c:pt idx="4">
                  <c:v>451835</c:v>
                </c:pt>
                <c:pt idx="5">
                  <c:v>572616</c:v>
                </c:pt>
                <c:pt idx="6">
                  <c:v>874952</c:v>
                </c:pt>
                <c:pt idx="7">
                  <c:v>818444</c:v>
                </c:pt>
                <c:pt idx="8">
                  <c:v>876870</c:v>
                </c:pt>
                <c:pt idx="9">
                  <c:v>538496</c:v>
                </c:pt>
                <c:pt idx="10">
                  <c:v>899721</c:v>
                </c:pt>
                <c:pt idx="11">
                  <c:v>1082612</c:v>
                </c:pt>
                <c:pt idx="12">
                  <c:v>885890</c:v>
                </c:pt>
                <c:pt idx="13">
                  <c:v>1424982</c:v>
                </c:pt>
                <c:pt idx="14">
                  <c:v>1781169</c:v>
                </c:pt>
                <c:pt idx="15">
                  <c:v>1397444</c:v>
                </c:pt>
                <c:pt idx="16">
                  <c:v>2219008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65-4414-94BF-4D43C819E7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31871615"/>
        <c:axId val="831868703"/>
      </c:lineChart>
      <c:catAx>
        <c:axId val="83187161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</a:t>
                </a:r>
              </a:p>
            </c:rich>
          </c:tx>
          <c:layout/>
          <c:overlay val="0"/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1868703"/>
        <c:crosses val="autoZero"/>
        <c:auto val="1"/>
        <c:lblAlgn val="ctr"/>
        <c:lblOffset val="100"/>
        <c:noMultiLvlLbl val="0"/>
      </c:catAx>
      <c:valAx>
        <c:axId val="831868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Reference Changes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1871615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Hash Table</a:t>
            </a:r>
            <a:r>
              <a:rPr lang="en-US" baseline="0"/>
              <a:t> 3</a:t>
            </a:r>
            <a:endParaRPr lang="en-US"/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 vs Reference Changes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>
              <a:solidFill>
                <a:srgbClr val="C00000"/>
              </a:solidFill>
            </a:ln>
          </c:spPr>
          <c:marker>
            <c:symbol val="none"/>
          </c:marker>
          <c:cat>
            <c:numRef>
              <c:f>Sheet1!$S$141:$S$157</c:f>
              <c:numCache>
                <c:formatCode>0.000</c:formatCode>
                <c:ptCount val="17"/>
                <c:pt idx="0">
                  <c:v>0</c:v>
                </c:pt>
                <c:pt idx="1">
                  <c:v>0</c:v>
                </c:pt>
                <c:pt idx="2" formatCode="#,##0.000">
                  <c:v>1.4999999999999999E-2</c:v>
                </c:pt>
                <c:pt idx="3" formatCode="General">
                  <c:v>4.7E-2</c:v>
                </c:pt>
                <c:pt idx="4" formatCode="General">
                  <c:v>9.4E-2</c:v>
                </c:pt>
                <c:pt idx="5" formatCode="General">
                  <c:v>0.109</c:v>
                </c:pt>
                <c:pt idx="6" formatCode="General">
                  <c:v>0.125</c:v>
                </c:pt>
                <c:pt idx="7" formatCode="General">
                  <c:v>0.156</c:v>
                </c:pt>
                <c:pt idx="8" formatCode="General">
                  <c:v>0.156</c:v>
                </c:pt>
                <c:pt idx="9" formatCode="General">
                  <c:v>0.157</c:v>
                </c:pt>
                <c:pt idx="10" formatCode="General">
                  <c:v>0.17199999999999999</c:v>
                </c:pt>
                <c:pt idx="11" formatCode="General">
                  <c:v>0.187</c:v>
                </c:pt>
                <c:pt idx="12" formatCode="General">
                  <c:v>0.188</c:v>
                </c:pt>
                <c:pt idx="13" formatCode="General">
                  <c:v>0.28100000000000003</c:v>
                </c:pt>
                <c:pt idx="14" formatCode="General">
                  <c:v>0.29799999999999999</c:v>
                </c:pt>
                <c:pt idx="15" formatCode="General">
                  <c:v>0.32900000000000001</c:v>
                </c:pt>
                <c:pt idx="16" formatCode="General">
                  <c:v>0.437</c:v>
                </c:pt>
              </c:numCache>
            </c:numRef>
          </c:cat>
          <c:val>
            <c:numRef>
              <c:f>Sheet1!$T$141:$T$157</c:f>
              <c:numCache>
                <c:formatCode>#,##0</c:formatCode>
                <c:ptCount val="17"/>
                <c:pt idx="0" formatCode="General">
                  <c:v>54</c:v>
                </c:pt>
                <c:pt idx="1">
                  <c:v>1863</c:v>
                </c:pt>
                <c:pt idx="2">
                  <c:v>42131</c:v>
                </c:pt>
                <c:pt idx="3">
                  <c:v>140776</c:v>
                </c:pt>
                <c:pt idx="4">
                  <c:v>271271</c:v>
                </c:pt>
                <c:pt idx="5">
                  <c:v>313251</c:v>
                </c:pt>
                <c:pt idx="6">
                  <c:v>322424</c:v>
                </c:pt>
                <c:pt idx="7">
                  <c:v>471393</c:v>
                </c:pt>
                <c:pt idx="8">
                  <c:v>462359</c:v>
                </c:pt>
                <c:pt idx="9">
                  <c:v>459395</c:v>
                </c:pt>
                <c:pt idx="10">
                  <c:v>488436</c:v>
                </c:pt>
                <c:pt idx="11">
                  <c:v>485138</c:v>
                </c:pt>
                <c:pt idx="12">
                  <c:v>590045</c:v>
                </c:pt>
                <c:pt idx="13">
                  <c:v>788379</c:v>
                </c:pt>
                <c:pt idx="14">
                  <c:v>821291</c:v>
                </c:pt>
                <c:pt idx="15">
                  <c:v>829761</c:v>
                </c:pt>
                <c:pt idx="16">
                  <c:v>1241788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77-4DA5-8F14-9B129B90EF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31871615"/>
        <c:axId val="831868703"/>
      </c:lineChart>
      <c:catAx>
        <c:axId val="83187161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</a:t>
                </a:r>
              </a:p>
            </c:rich>
          </c:tx>
          <c:layout/>
          <c:overlay val="0"/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1868703"/>
        <c:crosses val="autoZero"/>
        <c:auto val="1"/>
        <c:lblAlgn val="ctr"/>
        <c:lblOffset val="100"/>
        <c:noMultiLvlLbl val="0"/>
      </c:catAx>
      <c:valAx>
        <c:axId val="831868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Reference Changes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1871615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 vs Distinct Words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Sheet1!$AF$120:$AF$136</c:f>
              <c:numCache>
                <c:formatCode>General</c:formatCode>
                <c:ptCount val="17"/>
                <c:pt idx="0">
                  <c:v>27</c:v>
                </c:pt>
                <c:pt idx="1">
                  <c:v>561</c:v>
                </c:pt>
                <c:pt idx="2">
                  <c:v>4804</c:v>
                </c:pt>
                <c:pt idx="3" formatCode="#,##0">
                  <c:v>8708</c:v>
                </c:pt>
                <c:pt idx="4" formatCode="#,##0">
                  <c:v>14602</c:v>
                </c:pt>
                <c:pt idx="5" formatCode="#,##0">
                  <c:v>11160</c:v>
                </c:pt>
                <c:pt idx="6" formatCode="#,##0">
                  <c:v>13654</c:v>
                </c:pt>
                <c:pt idx="7" formatCode="#,##0">
                  <c:v>18364</c:v>
                </c:pt>
                <c:pt idx="8" formatCode="#,##0">
                  <c:v>14430</c:v>
                </c:pt>
                <c:pt idx="9" formatCode="#,##0">
                  <c:v>20041</c:v>
                </c:pt>
                <c:pt idx="10" formatCode="#,##0">
                  <c:v>17070</c:v>
                </c:pt>
                <c:pt idx="11" formatCode="#,##0">
                  <c:v>16819</c:v>
                </c:pt>
                <c:pt idx="12" formatCode="#,##0">
                  <c:v>17941</c:v>
                </c:pt>
                <c:pt idx="13" formatCode="#,##0">
                  <c:v>20235</c:v>
                </c:pt>
                <c:pt idx="14" formatCode="#,##0">
                  <c:v>12798</c:v>
                </c:pt>
                <c:pt idx="15" formatCode="#,##0">
                  <c:v>25735</c:v>
                </c:pt>
                <c:pt idx="16" formatCode="#,##0">
                  <c:v>28568</c:v>
                </c:pt>
              </c:numCache>
            </c:numRef>
          </c:cat>
          <c:val>
            <c:numRef>
              <c:f>Sheet1!$AE$120:$AE$136</c:f>
              <c:numCache>
                <c:formatCode>0.000</c:formatCode>
                <c:ptCount val="17"/>
                <c:pt idx="0">
                  <c:v>0</c:v>
                </c:pt>
                <c:pt idx="1">
                  <c:v>0</c:v>
                </c:pt>
                <c:pt idx="2" formatCode="#,##0.000">
                  <c:v>3.5000000000000003E-2</c:v>
                </c:pt>
                <c:pt idx="3" formatCode="General">
                  <c:v>0.107</c:v>
                </c:pt>
                <c:pt idx="4" formatCode="General">
                  <c:v>0.28699999999999998</c:v>
                </c:pt>
                <c:pt idx="5" formatCode="General">
                  <c:v>0.28899999999999998</c:v>
                </c:pt>
                <c:pt idx="6" formatCode="General">
                  <c:v>0.372</c:v>
                </c:pt>
                <c:pt idx="7" formatCode="General">
                  <c:v>0.47799999999999998</c:v>
                </c:pt>
                <c:pt idx="8" formatCode="General">
                  <c:v>0.54100000000000004</c:v>
                </c:pt>
                <c:pt idx="9" formatCode="General">
                  <c:v>0.55600000000000005</c:v>
                </c:pt>
                <c:pt idx="10" formatCode="General">
                  <c:v>0.57799999999999996</c:v>
                </c:pt>
                <c:pt idx="11" formatCode="General">
                  <c:v>0.629</c:v>
                </c:pt>
                <c:pt idx="12" formatCode="General">
                  <c:v>0.63500000000000001</c:v>
                </c:pt>
                <c:pt idx="13" formatCode="General">
                  <c:v>0.80300000000000005</c:v>
                </c:pt>
                <c:pt idx="14" formatCode="General">
                  <c:v>0.87</c:v>
                </c:pt>
                <c:pt idx="15" formatCode="General">
                  <c:v>1.0269999999999999</c:v>
                </c:pt>
                <c:pt idx="16" formatCode="General">
                  <c:v>1.359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2B8-40F6-889D-90C4315294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31871615"/>
        <c:axId val="831868703"/>
      </c:lineChart>
      <c:catAx>
        <c:axId val="83187161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1868703"/>
        <c:crosses val="autoZero"/>
        <c:auto val="1"/>
        <c:lblAlgn val="ctr"/>
        <c:lblOffset val="100"/>
        <c:noMultiLvlLbl val="0"/>
      </c:catAx>
      <c:valAx>
        <c:axId val="831868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Distinct Words</a:t>
                </a:r>
              </a:p>
            </c:rich>
          </c:tx>
          <c:layout/>
          <c:overlay val="0"/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1871615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 vs Distinct Words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Sheet1!$AF$141:$AF$157</c:f>
              <c:numCache>
                <c:formatCode>General</c:formatCode>
                <c:ptCount val="17"/>
                <c:pt idx="0">
                  <c:v>27</c:v>
                </c:pt>
                <c:pt idx="1">
                  <c:v>561</c:v>
                </c:pt>
                <c:pt idx="2">
                  <c:v>4804</c:v>
                </c:pt>
                <c:pt idx="3" formatCode="#,##0">
                  <c:v>8708</c:v>
                </c:pt>
                <c:pt idx="4" formatCode="#,##0">
                  <c:v>14602</c:v>
                </c:pt>
                <c:pt idx="5" formatCode="#,##0">
                  <c:v>11160</c:v>
                </c:pt>
                <c:pt idx="6" formatCode="#,##0">
                  <c:v>20041</c:v>
                </c:pt>
                <c:pt idx="7" formatCode="#,##0">
                  <c:v>14430</c:v>
                </c:pt>
                <c:pt idx="8" formatCode="#,##0">
                  <c:v>18364</c:v>
                </c:pt>
                <c:pt idx="9" formatCode="#,##0">
                  <c:v>13654</c:v>
                </c:pt>
                <c:pt idx="10" formatCode="#,##0">
                  <c:v>17070</c:v>
                </c:pt>
                <c:pt idx="11" formatCode="#,##0">
                  <c:v>17941</c:v>
                </c:pt>
                <c:pt idx="12" formatCode="#,##0">
                  <c:v>16819</c:v>
                </c:pt>
                <c:pt idx="13" formatCode="#,##0">
                  <c:v>20235</c:v>
                </c:pt>
                <c:pt idx="14" formatCode="#,##0">
                  <c:v>25735</c:v>
                </c:pt>
                <c:pt idx="15" formatCode="#,##0">
                  <c:v>12798</c:v>
                </c:pt>
                <c:pt idx="16" formatCode="#,##0">
                  <c:v>28568</c:v>
                </c:pt>
              </c:numCache>
            </c:numRef>
          </c:cat>
          <c:val>
            <c:numRef>
              <c:f>Sheet1!$AE$141:$AE$157</c:f>
              <c:numCache>
                <c:formatCode>0.000</c:formatCode>
                <c:ptCount val="17"/>
                <c:pt idx="0">
                  <c:v>0</c:v>
                </c:pt>
                <c:pt idx="1">
                  <c:v>0</c:v>
                </c:pt>
                <c:pt idx="2" formatCode="#,##0.000">
                  <c:v>1.4999999999999999E-2</c:v>
                </c:pt>
                <c:pt idx="3" formatCode="General">
                  <c:v>4.7E-2</c:v>
                </c:pt>
                <c:pt idx="4" formatCode="General">
                  <c:v>9.4E-2</c:v>
                </c:pt>
                <c:pt idx="5" formatCode="General">
                  <c:v>0.109</c:v>
                </c:pt>
                <c:pt idx="6" formatCode="General">
                  <c:v>0.125</c:v>
                </c:pt>
                <c:pt idx="7" formatCode="General">
                  <c:v>0.156</c:v>
                </c:pt>
                <c:pt idx="8" formatCode="General">
                  <c:v>0.156</c:v>
                </c:pt>
                <c:pt idx="9" formatCode="General">
                  <c:v>0.157</c:v>
                </c:pt>
                <c:pt idx="10" formatCode="General">
                  <c:v>0.17199999999999999</c:v>
                </c:pt>
                <c:pt idx="11" formatCode="General">
                  <c:v>0.187</c:v>
                </c:pt>
                <c:pt idx="12" formatCode="General">
                  <c:v>0.188</c:v>
                </c:pt>
                <c:pt idx="13" formatCode="General">
                  <c:v>0.28100000000000003</c:v>
                </c:pt>
                <c:pt idx="14" formatCode="General">
                  <c:v>0.29799999999999999</c:v>
                </c:pt>
                <c:pt idx="15" formatCode="General">
                  <c:v>0.32900000000000001</c:v>
                </c:pt>
                <c:pt idx="16" formatCode="General">
                  <c:v>0.437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97B-4D9C-B0FA-36CDA002FE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31871615"/>
        <c:axId val="831868703"/>
      </c:lineChart>
      <c:catAx>
        <c:axId val="83187161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1868703"/>
        <c:crosses val="autoZero"/>
        <c:auto val="1"/>
        <c:lblAlgn val="ctr"/>
        <c:lblOffset val="100"/>
        <c:noMultiLvlLbl val="0"/>
      </c:catAx>
      <c:valAx>
        <c:axId val="831868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Distinct Words</a:t>
                </a:r>
              </a:p>
            </c:rich>
          </c:tx>
          <c:layout/>
          <c:overlay val="0"/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1871615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Comparison's vs Total Words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0"/>
      <c:rotY val="0"/>
      <c:depthPercent val="60"/>
      <c:rAngAx val="0"/>
      <c:perspective val="100"/>
    </c:view3D>
    <c:floor>
      <c:thickness val="0"/>
      <c:spPr>
        <a:solidFill>
          <a:schemeClr val="lt1">
            <a:lumMod val="95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3076162844045947"/>
          <c:y val="0.17948601551894344"/>
          <c:w val="0.86868519517252141"/>
          <c:h val="0.76475465138997656"/>
        </c:manualLayout>
      </c:layout>
      <c:bar3DChart>
        <c:barDir val="col"/>
        <c:grouping val="clustered"/>
        <c:varyColors val="0"/>
        <c:ser>
          <c:idx val="0"/>
          <c:order val="0"/>
          <c:tx>
            <c:v>Hash 1</c:v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accent1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1">
                  <a:lumMod val="75000"/>
                </a:schemeClr>
              </a:contourClr>
            </a:sp3d>
          </c:spPr>
          <c:invertIfNegative val="0"/>
          <c:cat>
            <c:numRef>
              <c:f>Sheet1!$AW$4:$AW$19</c:f>
              <c:numCache>
                <c:formatCode>#,##0</c:formatCode>
                <c:ptCount val="16"/>
                <c:pt idx="0" formatCode="General">
                  <c:v>188</c:v>
                </c:pt>
                <c:pt idx="1">
                  <c:v>1413</c:v>
                </c:pt>
                <c:pt idx="2">
                  <c:v>31991</c:v>
                </c:pt>
                <c:pt idx="3">
                  <c:v>99819</c:v>
                </c:pt>
                <c:pt idx="4">
                  <c:v>229084</c:v>
                </c:pt>
                <c:pt idx="5">
                  <c:v>184303</c:v>
                </c:pt>
                <c:pt idx="6">
                  <c:v>212426</c:v>
                </c:pt>
                <c:pt idx="7">
                  <c:v>350191</c:v>
                </c:pt>
                <c:pt idx="8">
                  <c:v>316281</c:v>
                </c:pt>
                <c:pt idx="9">
                  <c:v>349512</c:v>
                </c:pt>
                <c:pt idx="10">
                  <c:v>354760</c:v>
                </c:pt>
                <c:pt idx="11">
                  <c:v>353455</c:v>
                </c:pt>
                <c:pt idx="12">
                  <c:v>425847</c:v>
                </c:pt>
                <c:pt idx="13">
                  <c:v>790028</c:v>
                </c:pt>
                <c:pt idx="14">
                  <c:v>562689</c:v>
                </c:pt>
                <c:pt idx="15">
                  <c:v>881072</c:v>
                </c:pt>
              </c:numCache>
            </c:numRef>
          </c:cat>
          <c:val>
            <c:numRef>
              <c:f>Sheet1!$L$99:$L$115</c:f>
              <c:numCache>
                <c:formatCode>#,##0</c:formatCode>
                <c:ptCount val="17"/>
                <c:pt idx="0">
                  <c:v>161</c:v>
                </c:pt>
                <c:pt idx="1">
                  <c:v>1877</c:v>
                </c:pt>
                <c:pt idx="2">
                  <c:v>90270</c:v>
                </c:pt>
                <c:pt idx="3">
                  <c:v>112842</c:v>
                </c:pt>
                <c:pt idx="4">
                  <c:v>427076</c:v>
                </c:pt>
                <c:pt idx="5">
                  <c:v>958756</c:v>
                </c:pt>
                <c:pt idx="6">
                  <c:v>1165792</c:v>
                </c:pt>
                <c:pt idx="7">
                  <c:v>1503818</c:v>
                </c:pt>
                <c:pt idx="8">
                  <c:v>1602722</c:v>
                </c:pt>
                <c:pt idx="9">
                  <c:v>1828451</c:v>
                </c:pt>
                <c:pt idx="10">
                  <c:v>1902413</c:v>
                </c:pt>
                <c:pt idx="11">
                  <c:v>1979491</c:v>
                </c:pt>
                <c:pt idx="12">
                  <c:v>2043342</c:v>
                </c:pt>
                <c:pt idx="13">
                  <c:v>2087389</c:v>
                </c:pt>
                <c:pt idx="14">
                  <c:v>2186770</c:v>
                </c:pt>
                <c:pt idx="15">
                  <c:v>4338792</c:v>
                </c:pt>
                <c:pt idx="16">
                  <c:v>5848657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911-46BE-8CBC-88436A2B0438}"/>
            </c:ext>
          </c:extLst>
        </c:ser>
        <c:ser>
          <c:idx val="2"/>
          <c:order val="1"/>
          <c:tx>
            <c:v>Hash 3</c:v>
          </c:tx>
          <c:spPr>
            <a:solidFill>
              <a:schemeClr val="accent3">
                <a:alpha val="85000"/>
              </a:schemeClr>
            </a:solidFill>
            <a:ln w="9525" cap="flat" cmpd="sng" algn="ctr">
              <a:solidFill>
                <a:schemeClr val="accent3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3">
                  <a:lumMod val="75000"/>
                </a:schemeClr>
              </a:contourClr>
            </a:sp3d>
          </c:spPr>
          <c:invertIfNegative val="0"/>
          <c:cat>
            <c:numRef>
              <c:f>Sheet1!$AW$4:$AW$19</c:f>
              <c:numCache>
                <c:formatCode>#,##0</c:formatCode>
                <c:ptCount val="16"/>
                <c:pt idx="0" formatCode="General">
                  <c:v>188</c:v>
                </c:pt>
                <c:pt idx="1">
                  <c:v>1413</c:v>
                </c:pt>
                <c:pt idx="2">
                  <c:v>31991</c:v>
                </c:pt>
                <c:pt idx="3">
                  <c:v>99819</c:v>
                </c:pt>
                <c:pt idx="4">
                  <c:v>229084</c:v>
                </c:pt>
                <c:pt idx="5">
                  <c:v>184303</c:v>
                </c:pt>
                <c:pt idx="6">
                  <c:v>212426</c:v>
                </c:pt>
                <c:pt idx="7">
                  <c:v>350191</c:v>
                </c:pt>
                <c:pt idx="8">
                  <c:v>316281</c:v>
                </c:pt>
                <c:pt idx="9">
                  <c:v>349512</c:v>
                </c:pt>
                <c:pt idx="10">
                  <c:v>354760</c:v>
                </c:pt>
                <c:pt idx="11">
                  <c:v>353455</c:v>
                </c:pt>
                <c:pt idx="12">
                  <c:v>425847</c:v>
                </c:pt>
                <c:pt idx="13">
                  <c:v>790028</c:v>
                </c:pt>
                <c:pt idx="14">
                  <c:v>562689</c:v>
                </c:pt>
                <c:pt idx="15">
                  <c:v>881072</c:v>
                </c:pt>
              </c:numCache>
            </c:numRef>
          </c:cat>
          <c:val>
            <c:numRef>
              <c:f>Sheet1!$L$141:$L$157</c:f>
              <c:numCache>
                <c:formatCode>#,##0</c:formatCode>
                <c:ptCount val="17"/>
                <c:pt idx="0">
                  <c:v>161</c:v>
                </c:pt>
                <c:pt idx="1">
                  <c:v>1845</c:v>
                </c:pt>
                <c:pt idx="2">
                  <c:v>107657</c:v>
                </c:pt>
                <c:pt idx="3">
                  <c:v>416969</c:v>
                </c:pt>
                <c:pt idx="4">
                  <c:v>937968</c:v>
                </c:pt>
                <c:pt idx="5">
                  <c:v>1147755</c:v>
                </c:pt>
                <c:pt idx="6">
                  <c:v>1475863</c:v>
                </c:pt>
                <c:pt idx="7">
                  <c:v>1577794</c:v>
                </c:pt>
                <c:pt idx="8">
                  <c:v>1793055</c:v>
                </c:pt>
                <c:pt idx="9">
                  <c:v>1865855</c:v>
                </c:pt>
                <c:pt idx="10">
                  <c:v>1949352</c:v>
                </c:pt>
                <c:pt idx="11">
                  <c:v>2005711</c:v>
                </c:pt>
                <c:pt idx="12">
                  <c:v>2056525</c:v>
                </c:pt>
                <c:pt idx="13">
                  <c:v>2090026</c:v>
                </c:pt>
                <c:pt idx="14">
                  <c:v>2132493</c:v>
                </c:pt>
                <c:pt idx="15">
                  <c:v>4285520</c:v>
                </c:pt>
                <c:pt idx="16">
                  <c:v>5665461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911-46BE-8CBC-88436A2B04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5"/>
        <c:shape val="box"/>
        <c:axId val="680935952"/>
        <c:axId val="680944272"/>
        <c:axId val="0"/>
      </c:bar3DChart>
      <c:catAx>
        <c:axId val="680935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aseline="0"/>
                  <a:t>Total Words</a:t>
                </a:r>
              </a:p>
            </c:rich>
          </c:tx>
          <c:layout>
            <c:manualLayout>
              <c:xMode val="edge"/>
              <c:yMode val="edge"/>
              <c:x val="0.47556360934335262"/>
              <c:y val="0.8839707930991210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0944272"/>
        <c:crosses val="autoZero"/>
        <c:auto val="1"/>
        <c:lblAlgn val="ctr"/>
        <c:lblOffset val="100"/>
        <c:noMultiLvlLbl val="0"/>
      </c:catAx>
      <c:valAx>
        <c:axId val="68094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aseline="0"/>
                  <a:t>Comparison's</a:t>
                </a:r>
              </a:p>
            </c:rich>
          </c:tx>
          <c:layout>
            <c:manualLayout>
              <c:xMode val="edge"/>
              <c:yMode val="edge"/>
              <c:x val="3.6976186195903593E-2"/>
              <c:y val="0.3881556740365630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0935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3618626578795002"/>
          <c:y val="0.93295443725182459"/>
          <c:w val="0.39440184219489555"/>
          <c:h val="4.1162378033472356E-2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Reference</a:t>
            </a:r>
            <a:r>
              <a:rPr lang="en-US" baseline="0"/>
              <a:t> Changes </a:t>
            </a:r>
            <a:r>
              <a:rPr lang="en-US"/>
              <a:t> vs Total Words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0"/>
      <c:rotY val="0"/>
      <c:depthPercent val="60"/>
      <c:rAngAx val="0"/>
      <c:perspective val="100"/>
    </c:view3D>
    <c:floor>
      <c:thickness val="0"/>
      <c:spPr>
        <a:solidFill>
          <a:schemeClr val="lt1">
            <a:lumMod val="95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v>Hash 1</c:v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accent1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1">
                  <a:lumMod val="75000"/>
                </a:schemeClr>
              </a:contourClr>
            </a:sp3d>
          </c:spPr>
          <c:invertIfNegative val="0"/>
          <c:cat>
            <c:numRef>
              <c:f>Sheet1!$AW$4:$AW$19</c:f>
              <c:numCache>
                <c:formatCode>#,##0</c:formatCode>
                <c:ptCount val="16"/>
                <c:pt idx="0" formatCode="General">
                  <c:v>188</c:v>
                </c:pt>
                <c:pt idx="1">
                  <c:v>1413</c:v>
                </c:pt>
                <c:pt idx="2">
                  <c:v>31991</c:v>
                </c:pt>
                <c:pt idx="3">
                  <c:v>99819</c:v>
                </c:pt>
                <c:pt idx="4">
                  <c:v>229084</c:v>
                </c:pt>
                <c:pt idx="5">
                  <c:v>184303</c:v>
                </c:pt>
                <c:pt idx="6">
                  <c:v>212426</c:v>
                </c:pt>
                <c:pt idx="7">
                  <c:v>350191</c:v>
                </c:pt>
                <c:pt idx="8">
                  <c:v>316281</c:v>
                </c:pt>
                <c:pt idx="9">
                  <c:v>349512</c:v>
                </c:pt>
                <c:pt idx="10">
                  <c:v>354760</c:v>
                </c:pt>
                <c:pt idx="11">
                  <c:v>353455</c:v>
                </c:pt>
                <c:pt idx="12">
                  <c:v>425847</c:v>
                </c:pt>
                <c:pt idx="13">
                  <c:v>790028</c:v>
                </c:pt>
                <c:pt idx="14">
                  <c:v>562689</c:v>
                </c:pt>
                <c:pt idx="15">
                  <c:v>881072</c:v>
                </c:pt>
              </c:numCache>
            </c:numRef>
          </c:cat>
          <c:val>
            <c:numRef>
              <c:f>Sheet1!$T$99:$T$115</c:f>
              <c:numCache>
                <c:formatCode>#,##0</c:formatCode>
                <c:ptCount val="17"/>
                <c:pt idx="0" formatCode="General">
                  <c:v>54</c:v>
                </c:pt>
                <c:pt idx="1">
                  <c:v>1755</c:v>
                </c:pt>
                <c:pt idx="2">
                  <c:v>42170</c:v>
                </c:pt>
                <c:pt idx="3">
                  <c:v>138283</c:v>
                </c:pt>
                <c:pt idx="4">
                  <c:v>266531</c:v>
                </c:pt>
                <c:pt idx="5">
                  <c:v>315705</c:v>
                </c:pt>
                <c:pt idx="6">
                  <c:v>324767</c:v>
                </c:pt>
                <c:pt idx="7">
                  <c:v>459677</c:v>
                </c:pt>
                <c:pt idx="8">
                  <c:v>463310</c:v>
                </c:pt>
                <c:pt idx="9">
                  <c:v>466671</c:v>
                </c:pt>
                <c:pt idx="10">
                  <c:v>484977</c:v>
                </c:pt>
                <c:pt idx="11">
                  <c:v>483848</c:v>
                </c:pt>
                <c:pt idx="12">
                  <c:v>583556</c:v>
                </c:pt>
                <c:pt idx="13">
                  <c:v>777783</c:v>
                </c:pt>
                <c:pt idx="14">
                  <c:v>809597</c:v>
                </c:pt>
                <c:pt idx="15">
                  <c:v>757404</c:v>
                </c:pt>
                <c:pt idx="16">
                  <c:v>1240756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B8-4918-908E-C94BC12A2FFF}"/>
            </c:ext>
          </c:extLst>
        </c:ser>
        <c:ser>
          <c:idx val="2"/>
          <c:order val="1"/>
          <c:tx>
            <c:v>Hash 3</c:v>
          </c:tx>
          <c:spPr>
            <a:solidFill>
              <a:schemeClr val="accent3">
                <a:alpha val="85000"/>
              </a:schemeClr>
            </a:solidFill>
            <a:ln w="9525" cap="flat" cmpd="sng" algn="ctr">
              <a:solidFill>
                <a:schemeClr val="accent3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3">
                  <a:lumMod val="75000"/>
                </a:schemeClr>
              </a:contourClr>
            </a:sp3d>
          </c:spPr>
          <c:invertIfNegative val="0"/>
          <c:cat>
            <c:numRef>
              <c:f>Sheet1!$AW$4:$AW$19</c:f>
              <c:numCache>
                <c:formatCode>#,##0</c:formatCode>
                <c:ptCount val="16"/>
                <c:pt idx="0" formatCode="General">
                  <c:v>188</c:v>
                </c:pt>
                <c:pt idx="1">
                  <c:v>1413</c:v>
                </c:pt>
                <c:pt idx="2">
                  <c:v>31991</c:v>
                </c:pt>
                <c:pt idx="3">
                  <c:v>99819</c:v>
                </c:pt>
                <c:pt idx="4">
                  <c:v>229084</c:v>
                </c:pt>
                <c:pt idx="5">
                  <c:v>184303</c:v>
                </c:pt>
                <c:pt idx="6">
                  <c:v>212426</c:v>
                </c:pt>
                <c:pt idx="7">
                  <c:v>350191</c:v>
                </c:pt>
                <c:pt idx="8">
                  <c:v>316281</c:v>
                </c:pt>
                <c:pt idx="9">
                  <c:v>349512</c:v>
                </c:pt>
                <c:pt idx="10">
                  <c:v>354760</c:v>
                </c:pt>
                <c:pt idx="11">
                  <c:v>353455</c:v>
                </c:pt>
                <c:pt idx="12">
                  <c:v>425847</c:v>
                </c:pt>
                <c:pt idx="13">
                  <c:v>790028</c:v>
                </c:pt>
                <c:pt idx="14">
                  <c:v>562689</c:v>
                </c:pt>
                <c:pt idx="15">
                  <c:v>881072</c:v>
                </c:pt>
              </c:numCache>
            </c:numRef>
          </c:cat>
          <c:val>
            <c:numRef>
              <c:f>Sheet1!$T$141:$T$157</c:f>
              <c:numCache>
                <c:formatCode>#,##0</c:formatCode>
                <c:ptCount val="17"/>
                <c:pt idx="0" formatCode="General">
                  <c:v>54</c:v>
                </c:pt>
                <c:pt idx="1">
                  <c:v>1863</c:v>
                </c:pt>
                <c:pt idx="2">
                  <c:v>42131</c:v>
                </c:pt>
                <c:pt idx="3">
                  <c:v>140776</c:v>
                </c:pt>
                <c:pt idx="4">
                  <c:v>271271</c:v>
                </c:pt>
                <c:pt idx="5">
                  <c:v>313251</c:v>
                </c:pt>
                <c:pt idx="6">
                  <c:v>322424</c:v>
                </c:pt>
                <c:pt idx="7">
                  <c:v>471393</c:v>
                </c:pt>
                <c:pt idx="8">
                  <c:v>462359</c:v>
                </c:pt>
                <c:pt idx="9">
                  <c:v>459395</c:v>
                </c:pt>
                <c:pt idx="10">
                  <c:v>488436</c:v>
                </c:pt>
                <c:pt idx="11">
                  <c:v>485138</c:v>
                </c:pt>
                <c:pt idx="12">
                  <c:v>590045</c:v>
                </c:pt>
                <c:pt idx="13">
                  <c:v>788379</c:v>
                </c:pt>
                <c:pt idx="14">
                  <c:v>821291</c:v>
                </c:pt>
                <c:pt idx="15">
                  <c:v>829761</c:v>
                </c:pt>
                <c:pt idx="16">
                  <c:v>1241788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DB8-4918-908E-C94BC12A2F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5"/>
        <c:shape val="box"/>
        <c:axId val="680935952"/>
        <c:axId val="680944272"/>
        <c:axId val="0"/>
      </c:bar3DChart>
      <c:catAx>
        <c:axId val="680935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aseline="0"/>
                  <a:t>Total Words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0944272"/>
        <c:crosses val="autoZero"/>
        <c:auto val="1"/>
        <c:lblAlgn val="ctr"/>
        <c:lblOffset val="100"/>
        <c:noMultiLvlLbl val="0"/>
      </c:catAx>
      <c:valAx>
        <c:axId val="68094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aseline="0"/>
                  <a:t>Reference Changes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0935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4505116643091444"/>
          <c:y val="0.95108943834108339"/>
          <c:w val="0.39440184219489555"/>
          <c:h val="4.1162378033472356E-2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Hashing Method 2</a:t>
            </a:r>
          </a:p>
          <a:p>
            <a:pPr>
              <a:defRPr/>
            </a:pPr>
            <a:r>
              <a:rPr lang="en-US"/>
              <a:t>Visual of Table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Sheet1!$B$240:$B$495</c:f>
              <c:numCache>
                <c:formatCode>General</c:formatCode>
                <c:ptCount val="2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1567</c:v>
                </c:pt>
                <c:pt idx="98">
                  <c:v>1834</c:v>
                </c:pt>
                <c:pt idx="99">
                  <c:v>2576</c:v>
                </c:pt>
                <c:pt idx="100">
                  <c:v>1702</c:v>
                </c:pt>
                <c:pt idx="101">
                  <c:v>1031</c:v>
                </c:pt>
                <c:pt idx="102">
                  <c:v>1430</c:v>
                </c:pt>
                <c:pt idx="103">
                  <c:v>920</c:v>
                </c:pt>
                <c:pt idx="104">
                  <c:v>1213</c:v>
                </c:pt>
                <c:pt idx="105">
                  <c:v>880</c:v>
                </c:pt>
                <c:pt idx="106">
                  <c:v>250</c:v>
                </c:pt>
                <c:pt idx="107">
                  <c:v>208</c:v>
                </c:pt>
                <c:pt idx="108">
                  <c:v>1068</c:v>
                </c:pt>
                <c:pt idx="109">
                  <c:v>1499</c:v>
                </c:pt>
                <c:pt idx="110">
                  <c:v>571</c:v>
                </c:pt>
                <c:pt idx="111">
                  <c:v>763</c:v>
                </c:pt>
                <c:pt idx="112">
                  <c:v>2154</c:v>
                </c:pt>
                <c:pt idx="113">
                  <c:v>164</c:v>
                </c:pt>
                <c:pt idx="114">
                  <c:v>1295</c:v>
                </c:pt>
                <c:pt idx="115">
                  <c:v>3226</c:v>
                </c:pt>
                <c:pt idx="116">
                  <c:v>1540</c:v>
                </c:pt>
                <c:pt idx="117">
                  <c:v>888</c:v>
                </c:pt>
                <c:pt idx="118">
                  <c:v>483</c:v>
                </c:pt>
                <c:pt idx="119">
                  <c:v>1151</c:v>
                </c:pt>
                <c:pt idx="120">
                  <c:v>8</c:v>
                </c:pt>
                <c:pt idx="121">
                  <c:v>131</c:v>
                </c:pt>
                <c:pt idx="122">
                  <c:v>16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3FA-48D8-B457-F9282650DD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2789007"/>
        <c:axId val="782791087"/>
      </c:lineChart>
      <c:catAx>
        <c:axId val="7827890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Cell Number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2791087"/>
        <c:crosses val="autoZero"/>
        <c:auto val="1"/>
        <c:lblAlgn val="ctr"/>
        <c:lblOffset val="100"/>
        <c:noMultiLvlLbl val="0"/>
      </c:catAx>
      <c:valAx>
        <c:axId val="782791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Distinct Words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27890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43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44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45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46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47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48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49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50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51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52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53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54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55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56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5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8.xml><?xml version="1.0" encoding="utf-8"?>
<cs:chartStyle xmlns:cs="http://schemas.microsoft.com/office/drawing/2012/chartStyle" xmlns:a="http://schemas.openxmlformats.org/drawingml/2006/main" id="3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8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9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60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61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62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3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6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5.xml><?xml version="1.0" encoding="utf-8"?>
<cs:chartStyle xmlns:cs="http://schemas.microsoft.com/office/drawing/2012/chartStyle" xmlns:a="http://schemas.openxmlformats.org/drawingml/2006/main" id="28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sp3d/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/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6.xml><?xml version="1.0" encoding="utf-8"?>
<cs:chartStyle xmlns:cs="http://schemas.microsoft.com/office/drawing/2012/chartStyle" xmlns:a="http://schemas.openxmlformats.org/drawingml/2006/main" id="28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sp3d/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/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7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chart" Target="../charts/chart24.xml"/><Relationship Id="rId21" Type="http://schemas.openxmlformats.org/officeDocument/2006/relationships/chart" Target="../charts/chart19.xml"/><Relationship Id="rId42" Type="http://schemas.openxmlformats.org/officeDocument/2006/relationships/chart" Target="../charts/chart40.xml"/><Relationship Id="rId47" Type="http://schemas.openxmlformats.org/officeDocument/2006/relationships/chart" Target="../charts/chart45.xml"/><Relationship Id="rId63" Type="http://schemas.openxmlformats.org/officeDocument/2006/relationships/chart" Target="../charts/chart61.xml"/><Relationship Id="rId68" Type="http://schemas.openxmlformats.org/officeDocument/2006/relationships/chart" Target="../charts/chart66.xml"/><Relationship Id="rId16" Type="http://schemas.openxmlformats.org/officeDocument/2006/relationships/image" Target="../media/image2.png"/><Relationship Id="rId11" Type="http://schemas.openxmlformats.org/officeDocument/2006/relationships/chart" Target="../charts/chart11.xml"/><Relationship Id="rId24" Type="http://schemas.openxmlformats.org/officeDocument/2006/relationships/chart" Target="../charts/chart22.xml"/><Relationship Id="rId32" Type="http://schemas.openxmlformats.org/officeDocument/2006/relationships/chart" Target="../charts/chart30.xml"/><Relationship Id="rId37" Type="http://schemas.openxmlformats.org/officeDocument/2006/relationships/chart" Target="../charts/chart35.xml"/><Relationship Id="rId40" Type="http://schemas.openxmlformats.org/officeDocument/2006/relationships/chart" Target="../charts/chart38.xml"/><Relationship Id="rId45" Type="http://schemas.openxmlformats.org/officeDocument/2006/relationships/chart" Target="../charts/chart43.xml"/><Relationship Id="rId53" Type="http://schemas.openxmlformats.org/officeDocument/2006/relationships/chart" Target="../charts/chart51.xml"/><Relationship Id="rId58" Type="http://schemas.openxmlformats.org/officeDocument/2006/relationships/chart" Target="../charts/chart56.xml"/><Relationship Id="rId66" Type="http://schemas.openxmlformats.org/officeDocument/2006/relationships/chart" Target="../charts/chart64.xml"/><Relationship Id="rId74" Type="http://schemas.openxmlformats.org/officeDocument/2006/relationships/chart" Target="../charts/chart72.xml"/><Relationship Id="rId5" Type="http://schemas.openxmlformats.org/officeDocument/2006/relationships/chart" Target="../charts/chart5.xml"/><Relationship Id="rId61" Type="http://schemas.openxmlformats.org/officeDocument/2006/relationships/chart" Target="../charts/chart59.xml"/><Relationship Id="rId19" Type="http://schemas.openxmlformats.org/officeDocument/2006/relationships/chart" Target="../charts/chart17.xml"/><Relationship Id="rId14" Type="http://schemas.openxmlformats.org/officeDocument/2006/relationships/chart" Target="../charts/chart14.xml"/><Relationship Id="rId22" Type="http://schemas.openxmlformats.org/officeDocument/2006/relationships/chart" Target="../charts/chart20.xml"/><Relationship Id="rId27" Type="http://schemas.openxmlformats.org/officeDocument/2006/relationships/chart" Target="../charts/chart25.xml"/><Relationship Id="rId30" Type="http://schemas.openxmlformats.org/officeDocument/2006/relationships/chart" Target="../charts/chart28.xml"/><Relationship Id="rId35" Type="http://schemas.openxmlformats.org/officeDocument/2006/relationships/chart" Target="../charts/chart33.xml"/><Relationship Id="rId43" Type="http://schemas.openxmlformats.org/officeDocument/2006/relationships/chart" Target="../charts/chart41.xml"/><Relationship Id="rId48" Type="http://schemas.openxmlformats.org/officeDocument/2006/relationships/chart" Target="../charts/chart46.xml"/><Relationship Id="rId56" Type="http://schemas.openxmlformats.org/officeDocument/2006/relationships/chart" Target="../charts/chart54.xml"/><Relationship Id="rId64" Type="http://schemas.openxmlformats.org/officeDocument/2006/relationships/chart" Target="../charts/chart62.xml"/><Relationship Id="rId69" Type="http://schemas.openxmlformats.org/officeDocument/2006/relationships/chart" Target="../charts/chart67.xml"/><Relationship Id="rId77" Type="http://schemas.openxmlformats.org/officeDocument/2006/relationships/chart" Target="../charts/chart75.xml"/><Relationship Id="rId8" Type="http://schemas.openxmlformats.org/officeDocument/2006/relationships/chart" Target="../charts/chart8.xml"/><Relationship Id="rId51" Type="http://schemas.openxmlformats.org/officeDocument/2006/relationships/chart" Target="../charts/chart49.xml"/><Relationship Id="rId72" Type="http://schemas.openxmlformats.org/officeDocument/2006/relationships/chart" Target="../charts/chart70.xml"/><Relationship Id="rId3" Type="http://schemas.openxmlformats.org/officeDocument/2006/relationships/chart" Target="../charts/chart3.xml"/><Relationship Id="rId12" Type="http://schemas.openxmlformats.org/officeDocument/2006/relationships/chart" Target="../charts/chart12.xml"/><Relationship Id="rId17" Type="http://schemas.openxmlformats.org/officeDocument/2006/relationships/chart" Target="../charts/chart15.xml"/><Relationship Id="rId25" Type="http://schemas.openxmlformats.org/officeDocument/2006/relationships/chart" Target="../charts/chart23.xml"/><Relationship Id="rId33" Type="http://schemas.openxmlformats.org/officeDocument/2006/relationships/chart" Target="../charts/chart31.xml"/><Relationship Id="rId38" Type="http://schemas.openxmlformats.org/officeDocument/2006/relationships/chart" Target="../charts/chart36.xml"/><Relationship Id="rId46" Type="http://schemas.openxmlformats.org/officeDocument/2006/relationships/chart" Target="../charts/chart44.xml"/><Relationship Id="rId59" Type="http://schemas.openxmlformats.org/officeDocument/2006/relationships/chart" Target="../charts/chart57.xml"/><Relationship Id="rId67" Type="http://schemas.openxmlformats.org/officeDocument/2006/relationships/chart" Target="../charts/chart65.xml"/><Relationship Id="rId20" Type="http://schemas.openxmlformats.org/officeDocument/2006/relationships/chart" Target="../charts/chart18.xml"/><Relationship Id="rId41" Type="http://schemas.openxmlformats.org/officeDocument/2006/relationships/chart" Target="../charts/chart39.xml"/><Relationship Id="rId54" Type="http://schemas.openxmlformats.org/officeDocument/2006/relationships/chart" Target="../charts/chart52.xml"/><Relationship Id="rId62" Type="http://schemas.openxmlformats.org/officeDocument/2006/relationships/chart" Target="../charts/chart60.xml"/><Relationship Id="rId70" Type="http://schemas.openxmlformats.org/officeDocument/2006/relationships/chart" Target="../charts/chart68.xml"/><Relationship Id="rId75" Type="http://schemas.openxmlformats.org/officeDocument/2006/relationships/chart" Target="../charts/chart73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5" Type="http://schemas.openxmlformats.org/officeDocument/2006/relationships/image" Target="../media/image1.png"/><Relationship Id="rId23" Type="http://schemas.openxmlformats.org/officeDocument/2006/relationships/chart" Target="../charts/chart21.xml"/><Relationship Id="rId28" Type="http://schemas.openxmlformats.org/officeDocument/2006/relationships/chart" Target="../charts/chart26.xml"/><Relationship Id="rId36" Type="http://schemas.openxmlformats.org/officeDocument/2006/relationships/chart" Target="../charts/chart34.xml"/><Relationship Id="rId49" Type="http://schemas.openxmlformats.org/officeDocument/2006/relationships/chart" Target="../charts/chart47.xml"/><Relationship Id="rId57" Type="http://schemas.openxmlformats.org/officeDocument/2006/relationships/chart" Target="../charts/chart55.xml"/><Relationship Id="rId10" Type="http://schemas.openxmlformats.org/officeDocument/2006/relationships/chart" Target="../charts/chart10.xml"/><Relationship Id="rId31" Type="http://schemas.openxmlformats.org/officeDocument/2006/relationships/chart" Target="../charts/chart29.xml"/><Relationship Id="rId44" Type="http://schemas.openxmlformats.org/officeDocument/2006/relationships/chart" Target="../charts/chart42.xml"/><Relationship Id="rId52" Type="http://schemas.openxmlformats.org/officeDocument/2006/relationships/chart" Target="../charts/chart50.xml"/><Relationship Id="rId60" Type="http://schemas.openxmlformats.org/officeDocument/2006/relationships/chart" Target="../charts/chart58.xml"/><Relationship Id="rId65" Type="http://schemas.openxmlformats.org/officeDocument/2006/relationships/chart" Target="../charts/chart63.xml"/><Relationship Id="rId73" Type="http://schemas.openxmlformats.org/officeDocument/2006/relationships/chart" Target="../charts/chart71.xml"/><Relationship Id="rId78" Type="http://schemas.openxmlformats.org/officeDocument/2006/relationships/chart" Target="../charts/chart76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3" Type="http://schemas.openxmlformats.org/officeDocument/2006/relationships/chart" Target="../charts/chart13.xml"/><Relationship Id="rId18" Type="http://schemas.openxmlformats.org/officeDocument/2006/relationships/chart" Target="../charts/chart16.xml"/><Relationship Id="rId39" Type="http://schemas.openxmlformats.org/officeDocument/2006/relationships/chart" Target="../charts/chart37.xml"/><Relationship Id="rId34" Type="http://schemas.openxmlformats.org/officeDocument/2006/relationships/chart" Target="../charts/chart32.xml"/><Relationship Id="rId50" Type="http://schemas.openxmlformats.org/officeDocument/2006/relationships/chart" Target="../charts/chart48.xml"/><Relationship Id="rId55" Type="http://schemas.openxmlformats.org/officeDocument/2006/relationships/chart" Target="../charts/chart53.xml"/><Relationship Id="rId76" Type="http://schemas.openxmlformats.org/officeDocument/2006/relationships/chart" Target="../charts/chart74.xml"/><Relationship Id="rId7" Type="http://schemas.openxmlformats.org/officeDocument/2006/relationships/chart" Target="../charts/chart7.xml"/><Relationship Id="rId71" Type="http://schemas.openxmlformats.org/officeDocument/2006/relationships/chart" Target="../charts/chart69.xml"/><Relationship Id="rId2" Type="http://schemas.openxmlformats.org/officeDocument/2006/relationships/chart" Target="../charts/chart2.xml"/><Relationship Id="rId29" Type="http://schemas.openxmlformats.org/officeDocument/2006/relationships/chart" Target="../charts/chart2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27214</xdr:colOff>
      <xdr:row>18</xdr:row>
      <xdr:rowOff>262616</xdr:rowOff>
    </xdr:from>
    <xdr:to>
      <xdr:col>45</xdr:col>
      <xdr:colOff>612322</xdr:colOff>
      <xdr:row>35</xdr:row>
      <xdr:rowOff>71437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27213</xdr:colOff>
      <xdr:row>3</xdr:row>
      <xdr:rowOff>16327</xdr:rowOff>
    </xdr:from>
    <xdr:to>
      <xdr:col>17</xdr:col>
      <xdr:colOff>0</xdr:colOff>
      <xdr:row>15</xdr:row>
      <xdr:rowOff>122463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27214</xdr:colOff>
      <xdr:row>22</xdr:row>
      <xdr:rowOff>13606</xdr:rowOff>
    </xdr:from>
    <xdr:to>
      <xdr:col>16</xdr:col>
      <xdr:colOff>1034143</xdr:colOff>
      <xdr:row>33</xdr:row>
      <xdr:rowOff>262616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40821</xdr:colOff>
      <xdr:row>60</xdr:row>
      <xdr:rowOff>27214</xdr:rowOff>
    </xdr:from>
    <xdr:to>
      <xdr:col>16</xdr:col>
      <xdr:colOff>1034143</xdr:colOff>
      <xdr:row>71</xdr:row>
      <xdr:rowOff>244928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40820</xdr:colOff>
      <xdr:row>41</xdr:row>
      <xdr:rowOff>27214</xdr:rowOff>
    </xdr:from>
    <xdr:to>
      <xdr:col>16</xdr:col>
      <xdr:colOff>1006930</xdr:colOff>
      <xdr:row>53</xdr:row>
      <xdr:rowOff>27212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20</xdr:col>
      <xdr:colOff>27214</xdr:colOff>
      <xdr:row>2</xdr:row>
      <xdr:rowOff>285751</xdr:rowOff>
    </xdr:from>
    <xdr:to>
      <xdr:col>28</xdr:col>
      <xdr:colOff>571500</xdr:colOff>
      <xdr:row>15</xdr:row>
      <xdr:rowOff>38101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20</xdr:col>
      <xdr:colOff>40823</xdr:colOff>
      <xdr:row>22</xdr:row>
      <xdr:rowOff>13607</xdr:rowOff>
    </xdr:from>
    <xdr:to>
      <xdr:col>28</xdr:col>
      <xdr:colOff>571500</xdr:colOff>
      <xdr:row>34</xdr:row>
      <xdr:rowOff>13608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20</xdr:col>
      <xdr:colOff>27214</xdr:colOff>
      <xdr:row>41</xdr:row>
      <xdr:rowOff>13608</xdr:rowOff>
    </xdr:from>
    <xdr:to>
      <xdr:col>28</xdr:col>
      <xdr:colOff>554181</xdr:colOff>
      <xdr:row>53</xdr:row>
      <xdr:rowOff>13607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20</xdr:col>
      <xdr:colOff>40821</xdr:colOff>
      <xdr:row>60</xdr:row>
      <xdr:rowOff>17008</xdr:rowOff>
    </xdr:from>
    <xdr:to>
      <xdr:col>28</xdr:col>
      <xdr:colOff>588818</xdr:colOff>
      <xdr:row>71</xdr:row>
      <xdr:rowOff>234722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32</xdr:col>
      <xdr:colOff>47621</xdr:colOff>
      <xdr:row>3</xdr:row>
      <xdr:rowOff>43542</xdr:rowOff>
    </xdr:from>
    <xdr:to>
      <xdr:col>39</xdr:col>
      <xdr:colOff>489857</xdr:colOff>
      <xdr:row>14</xdr:row>
      <xdr:rowOff>160563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32</xdr:col>
      <xdr:colOff>0</xdr:colOff>
      <xdr:row>22</xdr:row>
      <xdr:rowOff>13606</xdr:rowOff>
    </xdr:from>
    <xdr:to>
      <xdr:col>39</xdr:col>
      <xdr:colOff>504824</xdr:colOff>
      <xdr:row>33</xdr:row>
      <xdr:rowOff>103413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31</xdr:col>
      <xdr:colOff>1496784</xdr:colOff>
      <xdr:row>60</xdr:row>
      <xdr:rowOff>13606</xdr:rowOff>
    </xdr:from>
    <xdr:to>
      <xdr:col>39</xdr:col>
      <xdr:colOff>503465</xdr:colOff>
      <xdr:row>71</xdr:row>
      <xdr:rowOff>76199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32</xdr:col>
      <xdr:colOff>40823</xdr:colOff>
      <xdr:row>41</xdr:row>
      <xdr:rowOff>13608</xdr:rowOff>
    </xdr:from>
    <xdr:to>
      <xdr:col>39</xdr:col>
      <xdr:colOff>503465</xdr:colOff>
      <xdr:row>52</xdr:row>
      <xdr:rowOff>117021</xdr:rowOff>
    </xdr:to>
    <xdr:graphicFrame macro="">
      <xdr:nvGraphicFramePr>
        <xdr:cNvPr id="25" name="Chart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43</xdr:col>
      <xdr:colOff>44223</xdr:colOff>
      <xdr:row>37</xdr:row>
      <xdr:rowOff>238125</xdr:rowOff>
    </xdr:from>
    <xdr:to>
      <xdr:col>48</xdr:col>
      <xdr:colOff>1571624</xdr:colOff>
      <xdr:row>54</xdr:row>
      <xdr:rowOff>30618</xdr:rowOff>
    </xdr:to>
    <xdr:graphicFrame macro="">
      <xdr:nvGraphicFramePr>
        <xdr:cNvPr id="26" name="Chart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 editAs="oneCell">
    <xdr:from>
      <xdr:col>40</xdr:col>
      <xdr:colOff>650420</xdr:colOff>
      <xdr:row>55</xdr:row>
      <xdr:rowOff>27214</xdr:rowOff>
    </xdr:from>
    <xdr:to>
      <xdr:col>45</xdr:col>
      <xdr:colOff>3205593</xdr:colOff>
      <xdr:row>76</xdr:row>
      <xdr:rowOff>119062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/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7720" y="14962414"/>
          <a:ext cx="13555250" cy="5730648"/>
        </a:xfrm>
        <a:prstGeom prst="rect">
          <a:avLst/>
        </a:prstGeom>
        <a:noFill/>
      </xdr:spPr>
    </xdr:pic>
    <xdr:clientData/>
  </xdr:twoCellAnchor>
  <xdr:twoCellAnchor editAs="oneCell">
    <xdr:from>
      <xdr:col>40</xdr:col>
      <xdr:colOff>384402</xdr:colOff>
      <xdr:row>78</xdr:row>
      <xdr:rowOff>2</xdr:rowOff>
    </xdr:from>
    <xdr:to>
      <xdr:col>45</xdr:col>
      <xdr:colOff>2933264</xdr:colOff>
      <xdr:row>100</xdr:row>
      <xdr:rowOff>25978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/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61027" y="20621627"/>
          <a:ext cx="13498285" cy="5810248"/>
        </a:xfrm>
        <a:prstGeom prst="rect">
          <a:avLst/>
        </a:prstGeom>
        <a:noFill/>
      </xdr:spPr>
    </xdr:pic>
    <xdr:clientData/>
  </xdr:twoCellAnchor>
  <xdr:twoCellAnchor>
    <xdr:from>
      <xdr:col>12</xdr:col>
      <xdr:colOff>47623</xdr:colOff>
      <xdr:row>79</xdr:row>
      <xdr:rowOff>57148</xdr:rowOff>
    </xdr:from>
    <xdr:to>
      <xdr:col>16</xdr:col>
      <xdr:colOff>1006928</xdr:colOff>
      <xdr:row>89</xdr:row>
      <xdr:rowOff>238124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20</xdr:col>
      <xdr:colOff>30306</xdr:colOff>
      <xdr:row>79</xdr:row>
      <xdr:rowOff>22513</xdr:rowOff>
    </xdr:from>
    <xdr:to>
      <xdr:col>28</xdr:col>
      <xdr:colOff>554181</xdr:colOff>
      <xdr:row>89</xdr:row>
      <xdr:rowOff>179676</xdr:rowOff>
    </xdr:to>
    <xdr:graphicFrame macro="">
      <xdr:nvGraphicFramePr>
        <xdr:cNvPr id="27" name="Chart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32</xdr:col>
      <xdr:colOff>47623</xdr:colOff>
      <xdr:row>79</xdr:row>
      <xdr:rowOff>57149</xdr:rowOff>
    </xdr:from>
    <xdr:to>
      <xdr:col>40</xdr:col>
      <xdr:colOff>0</xdr:colOff>
      <xdr:row>90</xdr:row>
      <xdr:rowOff>23812</xdr:rowOff>
    </xdr:to>
    <xdr:graphicFrame macro="">
      <xdr:nvGraphicFramePr>
        <xdr:cNvPr id="28" name="Chart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12</xdr:col>
      <xdr:colOff>17317</xdr:colOff>
      <xdr:row>201</xdr:row>
      <xdr:rowOff>238992</xdr:rowOff>
    </xdr:from>
    <xdr:to>
      <xdr:col>16</xdr:col>
      <xdr:colOff>1039091</xdr:colOff>
      <xdr:row>215</xdr:row>
      <xdr:rowOff>238124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12</xdr:col>
      <xdr:colOff>-1</xdr:colOff>
      <xdr:row>182</xdr:row>
      <xdr:rowOff>1</xdr:rowOff>
    </xdr:from>
    <xdr:to>
      <xdr:col>16</xdr:col>
      <xdr:colOff>1021773</xdr:colOff>
      <xdr:row>193</xdr:row>
      <xdr:rowOff>38101</xdr:rowOff>
    </xdr:to>
    <xdr:graphicFrame macro="">
      <xdr:nvGraphicFramePr>
        <xdr:cNvPr id="29" name="Chart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12</xdr:col>
      <xdr:colOff>17318</xdr:colOff>
      <xdr:row>162</xdr:row>
      <xdr:rowOff>0</xdr:rowOff>
    </xdr:from>
    <xdr:to>
      <xdr:col>16</xdr:col>
      <xdr:colOff>1039092</xdr:colOff>
      <xdr:row>173</xdr:row>
      <xdr:rowOff>38100</xdr:rowOff>
    </xdr:to>
    <xdr:graphicFrame macro="">
      <xdr:nvGraphicFramePr>
        <xdr:cNvPr id="30" name="Chart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20</xdr:col>
      <xdr:colOff>-1</xdr:colOff>
      <xdr:row>162</xdr:row>
      <xdr:rowOff>0</xdr:rowOff>
    </xdr:from>
    <xdr:to>
      <xdr:col>28</xdr:col>
      <xdr:colOff>588817</xdr:colOff>
      <xdr:row>173</xdr:row>
      <xdr:rowOff>38100</xdr:rowOff>
    </xdr:to>
    <xdr:graphicFrame macro="">
      <xdr:nvGraphicFramePr>
        <xdr:cNvPr id="31" name="Chart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20</xdr:col>
      <xdr:colOff>-1</xdr:colOff>
      <xdr:row>182</xdr:row>
      <xdr:rowOff>0</xdr:rowOff>
    </xdr:from>
    <xdr:to>
      <xdr:col>28</xdr:col>
      <xdr:colOff>571499</xdr:colOff>
      <xdr:row>193</xdr:row>
      <xdr:rowOff>38100</xdr:rowOff>
    </xdr:to>
    <xdr:graphicFrame macro="">
      <xdr:nvGraphicFramePr>
        <xdr:cNvPr id="32" name="Chart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20</xdr:col>
      <xdr:colOff>-1</xdr:colOff>
      <xdr:row>202</xdr:row>
      <xdr:rowOff>-1</xdr:rowOff>
    </xdr:from>
    <xdr:to>
      <xdr:col>28</xdr:col>
      <xdr:colOff>606135</xdr:colOff>
      <xdr:row>214</xdr:row>
      <xdr:rowOff>261936</xdr:rowOff>
    </xdr:to>
    <xdr:graphicFrame macro="">
      <xdr:nvGraphicFramePr>
        <xdr:cNvPr id="33" name="Chart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20</xdr:col>
      <xdr:colOff>-1</xdr:colOff>
      <xdr:row>242</xdr:row>
      <xdr:rowOff>0</xdr:rowOff>
    </xdr:from>
    <xdr:to>
      <xdr:col>28</xdr:col>
      <xdr:colOff>571499</xdr:colOff>
      <xdr:row>256</xdr:row>
      <xdr:rowOff>47624</xdr:rowOff>
    </xdr:to>
    <xdr:graphicFrame macro="">
      <xdr:nvGraphicFramePr>
        <xdr:cNvPr id="34" name="Chart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20</xdr:col>
      <xdr:colOff>-1</xdr:colOff>
      <xdr:row>262</xdr:row>
      <xdr:rowOff>0</xdr:rowOff>
    </xdr:from>
    <xdr:to>
      <xdr:col>28</xdr:col>
      <xdr:colOff>606135</xdr:colOff>
      <xdr:row>273</xdr:row>
      <xdr:rowOff>38099</xdr:rowOff>
    </xdr:to>
    <xdr:graphicFrame macro="">
      <xdr:nvGraphicFramePr>
        <xdr:cNvPr id="35" name="Chart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12</xdr:col>
      <xdr:colOff>0</xdr:colOff>
      <xdr:row>242</xdr:row>
      <xdr:rowOff>0</xdr:rowOff>
    </xdr:from>
    <xdr:to>
      <xdr:col>16</xdr:col>
      <xdr:colOff>1021774</xdr:colOff>
      <xdr:row>255</xdr:row>
      <xdr:rowOff>238125</xdr:rowOff>
    </xdr:to>
    <xdr:graphicFrame macro="">
      <xdr:nvGraphicFramePr>
        <xdr:cNvPr id="36" name="Chart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12</xdr:col>
      <xdr:colOff>0</xdr:colOff>
      <xdr:row>262</xdr:row>
      <xdr:rowOff>0</xdr:rowOff>
    </xdr:from>
    <xdr:to>
      <xdr:col>16</xdr:col>
      <xdr:colOff>1021774</xdr:colOff>
      <xdr:row>273</xdr:row>
      <xdr:rowOff>38099</xdr:rowOff>
    </xdr:to>
    <xdr:graphicFrame macro="">
      <xdr:nvGraphicFramePr>
        <xdr:cNvPr id="37" name="Chart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32</xdr:col>
      <xdr:colOff>0</xdr:colOff>
      <xdr:row>263</xdr:row>
      <xdr:rowOff>173181</xdr:rowOff>
    </xdr:from>
    <xdr:to>
      <xdr:col>39</xdr:col>
      <xdr:colOff>502227</xdr:colOff>
      <xdr:row>274</xdr:row>
      <xdr:rowOff>211281</xdr:rowOff>
    </xdr:to>
    <xdr:graphicFrame macro="">
      <xdr:nvGraphicFramePr>
        <xdr:cNvPr id="38" name="Chart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32</xdr:col>
      <xdr:colOff>0</xdr:colOff>
      <xdr:row>242</xdr:row>
      <xdr:rowOff>0</xdr:rowOff>
    </xdr:from>
    <xdr:to>
      <xdr:col>40</xdr:col>
      <xdr:colOff>0</xdr:colOff>
      <xdr:row>256</xdr:row>
      <xdr:rowOff>47624</xdr:rowOff>
    </xdr:to>
    <xdr:graphicFrame macro="">
      <xdr:nvGraphicFramePr>
        <xdr:cNvPr id="39" name="Chart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32</xdr:col>
      <xdr:colOff>0</xdr:colOff>
      <xdr:row>202</xdr:row>
      <xdr:rowOff>-1</xdr:rowOff>
    </xdr:from>
    <xdr:to>
      <xdr:col>40</xdr:col>
      <xdr:colOff>17318</xdr:colOff>
      <xdr:row>214</xdr:row>
      <xdr:rowOff>261936</xdr:rowOff>
    </xdr:to>
    <xdr:graphicFrame macro="">
      <xdr:nvGraphicFramePr>
        <xdr:cNvPr id="40" name="Chart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  <xdr:twoCellAnchor>
    <xdr:from>
      <xdr:col>32</xdr:col>
      <xdr:colOff>0</xdr:colOff>
      <xdr:row>182</xdr:row>
      <xdr:rowOff>0</xdr:rowOff>
    </xdr:from>
    <xdr:to>
      <xdr:col>40</xdr:col>
      <xdr:colOff>0</xdr:colOff>
      <xdr:row>193</xdr:row>
      <xdr:rowOff>38100</xdr:rowOff>
    </xdr:to>
    <xdr:graphicFrame macro="">
      <xdr:nvGraphicFramePr>
        <xdr:cNvPr id="41" name="Chart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xdr:graphicFrame>
    <xdr:clientData/>
  </xdr:twoCellAnchor>
  <xdr:twoCellAnchor>
    <xdr:from>
      <xdr:col>32</xdr:col>
      <xdr:colOff>0</xdr:colOff>
      <xdr:row>162</xdr:row>
      <xdr:rowOff>0</xdr:rowOff>
    </xdr:from>
    <xdr:to>
      <xdr:col>40</xdr:col>
      <xdr:colOff>17318</xdr:colOff>
      <xdr:row>173</xdr:row>
      <xdr:rowOff>38100</xdr:rowOff>
    </xdr:to>
    <xdr:graphicFrame macro="">
      <xdr:nvGraphicFramePr>
        <xdr:cNvPr id="42" name="Chart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4"/>
        </a:graphicData>
      </a:graphic>
    </xdr:graphicFrame>
    <xdr:clientData/>
  </xdr:twoCellAnchor>
  <xdr:twoCellAnchor>
    <xdr:from>
      <xdr:col>41</xdr:col>
      <xdr:colOff>15154</xdr:colOff>
      <xdr:row>100</xdr:row>
      <xdr:rowOff>256309</xdr:rowOff>
    </xdr:from>
    <xdr:to>
      <xdr:col>47</xdr:col>
      <xdr:colOff>571499</xdr:colOff>
      <xdr:row>125</xdr:row>
      <xdr:rowOff>-1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5"/>
        </a:graphicData>
      </a:graphic>
    </xdr:graphicFrame>
    <xdr:clientData/>
  </xdr:twoCellAnchor>
  <xdr:twoCellAnchor>
    <xdr:from>
      <xdr:col>49</xdr:col>
      <xdr:colOff>47623</xdr:colOff>
      <xdr:row>125</xdr:row>
      <xdr:rowOff>231631</xdr:rowOff>
    </xdr:from>
    <xdr:to>
      <xdr:col>56</xdr:col>
      <xdr:colOff>-1</xdr:colOff>
      <xdr:row>149</xdr:row>
      <xdr:rowOff>142874</xdr:rowOff>
    </xdr:to>
    <xdr:graphicFrame macro="">
      <xdr:nvGraphicFramePr>
        <xdr:cNvPr id="43" name="Chart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6"/>
        </a:graphicData>
      </a:graphic>
    </xdr:graphicFrame>
    <xdr:clientData/>
  </xdr:twoCellAnchor>
  <xdr:twoCellAnchor>
    <xdr:from>
      <xdr:col>41</xdr:col>
      <xdr:colOff>32471</xdr:colOff>
      <xdr:row>126</xdr:row>
      <xdr:rowOff>18184</xdr:rowOff>
    </xdr:from>
    <xdr:to>
      <xdr:col>47</xdr:col>
      <xdr:colOff>571499</xdr:colOff>
      <xdr:row>149</xdr:row>
      <xdr:rowOff>214313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7"/>
        </a:graphicData>
      </a:graphic>
    </xdr:graphicFrame>
    <xdr:clientData/>
  </xdr:twoCellAnchor>
  <xdr:twoCellAnchor>
    <xdr:from>
      <xdr:col>40</xdr:col>
      <xdr:colOff>381001</xdr:colOff>
      <xdr:row>151</xdr:row>
      <xdr:rowOff>17318</xdr:rowOff>
    </xdr:from>
    <xdr:to>
      <xdr:col>43</xdr:col>
      <xdr:colOff>949038</xdr:colOff>
      <xdr:row>162</xdr:row>
      <xdr:rowOff>93518</xdr:rowOff>
    </xdr:to>
    <xdr:graphicFrame macro="">
      <xdr:nvGraphicFramePr>
        <xdr:cNvPr id="44" name="Chart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8"/>
        </a:graphicData>
      </a:graphic>
    </xdr:graphicFrame>
    <xdr:clientData/>
  </xdr:twoCellAnchor>
  <xdr:twoCellAnchor>
    <xdr:from>
      <xdr:col>43</xdr:col>
      <xdr:colOff>1039091</xdr:colOff>
      <xdr:row>151</xdr:row>
      <xdr:rowOff>32039</xdr:rowOff>
    </xdr:from>
    <xdr:to>
      <xdr:col>45</xdr:col>
      <xdr:colOff>1489365</xdr:colOff>
      <xdr:row>162</xdr:row>
      <xdr:rowOff>72736</xdr:rowOff>
    </xdr:to>
    <xdr:graphicFrame macro="">
      <xdr:nvGraphicFramePr>
        <xdr:cNvPr id="45" name="Chart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9"/>
        </a:graphicData>
      </a:graphic>
    </xdr:graphicFrame>
    <xdr:clientData/>
  </xdr:twoCellAnchor>
  <xdr:twoCellAnchor>
    <xdr:from>
      <xdr:col>45</xdr:col>
      <xdr:colOff>1693718</xdr:colOff>
      <xdr:row>151</xdr:row>
      <xdr:rowOff>20781</xdr:rowOff>
    </xdr:from>
    <xdr:to>
      <xdr:col>50</xdr:col>
      <xdr:colOff>841664</xdr:colOff>
      <xdr:row>162</xdr:row>
      <xdr:rowOff>41561</xdr:rowOff>
    </xdr:to>
    <xdr:graphicFrame macro="">
      <xdr:nvGraphicFramePr>
        <xdr:cNvPr id="46" name="Chart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0"/>
        </a:graphicData>
      </a:graphic>
    </xdr:graphicFrame>
    <xdr:clientData/>
  </xdr:twoCellAnchor>
  <xdr:twoCellAnchor>
    <xdr:from>
      <xdr:col>50</xdr:col>
      <xdr:colOff>1032163</xdr:colOff>
      <xdr:row>151</xdr:row>
      <xdr:rowOff>3463</xdr:rowOff>
    </xdr:from>
    <xdr:to>
      <xdr:col>53</xdr:col>
      <xdr:colOff>616528</xdr:colOff>
      <xdr:row>162</xdr:row>
      <xdr:rowOff>11256</xdr:rowOff>
    </xdr:to>
    <xdr:graphicFrame macro="">
      <xdr:nvGraphicFramePr>
        <xdr:cNvPr id="47" name="Chart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1"/>
        </a:graphicData>
      </a:graphic>
    </xdr:graphicFrame>
    <xdr:clientData/>
  </xdr:twoCellAnchor>
  <xdr:twoCellAnchor>
    <xdr:from>
      <xdr:col>54</xdr:col>
      <xdr:colOff>2597</xdr:colOff>
      <xdr:row>150</xdr:row>
      <xdr:rowOff>245917</xdr:rowOff>
    </xdr:from>
    <xdr:to>
      <xdr:col>60</xdr:col>
      <xdr:colOff>588818</xdr:colOff>
      <xdr:row>162</xdr:row>
      <xdr:rowOff>24243</xdr:rowOff>
    </xdr:to>
    <xdr:graphicFrame macro="">
      <xdr:nvGraphicFramePr>
        <xdr:cNvPr id="48" name="Chart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2"/>
        </a:graphicData>
      </a:graphic>
    </xdr:graphicFrame>
    <xdr:clientData/>
  </xdr:twoCellAnchor>
  <xdr:twoCellAnchor>
    <xdr:from>
      <xdr:col>54</xdr:col>
      <xdr:colOff>8225</xdr:colOff>
      <xdr:row>175</xdr:row>
      <xdr:rowOff>214744</xdr:rowOff>
    </xdr:from>
    <xdr:to>
      <xdr:col>60</xdr:col>
      <xdr:colOff>554182</xdr:colOff>
      <xdr:row>187</xdr:row>
      <xdr:rowOff>23812</xdr:rowOff>
    </xdr:to>
    <xdr:graphicFrame macro="">
      <xdr:nvGraphicFramePr>
        <xdr:cNvPr id="49" name="Chart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3"/>
        </a:graphicData>
      </a:graphic>
    </xdr:graphicFrame>
    <xdr:clientData/>
  </xdr:twoCellAnchor>
  <xdr:twoCellAnchor>
    <xdr:from>
      <xdr:col>54</xdr:col>
      <xdr:colOff>8223</xdr:colOff>
      <xdr:row>188</xdr:row>
      <xdr:rowOff>47626</xdr:rowOff>
    </xdr:from>
    <xdr:to>
      <xdr:col>60</xdr:col>
      <xdr:colOff>588817</xdr:colOff>
      <xdr:row>199</xdr:row>
      <xdr:rowOff>214313</xdr:rowOff>
    </xdr:to>
    <xdr:graphicFrame macro="">
      <xdr:nvGraphicFramePr>
        <xdr:cNvPr id="50" name="Chart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4"/>
        </a:graphicData>
      </a:graphic>
    </xdr:graphicFrame>
    <xdr:clientData/>
  </xdr:twoCellAnchor>
  <xdr:twoCellAnchor>
    <xdr:from>
      <xdr:col>48</xdr:col>
      <xdr:colOff>1572057</xdr:colOff>
      <xdr:row>101</xdr:row>
      <xdr:rowOff>128587</xdr:rowOff>
    </xdr:from>
    <xdr:to>
      <xdr:col>56</xdr:col>
      <xdr:colOff>12989</xdr:colOff>
      <xdr:row>124</xdr:row>
      <xdr:rowOff>238123</xdr:rowOff>
    </xdr:to>
    <xdr:graphicFrame macro="">
      <xdr:nvGraphicFramePr>
        <xdr:cNvPr id="51" name="Chart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5"/>
        </a:graphicData>
      </a:graphic>
    </xdr:graphicFrame>
    <xdr:clientData/>
  </xdr:twoCellAnchor>
  <xdr:twoCellAnchor>
    <xdr:from>
      <xdr:col>41</xdr:col>
      <xdr:colOff>0</xdr:colOff>
      <xdr:row>163</xdr:row>
      <xdr:rowOff>0</xdr:rowOff>
    </xdr:from>
    <xdr:to>
      <xdr:col>43</xdr:col>
      <xdr:colOff>969818</xdr:colOff>
      <xdr:row>174</xdr:row>
      <xdr:rowOff>38100</xdr:rowOff>
    </xdr:to>
    <xdr:graphicFrame macro="">
      <xdr:nvGraphicFramePr>
        <xdr:cNvPr id="53" name="Chart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6"/>
        </a:graphicData>
      </a:graphic>
    </xdr:graphicFrame>
    <xdr:clientData/>
  </xdr:twoCellAnchor>
  <xdr:twoCellAnchor>
    <xdr:from>
      <xdr:col>43</xdr:col>
      <xdr:colOff>1039090</xdr:colOff>
      <xdr:row>163</xdr:row>
      <xdr:rowOff>34636</xdr:rowOff>
    </xdr:from>
    <xdr:to>
      <xdr:col>45</xdr:col>
      <xdr:colOff>1506682</xdr:colOff>
      <xdr:row>174</xdr:row>
      <xdr:rowOff>72736</xdr:rowOff>
    </xdr:to>
    <xdr:graphicFrame macro="">
      <xdr:nvGraphicFramePr>
        <xdr:cNvPr id="54" name="Chart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7"/>
        </a:graphicData>
      </a:graphic>
    </xdr:graphicFrame>
    <xdr:clientData/>
  </xdr:twoCellAnchor>
  <xdr:twoCellAnchor>
    <xdr:from>
      <xdr:col>45</xdr:col>
      <xdr:colOff>1645227</xdr:colOff>
      <xdr:row>163</xdr:row>
      <xdr:rowOff>17320</xdr:rowOff>
    </xdr:from>
    <xdr:to>
      <xdr:col>50</xdr:col>
      <xdr:colOff>865909</xdr:colOff>
      <xdr:row>174</xdr:row>
      <xdr:rowOff>51955</xdr:rowOff>
    </xdr:to>
    <xdr:graphicFrame macro="">
      <xdr:nvGraphicFramePr>
        <xdr:cNvPr id="55" name="Chart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8"/>
        </a:graphicData>
      </a:graphic>
    </xdr:graphicFrame>
    <xdr:clientData/>
  </xdr:twoCellAnchor>
  <xdr:twoCellAnchor>
    <xdr:from>
      <xdr:col>50</xdr:col>
      <xdr:colOff>1056408</xdr:colOff>
      <xdr:row>163</xdr:row>
      <xdr:rowOff>34637</xdr:rowOff>
    </xdr:from>
    <xdr:to>
      <xdr:col>53</xdr:col>
      <xdr:colOff>571499</xdr:colOff>
      <xdr:row>174</xdr:row>
      <xdr:rowOff>69272</xdr:rowOff>
    </xdr:to>
    <xdr:graphicFrame macro="">
      <xdr:nvGraphicFramePr>
        <xdr:cNvPr id="56" name="Chart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9"/>
        </a:graphicData>
      </a:graphic>
    </xdr:graphicFrame>
    <xdr:clientData/>
  </xdr:twoCellAnchor>
  <xdr:twoCellAnchor>
    <xdr:from>
      <xdr:col>54</xdr:col>
      <xdr:colOff>6059</xdr:colOff>
      <xdr:row>163</xdr:row>
      <xdr:rowOff>17319</xdr:rowOff>
    </xdr:from>
    <xdr:to>
      <xdr:col>60</xdr:col>
      <xdr:colOff>588817</xdr:colOff>
      <xdr:row>174</xdr:row>
      <xdr:rowOff>55417</xdr:rowOff>
    </xdr:to>
    <xdr:graphicFrame macro="">
      <xdr:nvGraphicFramePr>
        <xdr:cNvPr id="57" name="Chart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0"/>
        </a:graphicData>
      </a:graphic>
    </xdr:graphicFrame>
    <xdr:clientData/>
  </xdr:twoCellAnchor>
  <xdr:twoCellAnchor>
    <xdr:from>
      <xdr:col>41</xdr:col>
      <xdr:colOff>0</xdr:colOff>
      <xdr:row>200</xdr:row>
      <xdr:rowOff>247649</xdr:rowOff>
    </xdr:from>
    <xdr:to>
      <xdr:col>48</xdr:col>
      <xdr:colOff>-1</xdr:colOff>
      <xdr:row>222</xdr:row>
      <xdr:rowOff>190499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1"/>
        </a:graphicData>
      </a:graphic>
    </xdr:graphicFrame>
    <xdr:clientData/>
  </xdr:twoCellAnchor>
  <xdr:twoCellAnchor>
    <xdr:from>
      <xdr:col>49</xdr:col>
      <xdr:colOff>23812</xdr:colOff>
      <xdr:row>201</xdr:row>
      <xdr:rowOff>11690</xdr:rowOff>
    </xdr:from>
    <xdr:to>
      <xdr:col>56</xdr:col>
      <xdr:colOff>0</xdr:colOff>
      <xdr:row>222</xdr:row>
      <xdr:rowOff>214312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2"/>
        </a:graphicData>
      </a:graphic>
    </xdr:graphicFrame>
    <xdr:clientData/>
  </xdr:twoCellAnchor>
  <xdr:twoCellAnchor>
    <xdr:from>
      <xdr:col>12</xdr:col>
      <xdr:colOff>35716</xdr:colOff>
      <xdr:row>222</xdr:row>
      <xdr:rowOff>9524</xdr:rowOff>
    </xdr:from>
    <xdr:to>
      <xdr:col>16</xdr:col>
      <xdr:colOff>1000123</xdr:colOff>
      <xdr:row>236</xdr:row>
      <xdr:rowOff>238125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3"/>
        </a:graphicData>
      </a:graphic>
    </xdr:graphicFrame>
    <xdr:clientData/>
  </xdr:twoCellAnchor>
  <xdr:twoCellAnchor>
    <xdr:from>
      <xdr:col>20</xdr:col>
      <xdr:colOff>23812</xdr:colOff>
      <xdr:row>222</xdr:row>
      <xdr:rowOff>23812</xdr:rowOff>
    </xdr:from>
    <xdr:to>
      <xdr:col>28</xdr:col>
      <xdr:colOff>595312</xdr:colOff>
      <xdr:row>237</xdr:row>
      <xdr:rowOff>23812</xdr:rowOff>
    </xdr:to>
    <xdr:graphicFrame macro="">
      <xdr:nvGraphicFramePr>
        <xdr:cNvPr id="58" name="Chart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4"/>
        </a:graphicData>
      </a:graphic>
    </xdr:graphicFrame>
    <xdr:clientData/>
  </xdr:twoCellAnchor>
  <xdr:twoCellAnchor>
    <xdr:from>
      <xdr:col>32</xdr:col>
      <xdr:colOff>47624</xdr:colOff>
      <xdr:row>222</xdr:row>
      <xdr:rowOff>23811</xdr:rowOff>
    </xdr:from>
    <xdr:to>
      <xdr:col>40</xdr:col>
      <xdr:colOff>23811</xdr:colOff>
      <xdr:row>237</xdr:row>
      <xdr:rowOff>23812</xdr:rowOff>
    </xdr:to>
    <xdr:graphicFrame macro="">
      <xdr:nvGraphicFramePr>
        <xdr:cNvPr id="59" name="Chart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5"/>
        </a:graphicData>
      </a:graphic>
    </xdr:graphicFrame>
    <xdr:clientData/>
  </xdr:twoCellAnchor>
  <xdr:twoCellAnchor>
    <xdr:from>
      <xdr:col>45</xdr:col>
      <xdr:colOff>1666875</xdr:colOff>
      <xdr:row>188</xdr:row>
      <xdr:rowOff>0</xdr:rowOff>
    </xdr:from>
    <xdr:to>
      <xdr:col>50</xdr:col>
      <xdr:colOff>928687</xdr:colOff>
      <xdr:row>199</xdr:row>
      <xdr:rowOff>238125</xdr:rowOff>
    </xdr:to>
    <xdr:graphicFrame macro="">
      <xdr:nvGraphicFramePr>
        <xdr:cNvPr id="60" name="Chart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6"/>
        </a:graphicData>
      </a:graphic>
    </xdr:graphicFrame>
    <xdr:clientData/>
  </xdr:twoCellAnchor>
  <xdr:twoCellAnchor>
    <xdr:from>
      <xdr:col>45</xdr:col>
      <xdr:colOff>1643063</xdr:colOff>
      <xdr:row>175</xdr:row>
      <xdr:rowOff>119063</xdr:rowOff>
    </xdr:from>
    <xdr:to>
      <xdr:col>50</xdr:col>
      <xdr:colOff>904875</xdr:colOff>
      <xdr:row>186</xdr:row>
      <xdr:rowOff>214312</xdr:rowOff>
    </xdr:to>
    <xdr:graphicFrame macro="">
      <xdr:nvGraphicFramePr>
        <xdr:cNvPr id="61" name="Chart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7"/>
        </a:graphicData>
      </a:graphic>
    </xdr:graphicFrame>
    <xdr:clientData/>
  </xdr:twoCellAnchor>
  <xdr:twoCellAnchor>
    <xdr:from>
      <xdr:col>56</xdr:col>
      <xdr:colOff>533401</xdr:colOff>
      <xdr:row>101</xdr:row>
      <xdr:rowOff>114299</xdr:rowOff>
    </xdr:from>
    <xdr:to>
      <xdr:col>64</xdr:col>
      <xdr:colOff>585108</xdr:colOff>
      <xdr:row>115</xdr:row>
      <xdr:rowOff>231320</xdr:rowOff>
    </xdr:to>
    <xdr:graphicFrame macro="">
      <xdr:nvGraphicFramePr>
        <xdr:cNvPr id="62" name="Chart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8"/>
        </a:graphicData>
      </a:graphic>
    </xdr:graphicFrame>
    <xdr:clientData/>
  </xdr:twoCellAnchor>
  <xdr:twoCellAnchor>
    <xdr:from>
      <xdr:col>62</xdr:col>
      <xdr:colOff>19051</xdr:colOff>
      <xdr:row>151</xdr:row>
      <xdr:rowOff>20781</xdr:rowOff>
    </xdr:from>
    <xdr:to>
      <xdr:col>74</xdr:col>
      <xdr:colOff>124692</xdr:colOff>
      <xdr:row>173</xdr:row>
      <xdr:rowOff>145471</xdr:rowOff>
    </xdr:to>
    <xdr:graphicFrame macro="">
      <xdr:nvGraphicFramePr>
        <xdr:cNvPr id="63" name="Chart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9"/>
        </a:graphicData>
      </a:graphic>
    </xdr:graphicFrame>
    <xdr:clientData/>
  </xdr:twoCellAnchor>
  <xdr:twoCellAnchor>
    <xdr:from>
      <xdr:col>61</xdr:col>
      <xdr:colOff>583623</xdr:colOff>
      <xdr:row>174</xdr:row>
      <xdr:rowOff>-1</xdr:rowOff>
    </xdr:from>
    <xdr:to>
      <xdr:col>69</xdr:col>
      <xdr:colOff>571500</xdr:colOff>
      <xdr:row>195</xdr:row>
      <xdr:rowOff>176645</xdr:rowOff>
    </xdr:to>
    <xdr:graphicFrame macro="">
      <xdr:nvGraphicFramePr>
        <xdr:cNvPr id="64" name="Chart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0"/>
        </a:graphicData>
      </a:graphic>
    </xdr:graphicFrame>
    <xdr:clientData/>
  </xdr:twoCellAnchor>
  <xdr:twoCellAnchor>
    <xdr:from>
      <xdr:col>12</xdr:col>
      <xdr:colOff>76200</xdr:colOff>
      <xdr:row>3</xdr:row>
      <xdr:rowOff>1</xdr:rowOff>
    </xdr:from>
    <xdr:to>
      <xdr:col>16</xdr:col>
      <xdr:colOff>2552700</xdr:colOff>
      <xdr:row>18</xdr:row>
      <xdr:rowOff>228601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39DDC64E-AAE8-4749-B299-8C8B029B43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1"/>
        </a:graphicData>
      </a:graphic>
    </xdr:graphicFrame>
    <xdr:clientData/>
  </xdr:twoCellAnchor>
  <xdr:twoCellAnchor>
    <xdr:from>
      <xdr:col>11</xdr:col>
      <xdr:colOff>1888549</xdr:colOff>
      <xdr:row>22</xdr:row>
      <xdr:rowOff>55417</xdr:rowOff>
    </xdr:from>
    <xdr:to>
      <xdr:col>16</xdr:col>
      <xdr:colOff>2587336</xdr:colOff>
      <xdr:row>37</xdr:row>
      <xdr:rowOff>38100</xdr:rowOff>
    </xdr:to>
    <xdr:graphicFrame macro="">
      <xdr:nvGraphicFramePr>
        <xdr:cNvPr id="65" name="Chart 64">
          <a:extLst>
            <a:ext uri="{FF2B5EF4-FFF2-40B4-BE49-F238E27FC236}">
              <a16:creationId xmlns:a16="http://schemas.microsoft.com/office/drawing/2014/main" id="{EDEE71BD-33ED-428C-B965-7391DFCD23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2"/>
        </a:graphicData>
      </a:graphic>
    </xdr:graphicFrame>
    <xdr:clientData/>
  </xdr:twoCellAnchor>
  <xdr:twoCellAnchor>
    <xdr:from>
      <xdr:col>11</xdr:col>
      <xdr:colOff>1882488</xdr:colOff>
      <xdr:row>40</xdr:row>
      <xdr:rowOff>228599</xdr:rowOff>
    </xdr:from>
    <xdr:to>
      <xdr:col>17</xdr:col>
      <xdr:colOff>0</xdr:colOff>
      <xdr:row>56</xdr:row>
      <xdr:rowOff>228600</xdr:rowOff>
    </xdr:to>
    <xdr:graphicFrame macro="">
      <xdr:nvGraphicFramePr>
        <xdr:cNvPr id="66" name="Chart 65">
          <a:extLst>
            <a:ext uri="{FF2B5EF4-FFF2-40B4-BE49-F238E27FC236}">
              <a16:creationId xmlns:a16="http://schemas.microsoft.com/office/drawing/2014/main" id="{D3FB4BCB-6BF8-4F87-87BE-BE9AB0C2F8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3"/>
        </a:graphicData>
      </a:graphic>
    </xdr:graphicFrame>
    <xdr:clientData/>
  </xdr:twoCellAnchor>
  <xdr:twoCellAnchor>
    <xdr:from>
      <xdr:col>61</xdr:col>
      <xdr:colOff>601807</xdr:colOff>
      <xdr:row>197</xdr:row>
      <xdr:rowOff>28140</xdr:rowOff>
    </xdr:from>
    <xdr:to>
      <xdr:col>69</xdr:col>
      <xdr:colOff>588819</xdr:colOff>
      <xdr:row>220</xdr:row>
      <xdr:rowOff>17318</xdr:rowOff>
    </xdr:to>
    <xdr:graphicFrame macro="">
      <xdr:nvGraphicFramePr>
        <xdr:cNvPr id="67" name="Chart 66">
          <a:extLst>
            <a:ext uri="{FF2B5EF4-FFF2-40B4-BE49-F238E27FC236}">
              <a16:creationId xmlns:a16="http://schemas.microsoft.com/office/drawing/2014/main" id="{790BF7C2-3909-4488-932C-99BDB9C1B0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4"/>
        </a:graphicData>
      </a:graphic>
    </xdr:graphicFrame>
    <xdr:clientData/>
  </xdr:twoCellAnchor>
  <xdr:twoCellAnchor>
    <xdr:from>
      <xdr:col>11</xdr:col>
      <xdr:colOff>1888549</xdr:colOff>
      <xdr:row>60</xdr:row>
      <xdr:rowOff>0</xdr:rowOff>
    </xdr:from>
    <xdr:to>
      <xdr:col>17</xdr:col>
      <xdr:colOff>1</xdr:colOff>
      <xdr:row>77</xdr:row>
      <xdr:rowOff>51954</xdr:rowOff>
    </xdr:to>
    <xdr:graphicFrame macro="">
      <xdr:nvGraphicFramePr>
        <xdr:cNvPr id="68" name="Chart 67">
          <a:extLst>
            <a:ext uri="{FF2B5EF4-FFF2-40B4-BE49-F238E27FC236}">
              <a16:creationId xmlns:a16="http://schemas.microsoft.com/office/drawing/2014/main" id="{5DB4D490-61E1-4077-BFDD-D428FA4DCF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5"/>
        </a:graphicData>
      </a:graphic>
    </xdr:graphicFrame>
    <xdr:clientData/>
  </xdr:twoCellAnchor>
  <xdr:twoCellAnchor>
    <xdr:from>
      <xdr:col>56</xdr:col>
      <xdr:colOff>455466</xdr:colOff>
      <xdr:row>125</xdr:row>
      <xdr:rowOff>221671</xdr:rowOff>
    </xdr:from>
    <xdr:to>
      <xdr:col>67</xdr:col>
      <xdr:colOff>547254</xdr:colOff>
      <xdr:row>146</xdr:row>
      <xdr:rowOff>169717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E903A7D6-D339-4717-8A08-796ADE502C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6"/>
        </a:graphicData>
      </a:graphic>
    </xdr:graphicFrame>
    <xdr:clientData/>
  </xdr:twoCellAnchor>
  <xdr:twoCellAnchor>
    <xdr:from>
      <xdr:col>12</xdr:col>
      <xdr:colOff>23812</xdr:colOff>
      <xdr:row>97</xdr:row>
      <xdr:rowOff>23811</xdr:rowOff>
    </xdr:from>
    <xdr:to>
      <xdr:col>17</xdr:col>
      <xdr:colOff>0</xdr:colOff>
      <xdr:row>115</xdr:row>
      <xdr:rowOff>214311</xdr:rowOff>
    </xdr:to>
    <xdr:graphicFrame macro="">
      <xdr:nvGraphicFramePr>
        <xdr:cNvPr id="69" name="Chart 6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7"/>
        </a:graphicData>
      </a:graphic>
    </xdr:graphicFrame>
    <xdr:clientData/>
  </xdr:twoCellAnchor>
  <xdr:twoCellAnchor>
    <xdr:from>
      <xdr:col>20</xdr:col>
      <xdr:colOff>-1</xdr:colOff>
      <xdr:row>97</xdr:row>
      <xdr:rowOff>0</xdr:rowOff>
    </xdr:from>
    <xdr:to>
      <xdr:col>28</xdr:col>
      <xdr:colOff>2476499</xdr:colOff>
      <xdr:row>115</xdr:row>
      <xdr:rowOff>190500</xdr:rowOff>
    </xdr:to>
    <xdr:graphicFrame macro="">
      <xdr:nvGraphicFramePr>
        <xdr:cNvPr id="78" name="Chart 7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8"/>
        </a:graphicData>
      </a:graphic>
    </xdr:graphicFrame>
    <xdr:clientData/>
  </xdr:twoCellAnchor>
  <xdr:twoCellAnchor>
    <xdr:from>
      <xdr:col>32</xdr:col>
      <xdr:colOff>0</xdr:colOff>
      <xdr:row>97</xdr:row>
      <xdr:rowOff>0</xdr:rowOff>
    </xdr:from>
    <xdr:to>
      <xdr:col>39</xdr:col>
      <xdr:colOff>2238375</xdr:colOff>
      <xdr:row>115</xdr:row>
      <xdr:rowOff>190500</xdr:rowOff>
    </xdr:to>
    <xdr:graphicFrame macro="">
      <xdr:nvGraphicFramePr>
        <xdr:cNvPr id="79" name="Chart 7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9"/>
        </a:graphicData>
      </a:graphic>
    </xdr:graphicFrame>
    <xdr:clientData/>
  </xdr:twoCellAnchor>
  <xdr:twoCellAnchor>
    <xdr:from>
      <xdr:col>12</xdr:col>
      <xdr:colOff>0</xdr:colOff>
      <xdr:row>118</xdr:row>
      <xdr:rowOff>0</xdr:rowOff>
    </xdr:from>
    <xdr:to>
      <xdr:col>16</xdr:col>
      <xdr:colOff>2608552</xdr:colOff>
      <xdr:row>136</xdr:row>
      <xdr:rowOff>155864</xdr:rowOff>
    </xdr:to>
    <xdr:graphicFrame macro="">
      <xdr:nvGraphicFramePr>
        <xdr:cNvPr id="86" name="Chart 8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0"/>
        </a:graphicData>
      </a:graphic>
    </xdr:graphicFrame>
    <xdr:clientData/>
  </xdr:twoCellAnchor>
  <xdr:twoCellAnchor>
    <xdr:from>
      <xdr:col>12</xdr:col>
      <xdr:colOff>0</xdr:colOff>
      <xdr:row>139</xdr:row>
      <xdr:rowOff>0</xdr:rowOff>
    </xdr:from>
    <xdr:to>
      <xdr:col>16</xdr:col>
      <xdr:colOff>2608552</xdr:colOff>
      <xdr:row>157</xdr:row>
      <xdr:rowOff>190501</xdr:rowOff>
    </xdr:to>
    <xdr:graphicFrame macro="">
      <xdr:nvGraphicFramePr>
        <xdr:cNvPr id="87" name="Chart 8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1"/>
        </a:graphicData>
      </a:graphic>
    </xdr:graphicFrame>
    <xdr:clientData/>
  </xdr:twoCellAnchor>
  <xdr:twoCellAnchor>
    <xdr:from>
      <xdr:col>20</xdr:col>
      <xdr:colOff>0</xdr:colOff>
      <xdr:row>118</xdr:row>
      <xdr:rowOff>0</xdr:rowOff>
    </xdr:from>
    <xdr:to>
      <xdr:col>28</xdr:col>
      <xdr:colOff>2476500</xdr:colOff>
      <xdr:row>136</xdr:row>
      <xdr:rowOff>155864</xdr:rowOff>
    </xdr:to>
    <xdr:graphicFrame macro="">
      <xdr:nvGraphicFramePr>
        <xdr:cNvPr id="88" name="Chart 8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2"/>
        </a:graphicData>
      </a:graphic>
    </xdr:graphicFrame>
    <xdr:clientData/>
  </xdr:twoCellAnchor>
  <xdr:twoCellAnchor>
    <xdr:from>
      <xdr:col>20</xdr:col>
      <xdr:colOff>0</xdr:colOff>
      <xdr:row>139</xdr:row>
      <xdr:rowOff>0</xdr:rowOff>
    </xdr:from>
    <xdr:to>
      <xdr:col>28</xdr:col>
      <xdr:colOff>2476500</xdr:colOff>
      <xdr:row>157</xdr:row>
      <xdr:rowOff>190501</xdr:rowOff>
    </xdr:to>
    <xdr:graphicFrame macro="">
      <xdr:nvGraphicFramePr>
        <xdr:cNvPr id="89" name="Chart 8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3"/>
        </a:graphicData>
      </a:graphic>
    </xdr:graphicFrame>
    <xdr:clientData/>
  </xdr:twoCellAnchor>
  <xdr:twoCellAnchor>
    <xdr:from>
      <xdr:col>32</xdr:col>
      <xdr:colOff>0</xdr:colOff>
      <xdr:row>118</xdr:row>
      <xdr:rowOff>0</xdr:rowOff>
    </xdr:from>
    <xdr:to>
      <xdr:col>39</xdr:col>
      <xdr:colOff>2238375</xdr:colOff>
      <xdr:row>136</xdr:row>
      <xdr:rowOff>155864</xdr:rowOff>
    </xdr:to>
    <xdr:graphicFrame macro="">
      <xdr:nvGraphicFramePr>
        <xdr:cNvPr id="90" name="Chart 8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4"/>
        </a:graphicData>
      </a:graphic>
    </xdr:graphicFrame>
    <xdr:clientData/>
  </xdr:twoCellAnchor>
  <xdr:twoCellAnchor>
    <xdr:from>
      <xdr:col>32</xdr:col>
      <xdr:colOff>0</xdr:colOff>
      <xdr:row>139</xdr:row>
      <xdr:rowOff>0</xdr:rowOff>
    </xdr:from>
    <xdr:to>
      <xdr:col>39</xdr:col>
      <xdr:colOff>2238375</xdr:colOff>
      <xdr:row>157</xdr:row>
      <xdr:rowOff>190501</xdr:rowOff>
    </xdr:to>
    <xdr:graphicFrame macro="">
      <xdr:nvGraphicFramePr>
        <xdr:cNvPr id="91" name="Chart 9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5"/>
        </a:graphicData>
      </a:graphic>
    </xdr:graphicFrame>
    <xdr:clientData/>
  </xdr:twoCellAnchor>
  <xdr:twoCellAnchor>
    <xdr:from>
      <xdr:col>40</xdr:col>
      <xdr:colOff>904875</xdr:colOff>
      <xdr:row>174</xdr:row>
      <xdr:rowOff>142875</xdr:rowOff>
    </xdr:from>
    <xdr:to>
      <xdr:col>45</xdr:col>
      <xdr:colOff>762000</xdr:colOff>
      <xdr:row>200</xdr:row>
      <xdr:rowOff>95251</xdr:rowOff>
    </xdr:to>
    <xdr:graphicFrame macro="">
      <xdr:nvGraphicFramePr>
        <xdr:cNvPr id="70" name="Chart 6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6"/>
        </a:graphicData>
      </a:graphic>
    </xdr:graphicFrame>
    <xdr:clientData/>
  </xdr:twoCellAnchor>
  <xdr:twoCellAnchor>
    <xdr:from>
      <xdr:col>34</xdr:col>
      <xdr:colOff>309562</xdr:colOff>
      <xdr:row>191</xdr:row>
      <xdr:rowOff>119062</xdr:rowOff>
    </xdr:from>
    <xdr:to>
      <xdr:col>36</xdr:col>
      <xdr:colOff>452437</xdr:colOff>
      <xdr:row>215</xdr:row>
      <xdr:rowOff>95249</xdr:rowOff>
    </xdr:to>
    <xdr:graphicFrame macro="">
      <xdr:nvGraphicFramePr>
        <xdr:cNvPr id="80" name="Chart 7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7"/>
        </a:graphicData>
      </a:graphic>
    </xdr:graphicFrame>
    <xdr:clientData/>
  </xdr:twoCellAnchor>
  <xdr:twoCellAnchor>
    <xdr:from>
      <xdr:col>40</xdr:col>
      <xdr:colOff>775607</xdr:colOff>
      <xdr:row>224</xdr:row>
      <xdr:rowOff>57149</xdr:rowOff>
    </xdr:from>
    <xdr:to>
      <xdr:col>45</xdr:col>
      <xdr:colOff>3619499</xdr:colOff>
      <xdr:row>234</xdr:row>
      <xdr:rowOff>204787</xdr:rowOff>
    </xdr:to>
    <xdr:graphicFrame macro="">
      <xdr:nvGraphicFramePr>
        <xdr:cNvPr id="71" name="Chart 7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498"/>
  <sheetViews>
    <sheetView tabSelected="1" zoomScale="10" zoomScaleNormal="10" workbookViewId="0">
      <selection activeCell="CB73" sqref="CB73"/>
    </sheetView>
  </sheetViews>
  <sheetFormatPr defaultRowHeight="15" x14ac:dyDescent="0.25"/>
  <cols>
    <col min="1" max="1" width="58.7109375" customWidth="1"/>
    <col min="2" max="2" width="21.7109375" customWidth="1"/>
    <col min="3" max="3" width="19.85546875" customWidth="1"/>
    <col min="4" max="4" width="29.85546875" customWidth="1"/>
    <col min="5" max="5" width="27.5703125" customWidth="1"/>
    <col min="6" max="6" width="23.85546875" customWidth="1"/>
    <col min="7" max="7" width="27.42578125" customWidth="1"/>
    <col min="8" max="8" width="33.5703125" customWidth="1"/>
    <col min="9" max="9" width="40.85546875" customWidth="1"/>
    <col min="10" max="10" width="23.28515625" customWidth="1"/>
    <col min="11" max="11" width="31.140625" customWidth="1"/>
    <col min="12" max="12" width="28.28515625" customWidth="1"/>
    <col min="13" max="13" width="13.140625" customWidth="1"/>
    <col min="14" max="14" width="15.7109375" customWidth="1"/>
    <col min="15" max="15" width="6.7109375" customWidth="1"/>
    <col min="16" max="16" width="29.42578125" customWidth="1"/>
    <col min="17" max="17" width="39.5703125" customWidth="1"/>
    <col min="19" max="19" width="36" customWidth="1"/>
    <col min="20" max="20" width="41.140625" customWidth="1"/>
    <col min="27" max="27" width="5.5703125" customWidth="1"/>
    <col min="28" max="28" width="29.140625" customWidth="1"/>
    <col min="29" max="29" width="37.5703125" customWidth="1"/>
    <col min="31" max="31" width="39.28515625" customWidth="1"/>
    <col min="32" max="32" width="32.42578125" customWidth="1"/>
    <col min="37" max="37" width="7.7109375" customWidth="1"/>
    <col min="38" max="38" width="6.28515625" customWidth="1"/>
    <col min="39" max="39" width="23.5703125" customWidth="1"/>
    <col min="40" max="40" width="34.28515625" customWidth="1"/>
    <col min="41" max="41" width="49.7109375" customWidth="1"/>
    <col min="42" max="42" width="15.7109375" customWidth="1"/>
    <col min="43" max="43" width="32.85546875" customWidth="1"/>
    <col min="44" max="44" width="48.85546875" customWidth="1"/>
    <col min="45" max="45" width="17.42578125" customWidth="1"/>
    <col min="46" max="46" width="56.7109375" customWidth="1"/>
    <col min="47" max="47" width="13.42578125" customWidth="1"/>
    <col min="48" max="48" width="27.7109375" customWidth="1"/>
    <col min="49" max="49" width="43.42578125" customWidth="1"/>
    <col min="50" max="50" width="39.7109375" customWidth="1"/>
    <col min="51" max="51" width="29.42578125" customWidth="1"/>
    <col min="52" max="52" width="37.28515625" customWidth="1"/>
    <col min="53" max="53" width="23.140625" customWidth="1"/>
    <col min="54" max="54" width="31.42578125" customWidth="1"/>
    <col min="55" max="55" width="39.42578125" customWidth="1"/>
    <col min="57" max="57" width="24.140625" customWidth="1"/>
    <col min="58" max="58" width="32" customWidth="1"/>
    <col min="60" max="60" width="16.28515625" customWidth="1"/>
    <col min="65" max="65" width="13" customWidth="1"/>
    <col min="66" max="66" width="13.42578125" customWidth="1"/>
    <col min="68" max="68" width="16.85546875" customWidth="1"/>
    <col min="69" max="69" width="13.85546875" customWidth="1"/>
  </cols>
  <sheetData>
    <row r="1" spans="1:59" ht="21" customHeight="1" x14ac:dyDescent="0.35">
      <c r="A1" s="154" t="s">
        <v>232</v>
      </c>
      <c r="B1" s="155"/>
      <c r="C1" s="155"/>
      <c r="D1" s="155"/>
      <c r="E1" s="155"/>
      <c r="F1" s="156"/>
      <c r="G1" s="116"/>
      <c r="H1" s="116"/>
      <c r="I1" s="115"/>
      <c r="J1" s="120"/>
      <c r="K1" s="155" t="s">
        <v>238</v>
      </c>
      <c r="L1" s="155"/>
      <c r="M1" s="155"/>
      <c r="N1" s="155"/>
      <c r="O1" s="155"/>
      <c r="P1" s="155"/>
      <c r="Q1" s="156"/>
      <c r="R1" s="57"/>
      <c r="S1" s="154" t="s">
        <v>239</v>
      </c>
      <c r="T1" s="155"/>
      <c r="U1" s="155"/>
      <c r="V1" s="155"/>
      <c r="W1" s="155"/>
      <c r="X1" s="155"/>
      <c r="Y1" s="155"/>
      <c r="Z1" s="155"/>
      <c r="AA1" s="155"/>
      <c r="AB1" s="155"/>
      <c r="AC1" s="156"/>
      <c r="AD1" s="57"/>
      <c r="AE1" s="154" t="s">
        <v>240</v>
      </c>
      <c r="AF1" s="155"/>
      <c r="AG1" s="155"/>
      <c r="AH1" s="155"/>
      <c r="AI1" s="155"/>
      <c r="AJ1" s="155"/>
      <c r="AK1" s="155"/>
      <c r="AL1" s="155"/>
      <c r="AM1" s="155"/>
      <c r="AN1" s="156"/>
      <c r="AO1" s="56"/>
      <c r="AP1" s="157" t="s">
        <v>33</v>
      </c>
      <c r="AQ1" s="157"/>
      <c r="AR1" s="157"/>
      <c r="AS1" s="157"/>
      <c r="AT1" s="157"/>
      <c r="AU1" s="157"/>
      <c r="AV1" s="157"/>
      <c r="AW1" s="67"/>
      <c r="AX1" s="126"/>
      <c r="AY1" s="126"/>
      <c r="AZ1" s="126"/>
      <c r="BA1" s="56"/>
      <c r="BB1" s="157" t="s">
        <v>128</v>
      </c>
      <c r="BC1" s="157"/>
      <c r="BD1" s="44"/>
      <c r="BE1" s="157" t="s">
        <v>128</v>
      </c>
      <c r="BF1" s="157"/>
      <c r="BG1" s="44"/>
    </row>
    <row r="2" spans="1:59" ht="23.25" x14ac:dyDescent="0.35">
      <c r="A2" s="41" t="s">
        <v>23</v>
      </c>
      <c r="B2" s="41"/>
      <c r="C2" s="41"/>
      <c r="D2" s="41"/>
      <c r="E2" s="41"/>
      <c r="F2" s="41"/>
      <c r="G2" s="117"/>
      <c r="H2" s="117"/>
      <c r="I2" s="117"/>
      <c r="J2" s="120"/>
      <c r="K2" s="159" t="s">
        <v>20</v>
      </c>
      <c r="L2" s="160"/>
      <c r="M2" s="160"/>
      <c r="N2" s="160"/>
      <c r="O2" s="160"/>
      <c r="P2" s="160"/>
      <c r="Q2" s="161"/>
      <c r="R2" s="57"/>
      <c r="S2" s="159" t="s">
        <v>20</v>
      </c>
      <c r="T2" s="160"/>
      <c r="U2" s="160"/>
      <c r="V2" s="160"/>
      <c r="W2" s="160"/>
      <c r="X2" s="160"/>
      <c r="Y2" s="160"/>
      <c r="Z2" s="160"/>
      <c r="AA2" s="160"/>
      <c r="AB2" s="160"/>
      <c r="AC2" s="161"/>
      <c r="AD2" s="57"/>
      <c r="AE2" s="159" t="s">
        <v>20</v>
      </c>
      <c r="AF2" s="160"/>
      <c r="AG2" s="160"/>
      <c r="AH2" s="160"/>
      <c r="AI2" s="160"/>
      <c r="AJ2" s="160"/>
      <c r="AK2" s="160"/>
      <c r="AL2" s="160"/>
      <c r="AM2" s="160"/>
      <c r="AN2" s="161"/>
      <c r="AO2" s="57"/>
      <c r="AP2" s="41" t="s">
        <v>20</v>
      </c>
      <c r="AQ2" s="41" t="s">
        <v>21</v>
      </c>
      <c r="AR2" s="41" t="s">
        <v>221</v>
      </c>
      <c r="AS2" s="43" t="s">
        <v>222</v>
      </c>
      <c r="AT2" s="42"/>
      <c r="AU2" s="158" t="s">
        <v>226</v>
      </c>
      <c r="AV2" s="158"/>
      <c r="AW2" s="68"/>
      <c r="AX2" s="128" t="s">
        <v>251</v>
      </c>
      <c r="AY2" s="128" t="s">
        <v>252</v>
      </c>
      <c r="AZ2" s="128" t="s">
        <v>253</v>
      </c>
      <c r="BA2" s="56"/>
      <c r="BB2" s="27" t="s">
        <v>223</v>
      </c>
      <c r="BC2" s="27" t="s">
        <v>224</v>
      </c>
      <c r="BD2" s="53"/>
      <c r="BE2" s="27" t="s">
        <v>223</v>
      </c>
      <c r="BF2" s="43" t="s">
        <v>224</v>
      </c>
      <c r="BG2" s="44"/>
    </row>
    <row r="3" spans="1:59" ht="23.25" x14ac:dyDescent="0.35">
      <c r="A3" s="25" t="s">
        <v>3</v>
      </c>
      <c r="B3" s="26" t="s">
        <v>20</v>
      </c>
      <c r="C3" s="26" t="s">
        <v>21</v>
      </c>
      <c r="D3" s="26" t="s">
        <v>22</v>
      </c>
      <c r="E3" s="26" t="s">
        <v>234</v>
      </c>
      <c r="F3" s="26" t="s">
        <v>226</v>
      </c>
      <c r="G3" s="26" t="s">
        <v>251</v>
      </c>
      <c r="H3" s="26" t="s">
        <v>252</v>
      </c>
      <c r="I3" s="26" t="s">
        <v>253</v>
      </c>
      <c r="J3" s="69"/>
      <c r="K3" s="59" t="s">
        <v>0</v>
      </c>
      <c r="L3" s="47" t="s">
        <v>25</v>
      </c>
      <c r="M3" s="145"/>
      <c r="N3" s="146"/>
      <c r="O3" s="146"/>
      <c r="P3" s="146"/>
      <c r="Q3" s="147"/>
      <c r="R3" s="58"/>
      <c r="S3" s="30" t="s">
        <v>0</v>
      </c>
      <c r="T3" s="47" t="s">
        <v>30</v>
      </c>
      <c r="U3" s="145"/>
      <c r="V3" s="146"/>
      <c r="W3" s="146"/>
      <c r="X3" s="146"/>
      <c r="Y3" s="146"/>
      <c r="Z3" s="146"/>
      <c r="AA3" s="146"/>
      <c r="AB3" s="146"/>
      <c r="AC3" s="147"/>
      <c r="AD3" s="58"/>
      <c r="AE3" s="30" t="s">
        <v>0</v>
      </c>
      <c r="AF3" s="47" t="s">
        <v>31</v>
      </c>
      <c r="AG3" s="145"/>
      <c r="AH3" s="146"/>
      <c r="AI3" s="146"/>
      <c r="AJ3" s="146"/>
      <c r="AK3" s="146"/>
      <c r="AL3" s="146"/>
      <c r="AM3" s="146"/>
      <c r="AN3" s="147"/>
      <c r="AO3" s="58"/>
      <c r="AP3" s="30" t="s">
        <v>0</v>
      </c>
      <c r="AQ3" s="48" t="s">
        <v>0</v>
      </c>
      <c r="AR3" s="47" t="s">
        <v>0</v>
      </c>
      <c r="AS3" s="47" t="s">
        <v>0</v>
      </c>
      <c r="AT3" s="47"/>
      <c r="AU3" s="47"/>
      <c r="AV3" s="46"/>
      <c r="AW3" s="80" t="s">
        <v>29</v>
      </c>
      <c r="AX3" s="47"/>
      <c r="AY3" s="47"/>
      <c r="AZ3" s="47"/>
      <c r="BA3" s="58"/>
      <c r="BB3" s="61" t="s">
        <v>34</v>
      </c>
      <c r="BC3" s="36">
        <v>1061</v>
      </c>
      <c r="BD3" s="54"/>
      <c r="BE3" s="52" t="s">
        <v>129</v>
      </c>
      <c r="BF3" s="36">
        <v>1</v>
      </c>
      <c r="BG3" s="45"/>
    </row>
    <row r="4" spans="1:59" ht="21" x14ac:dyDescent="0.35">
      <c r="A4" s="28" t="s">
        <v>227</v>
      </c>
      <c r="B4" s="32">
        <v>40.119</v>
      </c>
      <c r="C4" s="32">
        <v>31.765000000000001</v>
      </c>
      <c r="D4" s="32">
        <v>5.1580000000000004</v>
      </c>
      <c r="E4" s="32">
        <v>27.132999999999999</v>
      </c>
      <c r="F4" s="32">
        <v>0.32200000000000001</v>
      </c>
      <c r="G4" s="32">
        <v>0.187</v>
      </c>
      <c r="H4" s="32">
        <v>0.54100000000000004</v>
      </c>
      <c r="I4" s="32">
        <v>0.156</v>
      </c>
      <c r="J4" s="83"/>
      <c r="K4" s="60">
        <v>0</v>
      </c>
      <c r="L4" s="36">
        <v>2208</v>
      </c>
      <c r="M4" s="79"/>
      <c r="N4" s="79"/>
      <c r="O4" s="79"/>
      <c r="P4" s="79"/>
      <c r="Q4" s="79"/>
      <c r="R4" s="58"/>
      <c r="S4" s="49">
        <v>0</v>
      </c>
      <c r="T4" s="36">
        <v>54</v>
      </c>
      <c r="U4" s="79"/>
      <c r="V4" s="79"/>
      <c r="W4" s="79"/>
      <c r="X4" s="79"/>
      <c r="Y4" s="79"/>
      <c r="Z4" s="79"/>
      <c r="AA4" s="79"/>
      <c r="AB4" s="79"/>
      <c r="AC4" s="79"/>
      <c r="AD4" s="58"/>
      <c r="AE4" s="49">
        <v>0</v>
      </c>
      <c r="AF4" s="36">
        <v>27</v>
      </c>
      <c r="AG4" s="79"/>
      <c r="AH4" s="79"/>
      <c r="AI4" s="79"/>
      <c r="AJ4" s="79"/>
      <c r="AK4" s="79"/>
      <c r="AL4" s="79"/>
      <c r="AM4" s="79"/>
      <c r="AN4" s="79"/>
      <c r="AO4" s="58"/>
      <c r="AP4" s="49">
        <v>0</v>
      </c>
      <c r="AQ4" s="49">
        <v>0</v>
      </c>
      <c r="AR4" s="49">
        <v>0</v>
      </c>
      <c r="AS4" s="49">
        <v>0</v>
      </c>
      <c r="AT4" s="49"/>
      <c r="AU4" s="39">
        <v>0</v>
      </c>
      <c r="AV4" s="79"/>
      <c r="AW4" s="81">
        <v>188</v>
      </c>
      <c r="AX4" s="39">
        <v>0</v>
      </c>
      <c r="AY4" s="39">
        <v>0</v>
      </c>
      <c r="AZ4" s="39">
        <v>0</v>
      </c>
      <c r="BA4" s="65"/>
      <c r="BB4" s="61" t="s">
        <v>35</v>
      </c>
      <c r="BC4" s="36">
        <v>2</v>
      </c>
      <c r="BD4" s="54"/>
      <c r="BE4" s="52" t="s">
        <v>73</v>
      </c>
      <c r="BF4" s="37">
        <v>1</v>
      </c>
    </row>
    <row r="5" spans="1:59" ht="23.25" x14ac:dyDescent="0.35">
      <c r="A5" s="29" t="s">
        <v>1</v>
      </c>
      <c r="B5" s="33">
        <v>349512</v>
      </c>
      <c r="C5" s="33">
        <v>349512</v>
      </c>
      <c r="D5" s="33">
        <v>349512</v>
      </c>
      <c r="E5" s="33">
        <v>349512</v>
      </c>
      <c r="F5" s="37">
        <v>349512</v>
      </c>
      <c r="G5" s="37">
        <v>349512</v>
      </c>
      <c r="H5" s="37">
        <v>349512</v>
      </c>
      <c r="I5" s="37">
        <v>349512</v>
      </c>
      <c r="J5" s="83"/>
      <c r="K5" s="61">
        <v>1.6E-2</v>
      </c>
      <c r="L5" s="37">
        <v>354668</v>
      </c>
      <c r="M5" s="79"/>
      <c r="N5" s="79"/>
      <c r="O5" s="79"/>
      <c r="P5" s="79"/>
      <c r="Q5" s="79"/>
      <c r="R5" s="58"/>
      <c r="S5" s="36">
        <v>1.6E-2</v>
      </c>
      <c r="T5" s="37">
        <v>1122</v>
      </c>
      <c r="U5" s="79"/>
      <c r="V5" s="79"/>
      <c r="W5" s="79"/>
      <c r="X5" s="79"/>
      <c r="Y5" s="79"/>
      <c r="Z5" s="79"/>
      <c r="AA5" s="79"/>
      <c r="AB5" s="79"/>
      <c r="AC5" s="79"/>
      <c r="AD5" s="58"/>
      <c r="AE5" s="36">
        <v>1.6E-2</v>
      </c>
      <c r="AF5" s="36">
        <v>561</v>
      </c>
      <c r="AG5" s="79"/>
      <c r="AH5" s="79"/>
      <c r="AI5" s="79"/>
      <c r="AJ5" s="79"/>
      <c r="AK5" s="79"/>
      <c r="AL5" s="79"/>
      <c r="AM5" s="79"/>
      <c r="AN5" s="79"/>
      <c r="AO5" s="58"/>
      <c r="AP5" s="36">
        <v>1.6E-2</v>
      </c>
      <c r="AQ5" s="36">
        <v>1.4999999999999999E-2</v>
      </c>
      <c r="AR5" s="36">
        <v>1.4999999999999999E-2</v>
      </c>
      <c r="AS5" s="49">
        <v>0</v>
      </c>
      <c r="AT5" s="49"/>
      <c r="AU5" s="32">
        <v>1.4999999999999999E-2</v>
      </c>
      <c r="AV5" s="79"/>
      <c r="AW5" s="82">
        <v>1413</v>
      </c>
      <c r="AX5" s="39">
        <v>0</v>
      </c>
      <c r="AY5" s="39">
        <v>0</v>
      </c>
      <c r="AZ5" s="39">
        <v>0</v>
      </c>
      <c r="BA5" s="65"/>
      <c r="BB5" s="61" t="s">
        <v>36</v>
      </c>
      <c r="BC5" s="36">
        <v>7699</v>
      </c>
      <c r="BD5" s="54"/>
      <c r="BE5" s="52" t="s">
        <v>130</v>
      </c>
      <c r="BF5" s="37">
        <v>1</v>
      </c>
    </row>
    <row r="6" spans="1:59" ht="21" x14ac:dyDescent="0.35">
      <c r="A6" s="28" t="s">
        <v>2</v>
      </c>
      <c r="B6" s="33">
        <v>14430</v>
      </c>
      <c r="C6" s="33">
        <v>14430</v>
      </c>
      <c r="D6" s="33">
        <v>14430</v>
      </c>
      <c r="E6" s="33">
        <v>14430</v>
      </c>
      <c r="F6" s="33">
        <v>14430</v>
      </c>
      <c r="G6" s="33">
        <v>14430</v>
      </c>
      <c r="H6" s="33">
        <v>14430</v>
      </c>
      <c r="I6" s="33">
        <v>14430</v>
      </c>
      <c r="J6" s="83"/>
      <c r="K6" s="62">
        <v>0.75</v>
      </c>
      <c r="L6" s="37">
        <v>80116080</v>
      </c>
      <c r="M6" s="79"/>
      <c r="N6" s="79"/>
      <c r="O6" s="79"/>
      <c r="P6" s="79"/>
      <c r="Q6" s="79"/>
      <c r="R6" s="58"/>
      <c r="S6" s="38">
        <v>0.75</v>
      </c>
      <c r="T6" s="37">
        <v>9608</v>
      </c>
      <c r="U6" s="79"/>
      <c r="V6" s="79"/>
      <c r="W6" s="79"/>
      <c r="X6" s="79"/>
      <c r="Y6" s="79"/>
      <c r="Z6" s="79"/>
      <c r="AA6" s="79"/>
      <c r="AB6" s="79"/>
      <c r="AC6" s="79"/>
      <c r="AD6" s="58"/>
      <c r="AE6" s="38">
        <v>0.75</v>
      </c>
      <c r="AF6" s="36">
        <v>4804</v>
      </c>
      <c r="AG6" s="79"/>
      <c r="AH6" s="79"/>
      <c r="AI6" s="79"/>
      <c r="AJ6" s="79"/>
      <c r="AK6" s="79"/>
      <c r="AL6" s="79"/>
      <c r="AM6" s="79"/>
      <c r="AN6" s="79"/>
      <c r="AO6" s="58"/>
      <c r="AP6" s="38">
        <v>0.75</v>
      </c>
      <c r="AQ6" s="38">
        <v>0.89100000000000001</v>
      </c>
      <c r="AR6" s="38">
        <v>0.28299999999999997</v>
      </c>
      <c r="AS6" s="38">
        <v>1.0629999999999999</v>
      </c>
      <c r="AT6" s="38"/>
      <c r="AU6" s="34">
        <v>4.7E-2</v>
      </c>
      <c r="AV6" s="79"/>
      <c r="AW6" s="82">
        <v>31991</v>
      </c>
      <c r="AX6" s="34">
        <v>1.6E-2</v>
      </c>
      <c r="AY6" s="34">
        <v>3.5000000000000003E-2</v>
      </c>
      <c r="AZ6" s="34">
        <v>1.4999999999999999E-2</v>
      </c>
      <c r="BA6" s="65"/>
      <c r="BB6" s="61" t="s">
        <v>37</v>
      </c>
      <c r="BC6" s="36">
        <v>234</v>
      </c>
      <c r="BD6" s="54"/>
      <c r="BE6" s="52" t="s">
        <v>131</v>
      </c>
      <c r="BF6" s="37">
        <v>1</v>
      </c>
    </row>
    <row r="7" spans="1:59" ht="21" x14ac:dyDescent="0.35">
      <c r="A7" s="28" t="s">
        <v>25</v>
      </c>
      <c r="B7" s="33">
        <v>3013934284</v>
      </c>
      <c r="C7" s="33">
        <v>1826572160</v>
      </c>
      <c r="D7" s="33">
        <v>318748097</v>
      </c>
      <c r="E7" s="33">
        <v>2488053086</v>
      </c>
      <c r="F7" s="33">
        <v>9825159</v>
      </c>
      <c r="G7" s="33">
        <v>1602722</v>
      </c>
      <c r="H7" s="33">
        <v>19441072</v>
      </c>
      <c r="I7" s="33">
        <v>1577794</v>
      </c>
      <c r="J7" s="83"/>
      <c r="K7" s="61">
        <v>7.2350000000000003</v>
      </c>
      <c r="L7" s="37">
        <v>491532382</v>
      </c>
      <c r="M7" s="79"/>
      <c r="N7" s="79"/>
      <c r="O7" s="79"/>
      <c r="P7" s="79"/>
      <c r="Q7" s="79"/>
      <c r="R7" s="58"/>
      <c r="S7" s="36">
        <v>7.2350000000000003</v>
      </c>
      <c r="T7" s="37">
        <v>17416</v>
      </c>
      <c r="U7" s="79"/>
      <c r="V7" s="79"/>
      <c r="W7" s="79"/>
      <c r="X7" s="79"/>
      <c r="Y7" s="79"/>
      <c r="Z7" s="79"/>
      <c r="AA7" s="79"/>
      <c r="AB7" s="79"/>
      <c r="AC7" s="79"/>
      <c r="AD7" s="58"/>
      <c r="AE7" s="36">
        <v>7.2350000000000003</v>
      </c>
      <c r="AF7" s="37">
        <v>8708</v>
      </c>
      <c r="AG7" s="79"/>
      <c r="AH7" s="79"/>
      <c r="AI7" s="79"/>
      <c r="AJ7" s="79"/>
      <c r="AK7" s="79"/>
      <c r="AL7" s="79"/>
      <c r="AM7" s="79"/>
      <c r="AN7" s="79"/>
      <c r="AO7" s="58"/>
      <c r="AP7" s="36">
        <v>7.2350000000000003</v>
      </c>
      <c r="AQ7" s="36">
        <v>5.9340000000000002</v>
      </c>
      <c r="AR7" s="36">
        <v>1.252</v>
      </c>
      <c r="AS7" s="36">
        <v>6.3419999999999996</v>
      </c>
      <c r="AT7" s="36"/>
      <c r="AU7" s="32">
        <v>0.109</v>
      </c>
      <c r="AV7" s="79"/>
      <c r="AW7" s="82">
        <v>99819</v>
      </c>
      <c r="AX7" s="32">
        <v>4.7E-2</v>
      </c>
      <c r="AY7" s="32">
        <v>0.107</v>
      </c>
      <c r="AZ7" s="32">
        <v>4.7E-2</v>
      </c>
      <c r="BA7" s="65"/>
      <c r="BB7" s="61" t="s">
        <v>38</v>
      </c>
      <c r="BC7" s="36">
        <v>1639</v>
      </c>
      <c r="BD7" s="54"/>
      <c r="BE7" s="52" t="s">
        <v>132</v>
      </c>
      <c r="BF7" s="37">
        <v>1</v>
      </c>
    </row>
    <row r="8" spans="1:59" ht="21" x14ac:dyDescent="0.35">
      <c r="A8" s="28" t="s">
        <v>24</v>
      </c>
      <c r="B8" s="33">
        <v>28860</v>
      </c>
      <c r="C8" s="33">
        <v>28860</v>
      </c>
      <c r="D8" s="33">
        <v>1090608</v>
      </c>
      <c r="E8" s="33">
        <v>28860</v>
      </c>
      <c r="F8" s="33">
        <v>202660</v>
      </c>
      <c r="G8" s="33">
        <v>466671</v>
      </c>
      <c r="H8" s="33">
        <v>876870</v>
      </c>
      <c r="I8" s="33">
        <v>471393</v>
      </c>
      <c r="J8" s="83"/>
      <c r="K8" s="61">
        <v>15.664</v>
      </c>
      <c r="L8" s="37">
        <v>1517770380</v>
      </c>
      <c r="M8" s="98"/>
      <c r="N8" s="79"/>
      <c r="O8" s="79"/>
      <c r="P8" s="79"/>
      <c r="Q8" s="79"/>
      <c r="R8" s="58"/>
      <c r="S8" s="36">
        <v>15.664</v>
      </c>
      <c r="T8" s="37">
        <v>22320</v>
      </c>
      <c r="U8" s="79"/>
      <c r="V8" s="79"/>
      <c r="W8" s="79"/>
      <c r="X8" s="79"/>
      <c r="Y8" s="79"/>
      <c r="Z8" s="79"/>
      <c r="AA8" s="79"/>
      <c r="AB8" s="79"/>
      <c r="AC8" s="79"/>
      <c r="AD8" s="58"/>
      <c r="AE8" s="36">
        <v>15.664</v>
      </c>
      <c r="AF8" s="37">
        <v>11160</v>
      </c>
      <c r="AG8" s="79"/>
      <c r="AH8" s="79"/>
      <c r="AI8" s="79"/>
      <c r="AJ8" s="79"/>
      <c r="AK8" s="79"/>
      <c r="AL8" s="79"/>
      <c r="AM8" s="79"/>
      <c r="AN8" s="79"/>
      <c r="AO8" s="58"/>
      <c r="AP8" s="36">
        <v>15.664</v>
      </c>
      <c r="AQ8" s="36">
        <v>18.169</v>
      </c>
      <c r="AR8" s="36">
        <v>3.27</v>
      </c>
      <c r="AS8" s="36">
        <v>13.884</v>
      </c>
      <c r="AT8" s="36"/>
      <c r="AU8" s="32">
        <v>0.188</v>
      </c>
      <c r="AV8" s="79"/>
      <c r="AW8" s="82">
        <v>229084</v>
      </c>
      <c r="AX8" s="32">
        <v>9.2999999999999999E-2</v>
      </c>
      <c r="AY8" s="32">
        <v>0.28699999999999998</v>
      </c>
      <c r="AZ8" s="32">
        <v>9.4E-2</v>
      </c>
      <c r="BA8" s="65"/>
      <c r="BB8" s="61" t="s">
        <v>39</v>
      </c>
      <c r="BC8" s="36">
        <v>14</v>
      </c>
      <c r="BD8" s="54"/>
      <c r="BE8" s="52" t="s">
        <v>133</v>
      </c>
      <c r="BF8" s="36">
        <v>1</v>
      </c>
    </row>
    <row r="9" spans="1:59" ht="21" x14ac:dyDescent="0.35">
      <c r="A9" s="28" t="s">
        <v>231</v>
      </c>
      <c r="B9" s="34">
        <v>22.097000000000001</v>
      </c>
      <c r="C9" s="34">
        <v>10.48</v>
      </c>
      <c r="D9" s="34">
        <v>5.016</v>
      </c>
      <c r="E9" s="34">
        <v>14.254</v>
      </c>
      <c r="F9" s="34">
        <v>0.25</v>
      </c>
      <c r="G9" s="124"/>
      <c r="H9" s="124"/>
      <c r="I9" s="124"/>
      <c r="J9" s="83"/>
      <c r="K9" s="61">
        <v>23.934999999999999</v>
      </c>
      <c r="L9" s="37">
        <v>1582841089</v>
      </c>
      <c r="M9" s="79"/>
      <c r="N9" s="79"/>
      <c r="O9" s="79"/>
      <c r="P9" s="79"/>
      <c r="Q9" s="79"/>
      <c r="R9" s="58"/>
      <c r="S9" s="36">
        <v>23.934999999999999</v>
      </c>
      <c r="T9" s="37">
        <v>29204</v>
      </c>
      <c r="U9" s="79"/>
      <c r="V9" s="79"/>
      <c r="W9" s="79"/>
      <c r="X9" s="79"/>
      <c r="Y9" s="79"/>
      <c r="Z9" s="79"/>
      <c r="AA9" s="79"/>
      <c r="AB9" s="79"/>
      <c r="AC9" s="79"/>
      <c r="AD9" s="58"/>
      <c r="AE9" s="36">
        <v>23.934999999999999</v>
      </c>
      <c r="AF9" s="37">
        <v>14602</v>
      </c>
      <c r="AG9" s="79"/>
      <c r="AH9" s="79"/>
      <c r="AI9" s="79"/>
      <c r="AJ9" s="79"/>
      <c r="AK9" s="79"/>
      <c r="AL9" s="79"/>
      <c r="AM9" s="79"/>
      <c r="AN9" s="79"/>
      <c r="AO9" s="58"/>
      <c r="AP9" s="36">
        <v>23.934999999999999</v>
      </c>
      <c r="AQ9" s="36">
        <v>20.094999999999999</v>
      </c>
      <c r="AR9" s="36">
        <v>4.1920000000000002</v>
      </c>
      <c r="AS9" s="36">
        <v>20.888999999999999</v>
      </c>
      <c r="AT9" s="36"/>
      <c r="AU9" s="32">
        <v>0.20300000000000001</v>
      </c>
      <c r="AV9" s="79"/>
      <c r="AW9" s="82">
        <v>184303</v>
      </c>
      <c r="AX9" s="39">
        <v>0.11</v>
      </c>
      <c r="AY9" s="32">
        <v>0.28899999999999998</v>
      </c>
      <c r="AZ9" s="32">
        <v>0.109</v>
      </c>
      <c r="BA9" s="65"/>
      <c r="BB9" s="61" t="s">
        <v>40</v>
      </c>
      <c r="BC9" s="36">
        <v>1731</v>
      </c>
      <c r="BD9" s="54"/>
      <c r="BE9" s="52" t="s">
        <v>134</v>
      </c>
      <c r="BF9" s="36">
        <v>1</v>
      </c>
    </row>
    <row r="10" spans="1:59" ht="21" x14ac:dyDescent="0.35">
      <c r="A10" s="28" t="s">
        <v>228</v>
      </c>
      <c r="B10" s="33">
        <v>3087247745</v>
      </c>
      <c r="C10" s="33">
        <v>1224919435</v>
      </c>
      <c r="D10" s="33">
        <v>431869451</v>
      </c>
      <c r="E10" s="33">
        <v>2396854842</v>
      </c>
      <c r="F10" s="33">
        <v>9833246</v>
      </c>
      <c r="G10" s="20"/>
      <c r="H10" s="20"/>
      <c r="I10" s="20"/>
      <c r="J10" s="83"/>
      <c r="K10" s="61">
        <v>30.713999999999999</v>
      </c>
      <c r="L10" s="37">
        <v>2361828716</v>
      </c>
      <c r="M10" s="79"/>
      <c r="N10" s="79"/>
      <c r="O10" s="79"/>
      <c r="P10" s="79"/>
      <c r="Q10" s="79"/>
      <c r="R10" s="58"/>
      <c r="S10" s="36">
        <v>30.713999999999999</v>
      </c>
      <c r="T10" s="37">
        <v>40082</v>
      </c>
      <c r="U10" s="79"/>
      <c r="V10" s="79"/>
      <c r="W10" s="79"/>
      <c r="X10" s="79"/>
      <c r="Y10" s="79"/>
      <c r="Z10" s="79"/>
      <c r="AA10" s="79"/>
      <c r="AB10" s="79"/>
      <c r="AC10" s="79"/>
      <c r="AD10" s="58"/>
      <c r="AE10" s="36">
        <v>30.713999999999999</v>
      </c>
      <c r="AF10" s="37">
        <v>20041</v>
      </c>
      <c r="AG10" s="79"/>
      <c r="AH10" s="79"/>
      <c r="AI10" s="79"/>
      <c r="AJ10" s="79"/>
      <c r="AK10" s="79"/>
      <c r="AL10" s="79"/>
      <c r="AM10" s="79"/>
      <c r="AN10" s="79"/>
      <c r="AO10" s="58"/>
      <c r="AP10" s="36">
        <v>30.713999999999999</v>
      </c>
      <c r="AQ10" s="36">
        <v>29.268000000000001</v>
      </c>
      <c r="AR10" s="36">
        <v>4.5570000000000004</v>
      </c>
      <c r="AS10" s="36">
        <v>27.132999999999999</v>
      </c>
      <c r="AT10" s="36"/>
      <c r="AU10" s="32">
        <v>0.215</v>
      </c>
      <c r="AV10" s="79"/>
      <c r="AW10" s="82">
        <v>212426</v>
      </c>
      <c r="AX10" s="32">
        <v>0.125</v>
      </c>
      <c r="AY10" s="32">
        <v>0.372</v>
      </c>
      <c r="AZ10" s="32">
        <v>0.125</v>
      </c>
      <c r="BA10" s="65"/>
      <c r="BB10" s="61" t="s">
        <v>41</v>
      </c>
      <c r="BC10" s="36">
        <v>10699</v>
      </c>
      <c r="BD10" s="54"/>
      <c r="BE10" s="52" t="s">
        <v>135</v>
      </c>
      <c r="BF10" s="36">
        <v>1</v>
      </c>
    </row>
    <row r="11" spans="1:59" ht="21" x14ac:dyDescent="0.35">
      <c r="A11" s="28" t="s">
        <v>229</v>
      </c>
      <c r="B11" s="33">
        <v>349512</v>
      </c>
      <c r="C11" s="33">
        <v>349512</v>
      </c>
      <c r="D11" s="35">
        <v>349512</v>
      </c>
      <c r="E11" s="33">
        <v>349512</v>
      </c>
      <c r="F11" s="33">
        <v>72342</v>
      </c>
      <c r="G11" s="20"/>
      <c r="H11" s="20"/>
      <c r="I11" s="20"/>
      <c r="J11" s="83"/>
      <c r="K11" s="61">
        <v>33.694000000000003</v>
      </c>
      <c r="L11" s="37">
        <v>2925966588</v>
      </c>
      <c r="M11" s="79"/>
      <c r="N11" s="79"/>
      <c r="O11" s="79"/>
      <c r="P11" s="79"/>
      <c r="Q11" s="79"/>
      <c r="R11" s="58"/>
      <c r="S11" s="36">
        <v>33.694000000000003</v>
      </c>
      <c r="T11" s="37">
        <v>27308</v>
      </c>
      <c r="U11" s="79"/>
      <c r="V11" s="79"/>
      <c r="W11" s="79"/>
      <c r="X11" s="79"/>
      <c r="Y11" s="79"/>
      <c r="Z11" s="79"/>
      <c r="AA11" s="79"/>
      <c r="AB11" s="79"/>
      <c r="AC11" s="79"/>
      <c r="AD11" s="58"/>
      <c r="AE11" s="36">
        <v>33.694000000000003</v>
      </c>
      <c r="AF11" s="37">
        <v>13654</v>
      </c>
      <c r="AG11" s="79"/>
      <c r="AH11" s="79"/>
      <c r="AI11" s="79"/>
      <c r="AJ11" s="79"/>
      <c r="AK11" s="79"/>
      <c r="AL11" s="79"/>
      <c r="AM11" s="79"/>
      <c r="AN11" s="79"/>
      <c r="AO11" s="58"/>
      <c r="AP11" s="36">
        <v>33.694000000000003</v>
      </c>
      <c r="AQ11" s="36">
        <v>29.957999999999998</v>
      </c>
      <c r="AR11" s="36">
        <v>4.7850000000000001</v>
      </c>
      <c r="AS11" s="36">
        <v>32.088999999999999</v>
      </c>
      <c r="AT11" s="36"/>
      <c r="AU11" s="32">
        <v>0.29699999999999999</v>
      </c>
      <c r="AV11" s="79"/>
      <c r="AW11" s="82">
        <v>350191</v>
      </c>
      <c r="AX11" s="32">
        <v>0.156</v>
      </c>
      <c r="AY11" s="32">
        <v>0.47799999999999998</v>
      </c>
      <c r="AZ11" s="32">
        <v>0.156</v>
      </c>
      <c r="BA11" s="65"/>
      <c r="BB11" s="61" t="s">
        <v>42</v>
      </c>
      <c r="BC11" s="36">
        <v>294</v>
      </c>
      <c r="BD11" s="54"/>
      <c r="BE11" s="52" t="s">
        <v>136</v>
      </c>
      <c r="BF11" s="37">
        <v>1</v>
      </c>
    </row>
    <row r="12" spans="1:59" ht="21" x14ac:dyDescent="0.35">
      <c r="A12" s="28" t="s">
        <v>230</v>
      </c>
      <c r="B12" s="20"/>
      <c r="C12" s="20"/>
      <c r="D12" s="34">
        <v>3.532</v>
      </c>
      <c r="E12" s="20"/>
      <c r="F12" s="20"/>
      <c r="G12" s="20"/>
      <c r="H12" s="20"/>
      <c r="I12" s="20"/>
      <c r="J12" s="83"/>
      <c r="K12" s="61">
        <v>39.456000000000003</v>
      </c>
      <c r="L12" s="37">
        <v>3479632557</v>
      </c>
      <c r="M12" s="79"/>
      <c r="N12" s="79"/>
      <c r="O12" s="79"/>
      <c r="P12" s="79"/>
      <c r="Q12" s="79"/>
      <c r="R12" s="58"/>
      <c r="S12" s="36">
        <v>39.456000000000003</v>
      </c>
      <c r="T12" s="37">
        <v>36728</v>
      </c>
      <c r="U12" s="79"/>
      <c r="V12" s="79"/>
      <c r="W12" s="79"/>
      <c r="X12" s="79"/>
      <c r="Y12" s="79"/>
      <c r="Z12" s="79"/>
      <c r="AA12" s="79"/>
      <c r="AB12" s="79"/>
      <c r="AC12" s="79"/>
      <c r="AD12" s="58"/>
      <c r="AE12" s="36">
        <v>39.456000000000003</v>
      </c>
      <c r="AF12" s="37">
        <v>18364</v>
      </c>
      <c r="AG12" s="79"/>
      <c r="AH12" s="79"/>
      <c r="AI12" s="79"/>
      <c r="AJ12" s="79"/>
      <c r="AK12" s="79"/>
      <c r="AL12" s="79"/>
      <c r="AM12" s="79"/>
      <c r="AN12" s="79"/>
      <c r="AO12" s="58"/>
      <c r="AP12" s="36">
        <v>39.456000000000003</v>
      </c>
      <c r="AQ12" s="36">
        <v>31.765000000000001</v>
      </c>
      <c r="AR12" s="36">
        <v>5.1580000000000004</v>
      </c>
      <c r="AS12" s="36">
        <v>32.945999999999998</v>
      </c>
      <c r="AT12" s="36"/>
      <c r="AU12" s="32">
        <v>0.32200000000000001</v>
      </c>
      <c r="AV12" s="79"/>
      <c r="AW12" s="82">
        <v>316281</v>
      </c>
      <c r="AX12" s="32">
        <v>0.187</v>
      </c>
      <c r="AY12" s="32">
        <v>0.55600000000000005</v>
      </c>
      <c r="AZ12" s="32">
        <v>0.157</v>
      </c>
      <c r="BA12" s="65"/>
      <c r="BB12" s="61" t="s">
        <v>43</v>
      </c>
      <c r="BC12" s="36">
        <v>28034</v>
      </c>
      <c r="BD12" s="54"/>
      <c r="BE12" s="52" t="s">
        <v>137</v>
      </c>
      <c r="BF12" s="37">
        <v>1</v>
      </c>
    </row>
    <row r="13" spans="1:59" ht="21" x14ac:dyDescent="0.35">
      <c r="A13" s="28" t="s">
        <v>228</v>
      </c>
      <c r="B13" s="20"/>
      <c r="C13" s="20"/>
      <c r="D13" s="33">
        <v>274012264</v>
      </c>
      <c r="E13" s="20"/>
      <c r="F13" s="20"/>
      <c r="G13" s="20"/>
      <c r="H13" s="20"/>
      <c r="I13" s="20"/>
      <c r="J13" s="83"/>
      <c r="K13" s="61">
        <v>40.119</v>
      </c>
      <c r="L13" s="37">
        <v>3013934284</v>
      </c>
      <c r="M13" s="79"/>
      <c r="N13" s="79"/>
      <c r="O13" s="79"/>
      <c r="P13" s="79"/>
      <c r="Q13" s="79"/>
      <c r="R13" s="58"/>
      <c r="S13" s="36">
        <v>40.119</v>
      </c>
      <c r="T13" s="37">
        <v>28860</v>
      </c>
      <c r="U13" s="79"/>
      <c r="V13" s="79"/>
      <c r="W13" s="79"/>
      <c r="X13" s="79"/>
      <c r="Y13" s="79"/>
      <c r="Z13" s="79"/>
      <c r="AA13" s="79"/>
      <c r="AB13" s="79"/>
      <c r="AC13" s="79"/>
      <c r="AD13" s="58"/>
      <c r="AE13" s="36">
        <v>40.119</v>
      </c>
      <c r="AF13" s="37">
        <v>14430</v>
      </c>
      <c r="AG13" s="79"/>
      <c r="AH13" s="79"/>
      <c r="AI13" s="79"/>
      <c r="AJ13" s="79"/>
      <c r="AK13" s="79"/>
      <c r="AL13" s="79"/>
      <c r="AM13" s="79"/>
      <c r="AN13" s="79"/>
      <c r="AO13" s="58"/>
      <c r="AP13" s="36">
        <v>40.119</v>
      </c>
      <c r="AQ13" s="36">
        <v>34.289000000000001</v>
      </c>
      <c r="AR13" s="38">
        <v>6.0819999999999999</v>
      </c>
      <c r="AS13" s="36">
        <v>34.563000000000002</v>
      </c>
      <c r="AT13" s="36"/>
      <c r="AU13" s="32">
        <v>0.34300000000000003</v>
      </c>
      <c r="AV13" s="79"/>
      <c r="AW13" s="82">
        <v>349512</v>
      </c>
      <c r="AX13" s="32">
        <v>0.187</v>
      </c>
      <c r="AY13" s="32">
        <v>0.57799999999999996</v>
      </c>
      <c r="AZ13" s="32">
        <v>0.17199999999999999</v>
      </c>
      <c r="BA13" s="65"/>
      <c r="BB13" s="61" t="s">
        <v>44</v>
      </c>
      <c r="BC13" s="36">
        <v>2189</v>
      </c>
      <c r="BD13" s="54"/>
      <c r="BE13" s="52" t="s">
        <v>138</v>
      </c>
      <c r="BF13" s="37">
        <v>1</v>
      </c>
    </row>
    <row r="14" spans="1:59" ht="21" x14ac:dyDescent="0.35">
      <c r="A14" s="28" t="s">
        <v>229</v>
      </c>
      <c r="B14" s="20"/>
      <c r="C14" s="20"/>
      <c r="D14" s="33">
        <v>1003377</v>
      </c>
      <c r="E14" s="20"/>
      <c r="F14" s="20"/>
      <c r="G14" s="20"/>
      <c r="H14" s="20"/>
      <c r="I14" s="20"/>
      <c r="J14" s="83"/>
      <c r="K14" s="61">
        <v>43.792000000000002</v>
      </c>
      <c r="L14" s="37">
        <v>3517080840</v>
      </c>
      <c r="M14" s="79"/>
      <c r="N14" s="79"/>
      <c r="O14" s="79"/>
      <c r="P14" s="79"/>
      <c r="Q14" s="79"/>
      <c r="R14" s="58"/>
      <c r="S14" s="36">
        <v>43.792000000000002</v>
      </c>
      <c r="T14" s="37">
        <v>34140</v>
      </c>
      <c r="U14" s="79"/>
      <c r="V14" s="79"/>
      <c r="W14" s="79"/>
      <c r="X14" s="79"/>
      <c r="Y14" s="79"/>
      <c r="Z14" s="79"/>
      <c r="AA14" s="79"/>
      <c r="AB14" s="79"/>
      <c r="AC14" s="79"/>
      <c r="AD14" s="58"/>
      <c r="AE14" s="36">
        <v>43.792000000000002</v>
      </c>
      <c r="AF14" s="37">
        <v>17070</v>
      </c>
      <c r="AG14" s="79"/>
      <c r="AH14" s="79"/>
      <c r="AI14" s="79"/>
      <c r="AJ14" s="79"/>
      <c r="AK14" s="79"/>
      <c r="AL14" s="79"/>
      <c r="AM14" s="79"/>
      <c r="AN14" s="79"/>
      <c r="AO14" s="58"/>
      <c r="AP14" s="36">
        <v>43.792000000000002</v>
      </c>
      <c r="AQ14" s="36">
        <v>36.292000000000002</v>
      </c>
      <c r="AR14" s="36">
        <v>6.415</v>
      </c>
      <c r="AS14" s="36">
        <v>35.036000000000001</v>
      </c>
      <c r="AT14" s="36"/>
      <c r="AU14" s="32">
        <v>0.35899999999999999</v>
      </c>
      <c r="AV14" s="79"/>
      <c r="AW14" s="82">
        <v>354760</v>
      </c>
      <c r="AX14" s="32">
        <v>0.23499999999999999</v>
      </c>
      <c r="AY14" s="32">
        <v>0.629</v>
      </c>
      <c r="AZ14" s="32">
        <v>0.187</v>
      </c>
      <c r="BA14" s="65"/>
      <c r="BB14" s="61" t="s">
        <v>45</v>
      </c>
      <c r="BC14" s="36">
        <v>94</v>
      </c>
      <c r="BD14" s="54"/>
      <c r="BE14" s="52" t="s">
        <v>139</v>
      </c>
      <c r="BF14" s="37">
        <v>1</v>
      </c>
    </row>
    <row r="15" spans="1:59" ht="21" x14ac:dyDescent="0.35">
      <c r="A15" s="4"/>
      <c r="B15" s="5"/>
      <c r="C15" s="5"/>
      <c r="D15" s="5"/>
      <c r="E15" s="5"/>
      <c r="F15" s="5"/>
      <c r="G15" s="5"/>
      <c r="H15" s="5"/>
      <c r="I15" s="5"/>
      <c r="J15" s="83"/>
      <c r="K15" s="61">
        <v>46.625999999999998</v>
      </c>
      <c r="L15" s="37">
        <v>3864805384</v>
      </c>
      <c r="M15" s="79"/>
      <c r="N15" s="79"/>
      <c r="O15" s="79"/>
      <c r="P15" s="79"/>
      <c r="Q15" s="79"/>
      <c r="R15" s="58"/>
      <c r="S15" s="36">
        <v>46.625999999999998</v>
      </c>
      <c r="T15" s="37">
        <v>35882</v>
      </c>
      <c r="U15" s="79"/>
      <c r="V15" s="79"/>
      <c r="W15" s="79"/>
      <c r="X15" s="79"/>
      <c r="Y15" s="79"/>
      <c r="Z15" s="79"/>
      <c r="AA15" s="79"/>
      <c r="AB15" s="79"/>
      <c r="AC15" s="79"/>
      <c r="AD15" s="58"/>
      <c r="AE15" s="36">
        <v>46.625999999999998</v>
      </c>
      <c r="AF15" s="37">
        <v>17941</v>
      </c>
      <c r="AG15" s="79"/>
      <c r="AH15" s="79"/>
      <c r="AI15" s="79"/>
      <c r="AJ15" s="79"/>
      <c r="AK15" s="79"/>
      <c r="AL15" s="79"/>
      <c r="AM15" s="79"/>
      <c r="AN15" s="79"/>
      <c r="AO15" s="58"/>
      <c r="AP15" s="36">
        <v>46.625999999999998</v>
      </c>
      <c r="AQ15" s="36">
        <v>40.017000000000003</v>
      </c>
      <c r="AR15" s="36">
        <v>6.9050000000000002</v>
      </c>
      <c r="AS15" s="36">
        <v>39.912999999999997</v>
      </c>
      <c r="AT15" s="36"/>
      <c r="AU15" s="32">
        <v>0.35899999999999999</v>
      </c>
      <c r="AV15" s="79"/>
      <c r="AW15" s="82">
        <v>353455</v>
      </c>
      <c r="AX15" s="32">
        <v>0.23499999999999999</v>
      </c>
      <c r="AY15" s="32">
        <v>0.63500000000000001</v>
      </c>
      <c r="AZ15" s="32">
        <v>0.188</v>
      </c>
      <c r="BA15" s="65"/>
      <c r="BB15" s="61" t="s">
        <v>46</v>
      </c>
      <c r="BC15" s="36">
        <v>18983</v>
      </c>
      <c r="BD15" s="54"/>
      <c r="BE15" s="52" t="s">
        <v>140</v>
      </c>
      <c r="BF15" s="37">
        <v>1</v>
      </c>
    </row>
    <row r="16" spans="1:59" ht="23.25" x14ac:dyDescent="0.35">
      <c r="A16" s="25" t="s">
        <v>4</v>
      </c>
      <c r="B16" s="26" t="s">
        <v>20</v>
      </c>
      <c r="C16" s="26" t="s">
        <v>21</v>
      </c>
      <c r="D16" s="26" t="s">
        <v>22</v>
      </c>
      <c r="E16" s="26" t="s">
        <v>234</v>
      </c>
      <c r="F16" s="26" t="s">
        <v>226</v>
      </c>
      <c r="G16" s="26" t="s">
        <v>251</v>
      </c>
      <c r="H16" s="26" t="s">
        <v>252</v>
      </c>
      <c r="I16" s="26" t="s">
        <v>253</v>
      </c>
      <c r="J16" s="83"/>
      <c r="K16" s="61">
        <v>49.353999999999999</v>
      </c>
      <c r="L16" s="37">
        <v>4392275677</v>
      </c>
      <c r="M16" s="79"/>
      <c r="N16" s="79"/>
      <c r="O16" s="79"/>
      <c r="P16" s="79"/>
      <c r="Q16" s="79"/>
      <c r="R16" s="58"/>
      <c r="S16" s="36">
        <v>49.353999999999999</v>
      </c>
      <c r="T16" s="37">
        <v>33638</v>
      </c>
      <c r="U16" s="79"/>
      <c r="V16" s="79"/>
      <c r="W16" s="79"/>
      <c r="X16" s="79"/>
      <c r="Y16" s="79"/>
      <c r="Z16" s="79"/>
      <c r="AA16" s="79"/>
      <c r="AB16" s="79"/>
      <c r="AC16" s="79"/>
      <c r="AD16" s="58"/>
      <c r="AE16" s="36">
        <v>49.353999999999999</v>
      </c>
      <c r="AF16" s="37">
        <v>16819</v>
      </c>
      <c r="AG16" s="79"/>
      <c r="AH16" s="79"/>
      <c r="AI16" s="79"/>
      <c r="AJ16" s="79"/>
      <c r="AK16" s="79"/>
      <c r="AL16" s="79"/>
      <c r="AM16" s="79"/>
      <c r="AN16" s="79"/>
      <c r="AO16" s="58"/>
      <c r="AP16" s="36">
        <v>49.353999999999999</v>
      </c>
      <c r="AQ16" s="36">
        <v>40.677999999999997</v>
      </c>
      <c r="AR16" s="49">
        <v>7.12</v>
      </c>
      <c r="AS16" s="36">
        <v>42.319000000000003</v>
      </c>
      <c r="AT16" s="36"/>
      <c r="AU16" s="32">
        <v>0.39</v>
      </c>
      <c r="AV16" s="79"/>
      <c r="AW16" s="82">
        <v>425847</v>
      </c>
      <c r="AX16" s="32">
        <v>0.26500000000000001</v>
      </c>
      <c r="AY16" s="32">
        <v>0.80300000000000005</v>
      </c>
      <c r="AZ16" s="32">
        <v>0.28100000000000003</v>
      </c>
      <c r="BA16" s="65"/>
      <c r="BB16" s="61" t="s">
        <v>47</v>
      </c>
      <c r="BC16" s="36">
        <v>16</v>
      </c>
      <c r="BD16" s="54"/>
      <c r="BE16" s="52" t="s">
        <v>141</v>
      </c>
      <c r="BF16" s="37">
        <v>1</v>
      </c>
    </row>
    <row r="17" spans="1:70" ht="21" x14ac:dyDescent="0.35">
      <c r="A17" s="28" t="s">
        <v>227</v>
      </c>
      <c r="B17" s="32">
        <v>46.625999999999998</v>
      </c>
      <c r="C17" s="32">
        <v>43.055</v>
      </c>
      <c r="D17" s="32">
        <v>7.7679999999999998</v>
      </c>
      <c r="E17" s="32">
        <v>50.329000000000001</v>
      </c>
      <c r="F17" s="32">
        <v>0.34300000000000003</v>
      </c>
      <c r="G17" s="32">
        <v>0.23499999999999999</v>
      </c>
      <c r="H17" s="32">
        <v>0.63500000000000001</v>
      </c>
      <c r="I17" s="32">
        <v>0.187</v>
      </c>
      <c r="J17" s="83"/>
      <c r="K17" s="61">
        <v>50.738</v>
      </c>
      <c r="L17" s="37">
        <v>5819924415</v>
      </c>
      <c r="M17" s="79"/>
      <c r="N17" s="79"/>
      <c r="O17" s="79"/>
      <c r="P17" s="79"/>
      <c r="Q17" s="79"/>
      <c r="R17" s="58"/>
      <c r="S17" s="36">
        <v>50.738</v>
      </c>
      <c r="T17" s="37">
        <v>25596</v>
      </c>
      <c r="U17" s="79"/>
      <c r="V17" s="79"/>
      <c r="W17" s="79"/>
      <c r="X17" s="79"/>
      <c r="Y17" s="79"/>
      <c r="Z17" s="79"/>
      <c r="AA17" s="79"/>
      <c r="AB17" s="79"/>
      <c r="AC17" s="79"/>
      <c r="AD17" s="58"/>
      <c r="AE17" s="36">
        <v>50.738</v>
      </c>
      <c r="AF17" s="37">
        <v>12798</v>
      </c>
      <c r="AG17" s="79"/>
      <c r="AH17" s="79"/>
      <c r="AI17" s="79"/>
      <c r="AJ17" s="79"/>
      <c r="AK17" s="79"/>
      <c r="AL17" s="79"/>
      <c r="AM17" s="79"/>
      <c r="AN17" s="79"/>
      <c r="AO17" s="58"/>
      <c r="AP17" s="36">
        <v>50.738</v>
      </c>
      <c r="AQ17" s="36">
        <v>43.055</v>
      </c>
      <c r="AR17" s="36">
        <v>7.7679999999999998</v>
      </c>
      <c r="AS17" s="36">
        <v>50.329000000000001</v>
      </c>
      <c r="AT17" s="36"/>
      <c r="AU17" s="32">
        <v>0.46800000000000003</v>
      </c>
      <c r="AV17" s="79"/>
      <c r="AW17" s="82">
        <v>790028</v>
      </c>
      <c r="AX17" s="32">
        <v>0.29799999999999999</v>
      </c>
      <c r="AY17" s="32">
        <v>0.87</v>
      </c>
      <c r="AZ17" s="32">
        <v>0.29799999999999999</v>
      </c>
      <c r="BA17" s="65"/>
      <c r="BB17" s="61" t="s">
        <v>48</v>
      </c>
      <c r="BC17" s="36">
        <v>2170</v>
      </c>
      <c r="BD17" s="54"/>
      <c r="BE17" s="52" t="s">
        <v>142</v>
      </c>
      <c r="BF17" s="37">
        <v>1</v>
      </c>
    </row>
    <row r="18" spans="1:70" ht="21" x14ac:dyDescent="0.35">
      <c r="A18" s="28" t="s">
        <v>1</v>
      </c>
      <c r="B18" s="33">
        <v>353455</v>
      </c>
      <c r="C18" s="33">
        <v>353455</v>
      </c>
      <c r="D18" s="33">
        <v>353455</v>
      </c>
      <c r="E18" s="33">
        <v>353455</v>
      </c>
      <c r="F18" s="33">
        <v>353455</v>
      </c>
      <c r="G18" s="33">
        <v>353455</v>
      </c>
      <c r="H18" s="33">
        <v>353455</v>
      </c>
      <c r="I18" s="33">
        <v>353455</v>
      </c>
      <c r="J18" s="83"/>
      <c r="K18" s="61">
        <v>61.939</v>
      </c>
      <c r="L18" s="37">
        <v>6738758767</v>
      </c>
      <c r="M18" s="79"/>
      <c r="N18" s="79"/>
      <c r="O18" s="79"/>
      <c r="P18" s="79"/>
      <c r="Q18" s="79"/>
      <c r="R18" s="58"/>
      <c r="S18" s="36">
        <v>61.939</v>
      </c>
      <c r="T18" s="37">
        <v>40470</v>
      </c>
      <c r="U18" s="79"/>
      <c r="V18" s="79"/>
      <c r="W18" s="79"/>
      <c r="X18" s="79"/>
      <c r="Y18" s="79"/>
      <c r="Z18" s="79"/>
      <c r="AA18" s="79"/>
      <c r="AB18" s="79"/>
      <c r="AC18" s="79"/>
      <c r="AD18" s="58"/>
      <c r="AE18" s="36">
        <v>61.939</v>
      </c>
      <c r="AF18" s="37">
        <v>20235</v>
      </c>
      <c r="AG18" s="79"/>
      <c r="AH18" s="79"/>
      <c r="AI18" s="79"/>
      <c r="AJ18" s="79"/>
      <c r="AK18" s="79"/>
      <c r="AL18" s="79"/>
      <c r="AM18" s="79"/>
      <c r="AN18" s="79"/>
      <c r="AO18" s="58"/>
      <c r="AP18" s="36">
        <v>61.939</v>
      </c>
      <c r="AQ18" s="36">
        <v>53.545999999999999</v>
      </c>
      <c r="AR18" s="36">
        <v>10.327999999999999</v>
      </c>
      <c r="AS18" s="36">
        <v>57.09</v>
      </c>
      <c r="AT18" s="36"/>
      <c r="AU18" s="32">
        <v>0.56200000000000006</v>
      </c>
      <c r="AV18" s="79"/>
      <c r="AW18" s="82">
        <v>562689</v>
      </c>
      <c r="AX18" s="32">
        <v>0.32800000000000001</v>
      </c>
      <c r="AY18" s="32">
        <v>1.0269999999999999</v>
      </c>
      <c r="AZ18" s="32">
        <v>0.32900000000000001</v>
      </c>
      <c r="BA18" s="65"/>
      <c r="BB18" s="61" t="s">
        <v>49</v>
      </c>
      <c r="BC18" s="36">
        <v>17</v>
      </c>
      <c r="BD18" s="54"/>
      <c r="BE18" s="52" t="s">
        <v>143</v>
      </c>
      <c r="BF18" s="37">
        <v>1</v>
      </c>
      <c r="BL18" s="129"/>
      <c r="BM18" s="129"/>
      <c r="BN18" s="129"/>
      <c r="BO18" s="129"/>
      <c r="BP18" s="129"/>
      <c r="BQ18" s="129"/>
      <c r="BR18" s="129"/>
    </row>
    <row r="19" spans="1:70" ht="21" x14ac:dyDescent="0.35">
      <c r="A19" s="28" t="s">
        <v>2</v>
      </c>
      <c r="B19" s="33">
        <v>17941</v>
      </c>
      <c r="C19" s="33">
        <v>17941</v>
      </c>
      <c r="D19" s="33">
        <v>17941</v>
      </c>
      <c r="E19" s="33">
        <v>17941</v>
      </c>
      <c r="F19" s="33">
        <v>17941</v>
      </c>
      <c r="G19" s="33">
        <v>17941</v>
      </c>
      <c r="H19" s="33">
        <v>17941</v>
      </c>
      <c r="I19" s="33">
        <v>17941</v>
      </c>
      <c r="J19" s="83"/>
      <c r="K19" s="64">
        <v>116.748</v>
      </c>
      <c r="L19" s="51">
        <v>14776416320</v>
      </c>
      <c r="M19" s="96"/>
      <c r="N19" s="96"/>
      <c r="O19" s="96"/>
      <c r="P19" s="96"/>
      <c r="Q19" s="96"/>
      <c r="R19" s="58"/>
      <c r="S19" s="50">
        <v>116.748</v>
      </c>
      <c r="T19" s="51">
        <v>57136</v>
      </c>
      <c r="U19" s="96"/>
      <c r="V19" s="96"/>
      <c r="W19" s="96"/>
      <c r="X19" s="96"/>
      <c r="Y19" s="96"/>
      <c r="Z19" s="96"/>
      <c r="AA19" s="96"/>
      <c r="AB19" s="96"/>
      <c r="AC19" s="96"/>
      <c r="AD19" s="58"/>
      <c r="AE19" s="50">
        <v>116.748</v>
      </c>
      <c r="AF19" s="51">
        <v>28568</v>
      </c>
      <c r="AG19" s="96"/>
      <c r="AH19" s="96"/>
      <c r="AI19" s="96"/>
      <c r="AJ19" s="96"/>
      <c r="AK19" s="96"/>
      <c r="AL19" s="96"/>
      <c r="AM19" s="96"/>
      <c r="AN19" s="96"/>
      <c r="AO19" s="58"/>
      <c r="AP19" s="36">
        <v>116.748</v>
      </c>
      <c r="AQ19" s="36">
        <v>105.31699999999999</v>
      </c>
      <c r="AR19" s="36">
        <v>19.068000000000001</v>
      </c>
      <c r="AS19" s="36">
        <v>118.29300000000001</v>
      </c>
      <c r="AT19" s="36"/>
      <c r="AU19" s="32">
        <v>0.70299999999999996</v>
      </c>
      <c r="AV19" s="79"/>
      <c r="AW19" s="82">
        <v>881072</v>
      </c>
      <c r="AX19" s="32">
        <v>0.42899999999999999</v>
      </c>
      <c r="AY19" s="32">
        <v>1.359</v>
      </c>
      <c r="AZ19" s="32">
        <v>0.437</v>
      </c>
      <c r="BA19" s="65"/>
      <c r="BB19" s="61" t="s">
        <v>50</v>
      </c>
      <c r="BC19" s="36">
        <v>2043</v>
      </c>
      <c r="BD19" s="54"/>
      <c r="BE19" s="52" t="s">
        <v>144</v>
      </c>
      <c r="BF19" s="37">
        <v>2</v>
      </c>
      <c r="BL19" s="129"/>
      <c r="BM19" s="129"/>
      <c r="BN19" s="129"/>
      <c r="BO19" s="129"/>
      <c r="BP19" s="129"/>
      <c r="BQ19" s="129"/>
      <c r="BR19" s="129"/>
    </row>
    <row r="20" spans="1:70" ht="21" x14ac:dyDescent="0.35">
      <c r="A20" s="28" t="s">
        <v>25</v>
      </c>
      <c r="B20" s="33">
        <v>3864805384</v>
      </c>
      <c r="C20" s="33">
        <v>2351968502</v>
      </c>
      <c r="D20" s="33">
        <v>428180670</v>
      </c>
      <c r="E20" s="33">
        <v>3364682624</v>
      </c>
      <c r="F20" s="33">
        <v>10200451</v>
      </c>
      <c r="G20" s="33">
        <v>2043342</v>
      </c>
      <c r="H20" s="33">
        <v>25598822</v>
      </c>
      <c r="I20" s="33">
        <v>2005711</v>
      </c>
      <c r="J20" s="16"/>
      <c r="K20" s="70"/>
      <c r="L20" s="70"/>
      <c r="M20" s="71"/>
      <c r="N20" s="71"/>
      <c r="O20" s="71"/>
      <c r="P20" s="71"/>
      <c r="Q20" s="71"/>
      <c r="R20" s="74"/>
      <c r="S20" s="75"/>
      <c r="T20" s="75"/>
      <c r="U20" s="71"/>
      <c r="V20" s="71"/>
      <c r="W20" s="71"/>
      <c r="X20" s="71"/>
      <c r="Y20" s="71"/>
      <c r="Z20" s="71"/>
      <c r="AA20" s="71"/>
      <c r="AB20" s="71"/>
      <c r="AC20" s="71"/>
      <c r="AD20" s="74"/>
      <c r="AE20" s="76"/>
      <c r="AF20" s="76"/>
      <c r="AG20" s="71"/>
      <c r="AH20" s="71"/>
      <c r="AI20" s="71"/>
      <c r="AJ20" s="71"/>
      <c r="AK20" s="71"/>
      <c r="AL20" s="71"/>
      <c r="AM20" s="71"/>
      <c r="AN20" s="71"/>
      <c r="AO20" s="69"/>
      <c r="AP20" s="11"/>
      <c r="AQ20" s="1"/>
      <c r="AR20" s="1"/>
      <c r="AS20" s="1"/>
      <c r="AT20" s="11"/>
      <c r="AU20" s="11"/>
      <c r="AV20" s="11"/>
      <c r="AW20" s="66"/>
      <c r="AX20" s="39"/>
      <c r="AY20" s="16"/>
      <c r="AZ20" s="16"/>
      <c r="BA20" s="83"/>
      <c r="BB20" s="61" t="s">
        <v>51</v>
      </c>
      <c r="BC20" s="36">
        <v>1443</v>
      </c>
      <c r="BD20" s="54"/>
      <c r="BE20" s="52" t="s">
        <v>225</v>
      </c>
      <c r="BF20" s="36">
        <v>1</v>
      </c>
      <c r="BL20" s="129"/>
      <c r="BM20" s="129"/>
      <c r="BN20" s="129"/>
      <c r="BO20" s="129"/>
      <c r="BP20" s="129"/>
      <c r="BQ20" s="129"/>
      <c r="BR20" s="129"/>
    </row>
    <row r="21" spans="1:70" ht="20.25" x14ac:dyDescent="0.3">
      <c r="A21" s="28" t="s">
        <v>24</v>
      </c>
      <c r="B21" s="33">
        <v>35882</v>
      </c>
      <c r="C21" s="33">
        <v>35882</v>
      </c>
      <c r="D21" s="33">
        <v>1112724</v>
      </c>
      <c r="E21" s="33">
        <v>35882</v>
      </c>
      <c r="F21" s="33">
        <v>252664</v>
      </c>
      <c r="G21" s="33">
        <v>483848</v>
      </c>
      <c r="H21" s="33">
        <v>885890</v>
      </c>
      <c r="I21" s="33">
        <v>485138</v>
      </c>
      <c r="J21" s="83"/>
      <c r="K21" s="142" t="s">
        <v>21</v>
      </c>
      <c r="L21" s="143"/>
      <c r="M21" s="143"/>
      <c r="N21" s="143"/>
      <c r="O21" s="143"/>
      <c r="P21" s="143"/>
      <c r="Q21" s="144"/>
      <c r="R21" s="58"/>
      <c r="S21" s="142" t="s">
        <v>21</v>
      </c>
      <c r="T21" s="143"/>
      <c r="U21" s="143"/>
      <c r="V21" s="143"/>
      <c r="W21" s="143"/>
      <c r="X21" s="143"/>
      <c r="Y21" s="143"/>
      <c r="Z21" s="143"/>
      <c r="AA21" s="143"/>
      <c r="AB21" s="143"/>
      <c r="AC21" s="144"/>
      <c r="AD21" s="58"/>
      <c r="AE21" s="142" t="s">
        <v>21</v>
      </c>
      <c r="AF21" s="143"/>
      <c r="AG21" s="143"/>
      <c r="AH21" s="143"/>
      <c r="AI21" s="143"/>
      <c r="AJ21" s="143"/>
      <c r="AK21" s="143"/>
      <c r="AL21" s="143"/>
      <c r="AM21" s="143"/>
      <c r="AN21" s="144"/>
      <c r="AO21" s="58"/>
      <c r="AP21" s="10"/>
      <c r="AQ21" s="11"/>
      <c r="AR21" s="11"/>
      <c r="AS21" s="11"/>
      <c r="AT21" s="11"/>
      <c r="AU21" s="11"/>
      <c r="AV21" s="11"/>
      <c r="AW21" s="66"/>
      <c r="AX21" s="16"/>
      <c r="AY21" s="16"/>
      <c r="AZ21" s="16"/>
      <c r="BA21" s="83"/>
      <c r="BB21" s="61" t="s">
        <v>52</v>
      </c>
      <c r="BC21" s="36">
        <v>6</v>
      </c>
      <c r="BD21" s="55"/>
      <c r="BE21" s="52" t="s">
        <v>145</v>
      </c>
      <c r="BF21" s="36">
        <v>1</v>
      </c>
      <c r="BL21" s="129"/>
      <c r="BM21" s="129"/>
      <c r="BN21" s="129"/>
      <c r="BO21" s="129"/>
      <c r="BP21" s="129"/>
      <c r="BQ21" s="129"/>
      <c r="BR21" s="129"/>
    </row>
    <row r="22" spans="1:70" ht="21" x14ac:dyDescent="0.35">
      <c r="A22" s="28" t="s">
        <v>231</v>
      </c>
      <c r="B22" s="34">
        <v>27.164999999999999</v>
      </c>
      <c r="C22" s="34">
        <v>13.557</v>
      </c>
      <c r="D22" s="34">
        <v>4.7030000000000003</v>
      </c>
      <c r="E22" s="34">
        <v>20.812000000000001</v>
      </c>
      <c r="F22" s="34">
        <v>0.25</v>
      </c>
      <c r="G22" s="124"/>
      <c r="H22" s="124"/>
      <c r="I22" s="124"/>
      <c r="J22" s="83"/>
      <c r="K22" s="63" t="s">
        <v>0</v>
      </c>
      <c r="L22" s="47" t="s">
        <v>25</v>
      </c>
      <c r="M22" s="145"/>
      <c r="N22" s="146"/>
      <c r="O22" s="146"/>
      <c r="P22" s="146"/>
      <c r="Q22" s="147"/>
      <c r="R22" s="58"/>
      <c r="S22" s="47" t="s">
        <v>0</v>
      </c>
      <c r="T22" s="47" t="s">
        <v>30</v>
      </c>
      <c r="U22" s="145"/>
      <c r="V22" s="146"/>
      <c r="W22" s="146"/>
      <c r="X22" s="146"/>
      <c r="Y22" s="146"/>
      <c r="Z22" s="146"/>
      <c r="AA22" s="146"/>
      <c r="AB22" s="146"/>
      <c r="AC22" s="147"/>
      <c r="AD22" s="58"/>
      <c r="AE22" s="47" t="s">
        <v>0</v>
      </c>
      <c r="AF22" s="47" t="s">
        <v>31</v>
      </c>
      <c r="AG22" s="145"/>
      <c r="AH22" s="146"/>
      <c r="AI22" s="146"/>
      <c r="AJ22" s="146"/>
      <c r="AK22" s="146"/>
      <c r="AL22" s="146"/>
      <c r="AM22" s="146"/>
      <c r="AN22" s="147"/>
      <c r="AO22" s="58"/>
      <c r="AP22" s="13"/>
      <c r="AQ22" s="10"/>
      <c r="AR22" s="11"/>
      <c r="AS22" s="11"/>
      <c r="AT22" s="11"/>
      <c r="AU22" s="11"/>
      <c r="AV22" s="11"/>
      <c r="AW22" s="66"/>
      <c r="AX22" s="16"/>
      <c r="AY22" s="16"/>
      <c r="AZ22" s="16"/>
      <c r="BA22" s="83"/>
      <c r="BB22" s="61" t="s">
        <v>53</v>
      </c>
      <c r="BC22" s="36">
        <v>163</v>
      </c>
      <c r="BD22" s="54"/>
      <c r="BE22" s="52" t="s">
        <v>146</v>
      </c>
      <c r="BF22" s="36">
        <v>1</v>
      </c>
      <c r="BL22" s="129"/>
      <c r="BM22" s="129"/>
      <c r="BN22" s="136"/>
      <c r="BO22" s="129"/>
      <c r="BP22" s="137"/>
      <c r="BQ22" s="129"/>
      <c r="BR22" s="129"/>
    </row>
    <row r="23" spans="1:70" ht="21" x14ac:dyDescent="0.35">
      <c r="A23" s="28" t="s">
        <v>228</v>
      </c>
      <c r="B23" s="33">
        <v>3632664023</v>
      </c>
      <c r="C23" s="33">
        <v>1434882904</v>
      </c>
      <c r="D23" s="33">
        <v>502811665</v>
      </c>
      <c r="E23" s="33">
        <v>3002343585</v>
      </c>
      <c r="F23" s="33">
        <v>95200242</v>
      </c>
      <c r="G23" s="20"/>
      <c r="H23" s="20"/>
      <c r="I23" s="20"/>
      <c r="J23" s="83"/>
      <c r="K23" s="60">
        <v>0</v>
      </c>
      <c r="L23" s="36">
        <v>2249</v>
      </c>
      <c r="M23" s="79"/>
      <c r="N23" s="79"/>
      <c r="O23" s="79"/>
      <c r="P23" s="79"/>
      <c r="Q23" s="79"/>
      <c r="R23" s="58"/>
      <c r="S23" s="49">
        <v>0</v>
      </c>
      <c r="T23" s="36">
        <v>54</v>
      </c>
      <c r="U23" s="79"/>
      <c r="V23" s="79"/>
      <c r="W23" s="79"/>
      <c r="X23" s="79"/>
      <c r="Y23" s="79"/>
      <c r="Z23" s="79"/>
      <c r="AA23" s="79"/>
      <c r="AB23" s="79"/>
      <c r="AC23" s="79"/>
      <c r="AD23" s="58"/>
      <c r="AE23" s="49">
        <v>0</v>
      </c>
      <c r="AF23" s="36">
        <v>27</v>
      </c>
      <c r="AG23" s="79"/>
      <c r="AH23" s="79"/>
      <c r="AI23" s="79"/>
      <c r="AJ23" s="79"/>
      <c r="AK23" s="79"/>
      <c r="AL23" s="79"/>
      <c r="AM23" s="79"/>
      <c r="AN23" s="79"/>
      <c r="AO23" s="58"/>
      <c r="AP23" s="7"/>
      <c r="AQ23" s="12"/>
      <c r="AR23" s="11"/>
      <c r="AS23" s="11"/>
      <c r="AT23" s="11"/>
      <c r="AU23" s="11"/>
      <c r="AV23" s="11"/>
      <c r="AW23" s="66"/>
      <c r="AX23" s="16"/>
      <c r="AY23" s="16"/>
      <c r="AZ23" s="16"/>
      <c r="BA23" s="83"/>
      <c r="BB23" s="61" t="s">
        <v>54</v>
      </c>
      <c r="BC23" s="36">
        <v>3122</v>
      </c>
      <c r="BD23" s="54"/>
      <c r="BE23" s="52" t="s">
        <v>147</v>
      </c>
      <c r="BF23" s="36">
        <v>1</v>
      </c>
      <c r="BL23" s="129"/>
      <c r="BM23" s="129"/>
      <c r="BN23" s="135"/>
      <c r="BO23" s="129"/>
      <c r="BP23" s="137"/>
      <c r="BQ23" s="129"/>
      <c r="BR23" s="129"/>
    </row>
    <row r="24" spans="1:70" ht="21" x14ac:dyDescent="0.35">
      <c r="A24" s="28" t="s">
        <v>229</v>
      </c>
      <c r="B24" s="33">
        <v>353455</v>
      </c>
      <c r="C24" s="33">
        <v>353455</v>
      </c>
      <c r="D24" s="33">
        <v>1040960</v>
      </c>
      <c r="E24" s="33">
        <v>353445</v>
      </c>
      <c r="F24" s="33">
        <v>90152</v>
      </c>
      <c r="G24" s="20"/>
      <c r="H24" s="20"/>
      <c r="I24" s="20"/>
      <c r="J24" s="83"/>
      <c r="K24" s="61">
        <v>1.4999999999999999E-2</v>
      </c>
      <c r="L24" s="37">
        <v>306655</v>
      </c>
      <c r="M24" s="79"/>
      <c r="N24" s="79"/>
      <c r="O24" s="79"/>
      <c r="P24" s="79"/>
      <c r="Q24" s="79"/>
      <c r="R24" s="58"/>
      <c r="S24" s="36">
        <v>1.4999999999999999E-2</v>
      </c>
      <c r="T24" s="37">
        <v>1122</v>
      </c>
      <c r="U24" s="79"/>
      <c r="V24" s="79"/>
      <c r="W24" s="79"/>
      <c r="X24" s="79"/>
      <c r="Y24" s="79"/>
      <c r="Z24" s="79"/>
      <c r="AA24" s="79"/>
      <c r="AB24" s="79"/>
      <c r="AC24" s="79"/>
      <c r="AD24" s="58"/>
      <c r="AE24" s="36">
        <v>1.4999999999999999E-2</v>
      </c>
      <c r="AF24" s="36">
        <v>561</v>
      </c>
      <c r="AG24" s="79"/>
      <c r="AH24" s="79"/>
      <c r="AI24" s="79"/>
      <c r="AJ24" s="79"/>
      <c r="AK24" s="79"/>
      <c r="AL24" s="79"/>
      <c r="AM24" s="79"/>
      <c r="AN24" s="79"/>
      <c r="AO24" s="58"/>
      <c r="AP24" s="1"/>
      <c r="AQ24" s="1"/>
      <c r="AR24" s="11"/>
      <c r="AS24" s="11"/>
      <c r="AT24" s="11"/>
      <c r="AU24" s="11"/>
      <c r="AV24" s="11"/>
      <c r="AW24" s="66"/>
      <c r="AX24" s="16"/>
      <c r="AY24" s="16"/>
      <c r="AZ24" s="16"/>
      <c r="BA24" s="83"/>
      <c r="BB24" s="61" t="s">
        <v>55</v>
      </c>
      <c r="BC24" s="36">
        <v>440</v>
      </c>
      <c r="BD24" s="54"/>
      <c r="BE24" s="52" t="s">
        <v>148</v>
      </c>
      <c r="BF24" s="36">
        <v>1</v>
      </c>
      <c r="BL24" s="129"/>
      <c r="BM24" s="129"/>
      <c r="BN24" s="138"/>
      <c r="BO24" s="129"/>
      <c r="BP24" s="137"/>
      <c r="BQ24" s="129"/>
      <c r="BR24" s="129"/>
    </row>
    <row r="25" spans="1:70" ht="21" x14ac:dyDescent="0.35">
      <c r="A25" s="28" t="s">
        <v>230</v>
      </c>
      <c r="B25" s="20"/>
      <c r="C25" s="20"/>
      <c r="D25" s="34">
        <v>4.407</v>
      </c>
      <c r="E25" s="20"/>
      <c r="F25" s="20"/>
      <c r="G25" s="20"/>
      <c r="H25" s="20"/>
      <c r="I25" s="20"/>
      <c r="J25" s="83"/>
      <c r="K25" s="62">
        <v>0.89100000000000001</v>
      </c>
      <c r="L25" s="37">
        <v>54740061</v>
      </c>
      <c r="M25" s="79"/>
      <c r="N25" s="79"/>
      <c r="O25" s="79"/>
      <c r="P25" s="79"/>
      <c r="Q25" s="79"/>
      <c r="R25" s="58"/>
      <c r="S25" s="38">
        <v>0.89100000000000001</v>
      </c>
      <c r="T25" s="37">
        <v>9608</v>
      </c>
      <c r="U25" s="79"/>
      <c r="V25" s="79"/>
      <c r="W25" s="79"/>
      <c r="X25" s="79"/>
      <c r="Y25" s="79"/>
      <c r="Z25" s="79"/>
      <c r="AA25" s="79"/>
      <c r="AB25" s="79"/>
      <c r="AC25" s="79"/>
      <c r="AD25" s="58"/>
      <c r="AE25" s="38">
        <v>0.89100000000000001</v>
      </c>
      <c r="AF25" s="36">
        <v>4804</v>
      </c>
      <c r="AG25" s="79"/>
      <c r="AH25" s="79"/>
      <c r="AI25" s="79"/>
      <c r="AJ25" s="79"/>
      <c r="AK25" s="79"/>
      <c r="AL25" s="79"/>
      <c r="AM25" s="79"/>
      <c r="AN25" s="79"/>
      <c r="AO25" s="58"/>
      <c r="AP25" s="3"/>
      <c r="AQ25" s="2"/>
      <c r="AR25" s="11"/>
      <c r="AS25" s="11"/>
      <c r="AT25" s="11"/>
      <c r="AU25" s="11"/>
      <c r="AV25" s="11"/>
      <c r="AW25" s="66"/>
      <c r="AX25" s="16"/>
      <c r="AY25" s="16"/>
      <c r="AZ25" s="16"/>
      <c r="BA25" s="83"/>
      <c r="BB25" s="61" t="s">
        <v>56</v>
      </c>
      <c r="BC25" s="36">
        <v>3704</v>
      </c>
      <c r="BD25" s="54"/>
      <c r="BE25" s="52" t="s">
        <v>149</v>
      </c>
      <c r="BF25" s="36">
        <v>4</v>
      </c>
      <c r="BL25" s="129"/>
      <c r="BM25" s="129"/>
      <c r="BN25" s="135"/>
      <c r="BO25" s="129"/>
      <c r="BP25" s="137"/>
      <c r="BQ25" s="129"/>
      <c r="BR25" s="129"/>
    </row>
    <row r="26" spans="1:70" ht="21" x14ac:dyDescent="0.35">
      <c r="A26" s="28" t="s">
        <v>228</v>
      </c>
      <c r="B26" s="20"/>
      <c r="C26" s="20"/>
      <c r="D26" s="33">
        <v>355619297</v>
      </c>
      <c r="E26" s="20"/>
      <c r="F26" s="20"/>
      <c r="G26" s="20"/>
      <c r="H26" s="20"/>
      <c r="I26" s="20"/>
      <c r="J26" s="83"/>
      <c r="K26" s="61">
        <v>5.9340000000000002</v>
      </c>
      <c r="L26" s="37">
        <v>318084167</v>
      </c>
      <c r="M26" s="79"/>
      <c r="N26" s="79"/>
      <c r="O26" s="79"/>
      <c r="P26" s="79"/>
      <c r="Q26" s="79"/>
      <c r="R26" s="58"/>
      <c r="S26" s="36">
        <v>5.9340000000000002</v>
      </c>
      <c r="T26" s="37">
        <v>17416</v>
      </c>
      <c r="U26" s="79"/>
      <c r="V26" s="79"/>
      <c r="W26" s="79"/>
      <c r="X26" s="79"/>
      <c r="Y26" s="79"/>
      <c r="Z26" s="79"/>
      <c r="AA26" s="79"/>
      <c r="AB26" s="79"/>
      <c r="AC26" s="79"/>
      <c r="AD26" s="58"/>
      <c r="AE26" s="36">
        <v>5.9340000000000002</v>
      </c>
      <c r="AF26" s="37">
        <v>8708</v>
      </c>
      <c r="AG26" s="79"/>
      <c r="AH26" s="79"/>
      <c r="AI26" s="79"/>
      <c r="AJ26" s="79"/>
      <c r="AK26" s="79"/>
      <c r="AL26" s="79"/>
      <c r="AM26" s="79"/>
      <c r="AN26" s="79"/>
      <c r="AO26" s="58"/>
      <c r="AP26" s="1"/>
      <c r="AQ26" s="2"/>
      <c r="AR26" s="11"/>
      <c r="AS26" s="11"/>
      <c r="AT26" s="11"/>
      <c r="AU26" s="11"/>
      <c r="AV26" s="11"/>
      <c r="AW26" s="66"/>
      <c r="AX26" s="16"/>
      <c r="AY26" s="16"/>
      <c r="AZ26" s="16"/>
      <c r="BA26" s="83"/>
      <c r="BB26" s="61" t="s">
        <v>57</v>
      </c>
      <c r="BC26" s="36">
        <v>75</v>
      </c>
      <c r="BD26" s="54"/>
      <c r="BE26" s="52" t="s">
        <v>150</v>
      </c>
      <c r="BF26" s="36">
        <v>1</v>
      </c>
      <c r="BL26" s="129"/>
      <c r="BM26" s="129"/>
      <c r="BN26" s="135"/>
      <c r="BO26" s="129"/>
      <c r="BP26" s="137"/>
      <c r="BQ26" s="129"/>
      <c r="BR26" s="129"/>
    </row>
    <row r="27" spans="1:70" ht="21" x14ac:dyDescent="0.35">
      <c r="A27" s="28" t="s">
        <v>229</v>
      </c>
      <c r="B27" s="20"/>
      <c r="C27" s="20"/>
      <c r="D27" s="33">
        <v>1004223</v>
      </c>
      <c r="E27" s="20"/>
      <c r="F27" s="20"/>
      <c r="G27" s="20"/>
      <c r="H27" s="20"/>
      <c r="I27" s="20"/>
      <c r="J27" s="83"/>
      <c r="K27" s="61">
        <v>18.169</v>
      </c>
      <c r="L27" s="37">
        <v>988857536</v>
      </c>
      <c r="M27" s="79"/>
      <c r="N27" s="79"/>
      <c r="O27" s="79"/>
      <c r="P27" s="79"/>
      <c r="Q27" s="79"/>
      <c r="R27" s="58"/>
      <c r="S27" s="36">
        <v>18.169</v>
      </c>
      <c r="T27" s="37">
        <v>22320</v>
      </c>
      <c r="U27" s="79"/>
      <c r="V27" s="79"/>
      <c r="W27" s="79"/>
      <c r="X27" s="79"/>
      <c r="Y27" s="79"/>
      <c r="Z27" s="79"/>
      <c r="AA27" s="79"/>
      <c r="AB27" s="79"/>
      <c r="AC27" s="79"/>
      <c r="AD27" s="58"/>
      <c r="AE27" s="36">
        <v>18.169</v>
      </c>
      <c r="AF27" s="37">
        <v>11160</v>
      </c>
      <c r="AG27" s="79"/>
      <c r="AH27" s="79"/>
      <c r="AI27" s="79"/>
      <c r="AJ27" s="79"/>
      <c r="AK27" s="79"/>
      <c r="AL27" s="79"/>
      <c r="AM27" s="79"/>
      <c r="AN27" s="79"/>
      <c r="AO27" s="58"/>
      <c r="AP27" s="1"/>
      <c r="AQ27" s="2"/>
      <c r="AR27" s="11"/>
      <c r="AS27" s="11"/>
      <c r="AT27" s="11"/>
      <c r="AU27" s="11"/>
      <c r="AV27" s="11"/>
      <c r="AW27" s="66"/>
      <c r="AX27" s="16"/>
      <c r="AY27" s="16"/>
      <c r="AZ27" s="16"/>
      <c r="BA27" s="83"/>
      <c r="BB27" s="61" t="s">
        <v>58</v>
      </c>
      <c r="BC27" s="36">
        <v>36</v>
      </c>
      <c r="BD27" s="54"/>
      <c r="BE27" s="52" t="s">
        <v>151</v>
      </c>
      <c r="BF27" s="36">
        <v>1</v>
      </c>
      <c r="BL27" s="129"/>
      <c r="BM27" s="129"/>
      <c r="BN27" s="135"/>
      <c r="BO27" s="129"/>
      <c r="BP27" s="137"/>
      <c r="BQ27" s="129"/>
      <c r="BR27" s="129"/>
    </row>
    <row r="28" spans="1:70" ht="21" x14ac:dyDescent="0.35">
      <c r="A28" s="6"/>
      <c r="B28" s="5"/>
      <c r="C28" s="5"/>
      <c r="D28" s="5"/>
      <c r="E28" s="5"/>
      <c r="F28" s="5"/>
      <c r="G28" s="5"/>
      <c r="H28" s="5"/>
      <c r="I28" s="5"/>
      <c r="J28" s="83"/>
      <c r="K28" s="61">
        <v>20.094999999999999</v>
      </c>
      <c r="L28" s="37">
        <v>1053124485</v>
      </c>
      <c r="M28" s="79"/>
      <c r="N28" s="79"/>
      <c r="O28" s="79"/>
      <c r="P28" s="79"/>
      <c r="Q28" s="79"/>
      <c r="R28" s="58"/>
      <c r="S28" s="36">
        <v>20.094999999999999</v>
      </c>
      <c r="T28" s="37">
        <v>29204</v>
      </c>
      <c r="U28" s="79"/>
      <c r="V28" s="79"/>
      <c r="W28" s="79"/>
      <c r="X28" s="79"/>
      <c r="Y28" s="79"/>
      <c r="Z28" s="79"/>
      <c r="AA28" s="79"/>
      <c r="AB28" s="79"/>
      <c r="AC28" s="79"/>
      <c r="AD28" s="58"/>
      <c r="AE28" s="36">
        <v>20.094999999999999</v>
      </c>
      <c r="AF28" s="37">
        <v>14602</v>
      </c>
      <c r="AG28" s="79"/>
      <c r="AH28" s="79"/>
      <c r="AI28" s="79"/>
      <c r="AJ28" s="79"/>
      <c r="AK28" s="79"/>
      <c r="AL28" s="79"/>
      <c r="AM28" s="79"/>
      <c r="AN28" s="79"/>
      <c r="AO28" s="58"/>
      <c r="AP28" s="1"/>
      <c r="AQ28" s="2"/>
      <c r="AR28" s="11"/>
      <c r="AS28" s="11"/>
      <c r="AT28" s="11"/>
      <c r="AU28" s="11"/>
      <c r="AV28" s="11"/>
      <c r="AW28" s="66"/>
      <c r="AX28" s="16"/>
      <c r="AY28" s="16"/>
      <c r="AZ28" s="16"/>
      <c r="BA28" s="83"/>
      <c r="BB28" s="61" t="s">
        <v>59</v>
      </c>
      <c r="BC28" s="36">
        <v>96</v>
      </c>
      <c r="BD28" s="54"/>
      <c r="BE28" s="52" t="s">
        <v>152</v>
      </c>
      <c r="BF28" s="36">
        <v>1</v>
      </c>
      <c r="BL28" s="129"/>
      <c r="BM28" s="129"/>
      <c r="BN28" s="135"/>
      <c r="BO28" s="129"/>
      <c r="BP28" s="137"/>
      <c r="BQ28" s="129"/>
      <c r="BR28" s="129"/>
    </row>
    <row r="29" spans="1:70" ht="23.25" x14ac:dyDescent="0.35">
      <c r="A29" s="25" t="s">
        <v>5</v>
      </c>
      <c r="B29" s="26" t="s">
        <v>20</v>
      </c>
      <c r="C29" s="26" t="s">
        <v>21</v>
      </c>
      <c r="D29" s="26" t="s">
        <v>22</v>
      </c>
      <c r="E29" s="26" t="s">
        <v>234</v>
      </c>
      <c r="F29" s="26" t="s">
        <v>226</v>
      </c>
      <c r="G29" s="26" t="s">
        <v>251</v>
      </c>
      <c r="H29" s="26" t="s">
        <v>252</v>
      </c>
      <c r="I29" s="26" t="s">
        <v>253</v>
      </c>
      <c r="J29" s="83"/>
      <c r="K29" s="61">
        <v>29.268000000000001</v>
      </c>
      <c r="L29" s="37">
        <v>2144906113</v>
      </c>
      <c r="M29" s="79"/>
      <c r="N29" s="79"/>
      <c r="O29" s="79"/>
      <c r="P29" s="79"/>
      <c r="Q29" s="79"/>
      <c r="R29" s="58"/>
      <c r="S29" s="36">
        <v>29.268000000000001</v>
      </c>
      <c r="T29" s="37">
        <v>36728</v>
      </c>
      <c r="U29" s="79"/>
      <c r="V29" s="79"/>
      <c r="W29" s="79"/>
      <c r="X29" s="79"/>
      <c r="Y29" s="79"/>
      <c r="Z29" s="79"/>
      <c r="AA29" s="79"/>
      <c r="AB29" s="79"/>
      <c r="AC29" s="79"/>
      <c r="AD29" s="58"/>
      <c r="AE29" s="36">
        <v>29.268000000000001</v>
      </c>
      <c r="AF29" s="37">
        <v>18364</v>
      </c>
      <c r="AG29" s="79"/>
      <c r="AH29" s="79"/>
      <c r="AI29" s="79"/>
      <c r="AJ29" s="79"/>
      <c r="AK29" s="79"/>
      <c r="AL29" s="79"/>
      <c r="AM29" s="79"/>
      <c r="AN29" s="79"/>
      <c r="AO29" s="58"/>
      <c r="AP29" s="1"/>
      <c r="AQ29" s="2"/>
      <c r="AR29" s="11"/>
      <c r="AS29" s="11"/>
      <c r="AT29" s="11"/>
      <c r="AU29" s="11"/>
      <c r="AV29" s="11"/>
      <c r="AW29" s="66"/>
      <c r="AX29" s="16"/>
      <c r="AY29" s="16"/>
      <c r="AZ29" s="16"/>
      <c r="BA29" s="83"/>
      <c r="BB29" s="61" t="s">
        <v>60</v>
      </c>
      <c r="BC29" s="36">
        <v>3004</v>
      </c>
      <c r="BD29" s="54"/>
      <c r="BE29" s="52" t="s">
        <v>153</v>
      </c>
      <c r="BF29" s="36">
        <v>1</v>
      </c>
      <c r="BL29" s="129"/>
      <c r="BM29" s="129"/>
      <c r="BN29" s="135"/>
      <c r="BO29" s="129"/>
      <c r="BP29" s="137"/>
      <c r="BQ29" s="129"/>
      <c r="BR29" s="129"/>
    </row>
    <row r="30" spans="1:70" ht="21" x14ac:dyDescent="0.35">
      <c r="A30" s="28" t="s">
        <v>227</v>
      </c>
      <c r="B30" s="32">
        <v>38.792000000000002</v>
      </c>
      <c r="C30" s="32">
        <v>22.678000000000001</v>
      </c>
      <c r="D30" s="39">
        <v>7.12</v>
      </c>
      <c r="E30" s="32">
        <v>39.319000000000003</v>
      </c>
      <c r="F30" s="32">
        <v>0.35899999999999999</v>
      </c>
      <c r="G30" s="32">
        <v>0.187</v>
      </c>
      <c r="H30" s="32">
        <v>0.57799999999999996</v>
      </c>
      <c r="I30" s="32">
        <v>0.17199999999999999</v>
      </c>
      <c r="J30" s="83"/>
      <c r="K30" s="61">
        <v>29.957999999999998</v>
      </c>
      <c r="L30" s="37">
        <v>1785934167</v>
      </c>
      <c r="M30" s="79"/>
      <c r="N30" s="79"/>
      <c r="O30" s="79"/>
      <c r="P30" s="79"/>
      <c r="Q30" s="79"/>
      <c r="R30" s="58"/>
      <c r="S30" s="36">
        <v>29.957999999999998</v>
      </c>
      <c r="T30" s="37">
        <v>27308</v>
      </c>
      <c r="U30" s="79"/>
      <c r="V30" s="79"/>
      <c r="W30" s="79"/>
      <c r="X30" s="79"/>
      <c r="Y30" s="79"/>
      <c r="Z30" s="79"/>
      <c r="AA30" s="79"/>
      <c r="AB30" s="79"/>
      <c r="AC30" s="79"/>
      <c r="AD30" s="58"/>
      <c r="AE30" s="36">
        <v>29.957999999999998</v>
      </c>
      <c r="AF30" s="37">
        <v>13654</v>
      </c>
      <c r="AG30" s="79"/>
      <c r="AH30" s="79"/>
      <c r="AI30" s="79"/>
      <c r="AJ30" s="79"/>
      <c r="AK30" s="79"/>
      <c r="AL30" s="79"/>
      <c r="AM30" s="79"/>
      <c r="AN30" s="79"/>
      <c r="AO30" s="58"/>
      <c r="AP30" s="1"/>
      <c r="AQ30" s="2"/>
      <c r="AR30" s="11"/>
      <c r="AS30" s="11"/>
      <c r="AT30" s="11"/>
      <c r="AU30" s="11"/>
      <c r="AV30" s="11"/>
      <c r="AW30" s="66"/>
      <c r="AX30" s="16"/>
      <c r="AY30" s="16"/>
      <c r="AZ30" s="16"/>
      <c r="BA30" s="83"/>
      <c r="BB30" s="61" t="s">
        <v>61</v>
      </c>
      <c r="BC30" s="36">
        <v>664</v>
      </c>
      <c r="BD30" s="54"/>
      <c r="BE30" s="52" t="s">
        <v>154</v>
      </c>
      <c r="BF30" s="36">
        <v>1</v>
      </c>
      <c r="BL30" s="129"/>
      <c r="BM30" s="129"/>
      <c r="BN30" s="135"/>
      <c r="BO30" s="129"/>
      <c r="BP30" s="137"/>
      <c r="BQ30" s="129"/>
      <c r="BR30" s="129"/>
    </row>
    <row r="31" spans="1:70" ht="21" x14ac:dyDescent="0.35">
      <c r="A31" s="28" t="s">
        <v>1</v>
      </c>
      <c r="B31" s="33">
        <v>354760</v>
      </c>
      <c r="C31" s="33">
        <v>354760</v>
      </c>
      <c r="D31" s="33">
        <v>354760</v>
      </c>
      <c r="E31" s="33">
        <v>354760</v>
      </c>
      <c r="F31" s="33">
        <v>354760</v>
      </c>
      <c r="G31" s="33">
        <v>354760</v>
      </c>
      <c r="H31" s="33">
        <v>354760</v>
      </c>
      <c r="I31" s="33">
        <v>354760</v>
      </c>
      <c r="J31" s="83"/>
      <c r="K31" s="61">
        <v>31.765000000000001</v>
      </c>
      <c r="L31" s="37">
        <v>1826572160</v>
      </c>
      <c r="M31" s="79"/>
      <c r="N31" s="79"/>
      <c r="O31" s="79"/>
      <c r="P31" s="79"/>
      <c r="Q31" s="79"/>
      <c r="R31" s="58"/>
      <c r="S31" s="36">
        <v>31.765000000000001</v>
      </c>
      <c r="T31" s="37">
        <v>28860</v>
      </c>
      <c r="U31" s="79"/>
      <c r="V31" s="79"/>
      <c r="W31" s="79"/>
      <c r="X31" s="79"/>
      <c r="Y31" s="79"/>
      <c r="Z31" s="79"/>
      <c r="AA31" s="79"/>
      <c r="AB31" s="79"/>
      <c r="AC31" s="79"/>
      <c r="AD31" s="58"/>
      <c r="AE31" s="36">
        <v>31.765000000000001</v>
      </c>
      <c r="AF31" s="37">
        <v>14430</v>
      </c>
      <c r="AG31" s="79"/>
      <c r="AH31" s="79"/>
      <c r="AI31" s="79"/>
      <c r="AJ31" s="79"/>
      <c r="AK31" s="79"/>
      <c r="AL31" s="79"/>
      <c r="AM31" s="79"/>
      <c r="AN31" s="79"/>
      <c r="AO31" s="58"/>
      <c r="AP31" s="1"/>
      <c r="AQ31" s="2"/>
      <c r="AR31" s="11"/>
      <c r="AS31" s="11"/>
      <c r="AT31" s="11"/>
      <c r="AU31" s="11"/>
      <c r="AV31" s="11"/>
      <c r="AW31" s="66"/>
      <c r="AX31" s="16"/>
      <c r="AY31" s="16"/>
      <c r="AZ31" s="16"/>
      <c r="BA31" s="83"/>
      <c r="BB31" s="61" t="s">
        <v>62</v>
      </c>
      <c r="BC31" s="36">
        <v>167</v>
      </c>
      <c r="BD31" s="54"/>
      <c r="BE31" s="52" t="s">
        <v>155</v>
      </c>
      <c r="BF31" s="36">
        <v>1</v>
      </c>
      <c r="BL31" s="129"/>
      <c r="BM31" s="129"/>
      <c r="BN31" s="135"/>
      <c r="BO31" s="129"/>
      <c r="BP31" s="137"/>
      <c r="BQ31" s="129"/>
      <c r="BR31" s="129"/>
    </row>
    <row r="32" spans="1:70" ht="21" x14ac:dyDescent="0.35">
      <c r="A32" s="28" t="s">
        <v>2</v>
      </c>
      <c r="B32" s="33">
        <v>17070</v>
      </c>
      <c r="C32" s="33">
        <v>17070</v>
      </c>
      <c r="D32" s="33">
        <v>17070</v>
      </c>
      <c r="E32" s="33">
        <v>17070</v>
      </c>
      <c r="F32" s="33">
        <v>17070</v>
      </c>
      <c r="G32" s="33">
        <v>17070</v>
      </c>
      <c r="H32" s="33">
        <v>17070</v>
      </c>
      <c r="I32" s="33">
        <v>17070</v>
      </c>
      <c r="J32" s="83"/>
      <c r="K32" s="61">
        <v>34.289000000000001</v>
      </c>
      <c r="L32" s="37">
        <v>1531516733</v>
      </c>
      <c r="M32" s="79"/>
      <c r="N32" s="79"/>
      <c r="O32" s="79"/>
      <c r="P32" s="79"/>
      <c r="Q32" s="79"/>
      <c r="R32" s="58"/>
      <c r="S32" s="36">
        <v>34.289000000000001</v>
      </c>
      <c r="T32" s="37">
        <v>40082</v>
      </c>
      <c r="U32" s="79"/>
      <c r="V32" s="79"/>
      <c r="W32" s="79"/>
      <c r="X32" s="79"/>
      <c r="Y32" s="79"/>
      <c r="Z32" s="79"/>
      <c r="AA32" s="79"/>
      <c r="AB32" s="79"/>
      <c r="AC32" s="79"/>
      <c r="AD32" s="58"/>
      <c r="AE32" s="36">
        <v>34.289000000000001</v>
      </c>
      <c r="AF32" s="37">
        <v>20041</v>
      </c>
      <c r="AG32" s="79"/>
      <c r="AH32" s="79"/>
      <c r="AI32" s="79"/>
      <c r="AJ32" s="79"/>
      <c r="AK32" s="79"/>
      <c r="AL32" s="79"/>
      <c r="AM32" s="79"/>
      <c r="AN32" s="79"/>
      <c r="AO32" s="58"/>
      <c r="AP32" s="1"/>
      <c r="AQ32" s="2"/>
      <c r="AR32" s="11"/>
      <c r="AS32" s="11"/>
      <c r="AT32" s="11"/>
      <c r="AU32" s="11"/>
      <c r="AV32" s="11"/>
      <c r="AW32" s="66"/>
      <c r="AX32" s="16"/>
      <c r="AY32" s="16"/>
      <c r="AZ32" s="16"/>
      <c r="BA32" s="83"/>
      <c r="BB32" s="61" t="s">
        <v>63</v>
      </c>
      <c r="BC32" s="36">
        <v>1432</v>
      </c>
      <c r="BD32" s="54"/>
      <c r="BE32" s="52" t="s">
        <v>156</v>
      </c>
      <c r="BF32" s="36">
        <v>1</v>
      </c>
      <c r="BL32" s="129"/>
      <c r="BM32" s="129"/>
      <c r="BN32" s="135"/>
      <c r="BO32" s="129"/>
      <c r="BP32" s="137"/>
      <c r="BQ32" s="129"/>
      <c r="BR32" s="129"/>
    </row>
    <row r="33" spans="1:70" ht="21" x14ac:dyDescent="0.35">
      <c r="A33" s="28" t="s">
        <v>25</v>
      </c>
      <c r="B33" s="33">
        <v>3517080840</v>
      </c>
      <c r="C33" s="33">
        <v>2130685767</v>
      </c>
      <c r="D33" s="33">
        <v>391702268</v>
      </c>
      <c r="E33" s="33">
        <v>2983102225</v>
      </c>
      <c r="F33" s="33">
        <v>9458482</v>
      </c>
      <c r="G33" s="33">
        <v>1902413</v>
      </c>
      <c r="H33" s="33">
        <v>23496088</v>
      </c>
      <c r="I33" s="33">
        <v>1865855</v>
      </c>
      <c r="J33" s="83"/>
      <c r="K33" s="61">
        <v>36.292000000000002</v>
      </c>
      <c r="L33" s="37">
        <v>2734272146</v>
      </c>
      <c r="M33" s="79"/>
      <c r="N33" s="79"/>
      <c r="O33" s="79"/>
      <c r="P33" s="79"/>
      <c r="Q33" s="79"/>
      <c r="R33" s="58"/>
      <c r="S33" s="36">
        <v>36.292000000000002</v>
      </c>
      <c r="T33" s="37">
        <v>33638</v>
      </c>
      <c r="U33" s="79"/>
      <c r="V33" s="79"/>
      <c r="W33" s="79"/>
      <c r="X33" s="79"/>
      <c r="Y33" s="79"/>
      <c r="Z33" s="79"/>
      <c r="AA33" s="79"/>
      <c r="AB33" s="79"/>
      <c r="AC33" s="79"/>
      <c r="AD33" s="58"/>
      <c r="AE33" s="36">
        <v>36.292000000000002</v>
      </c>
      <c r="AF33" s="37">
        <v>16819</v>
      </c>
      <c r="AG33" s="79"/>
      <c r="AH33" s="79"/>
      <c r="AI33" s="79"/>
      <c r="AJ33" s="79"/>
      <c r="AK33" s="79"/>
      <c r="AL33" s="79"/>
      <c r="AM33" s="79"/>
      <c r="AN33" s="79"/>
      <c r="AO33" s="58"/>
      <c r="AP33" s="1"/>
      <c r="AQ33" s="2"/>
      <c r="AR33" s="11"/>
      <c r="AS33" s="11"/>
      <c r="AT33" s="11"/>
      <c r="AU33" s="11"/>
      <c r="AV33" s="11"/>
      <c r="AW33" s="66"/>
      <c r="AX33" s="16"/>
      <c r="AY33" s="16"/>
      <c r="AZ33" s="16"/>
      <c r="BA33" s="83"/>
      <c r="BB33" s="61" t="s">
        <v>64</v>
      </c>
      <c r="BC33" s="36">
        <v>216</v>
      </c>
      <c r="BD33" s="54"/>
      <c r="BE33" s="52" t="s">
        <v>157</v>
      </c>
      <c r="BF33" s="36">
        <v>1</v>
      </c>
      <c r="BL33" s="129"/>
      <c r="BM33" s="129"/>
      <c r="BN33" s="135"/>
      <c r="BO33" s="129"/>
      <c r="BP33" s="137"/>
      <c r="BQ33" s="129"/>
      <c r="BR33" s="129"/>
    </row>
    <row r="34" spans="1:70" ht="21" x14ac:dyDescent="0.35">
      <c r="A34" s="28" t="s">
        <v>24</v>
      </c>
      <c r="B34" s="33">
        <v>34140</v>
      </c>
      <c r="C34" s="33">
        <v>34140</v>
      </c>
      <c r="D34" s="33">
        <v>1114239</v>
      </c>
      <c r="E34" s="33">
        <v>34140</v>
      </c>
      <c r="F34" s="33">
        <v>238390</v>
      </c>
      <c r="G34" s="33">
        <v>484977</v>
      </c>
      <c r="H34" s="33">
        <v>899721</v>
      </c>
      <c r="I34" s="33">
        <v>488436</v>
      </c>
      <c r="J34" s="83"/>
      <c r="K34" s="61">
        <v>40.017000000000003</v>
      </c>
      <c r="L34" s="37">
        <v>3610326807</v>
      </c>
      <c r="M34" s="79"/>
      <c r="N34" s="79"/>
      <c r="O34" s="79"/>
      <c r="P34" s="79"/>
      <c r="Q34" s="79"/>
      <c r="R34" s="58"/>
      <c r="S34" s="36">
        <v>40.017000000000003</v>
      </c>
      <c r="T34" s="37">
        <v>25596</v>
      </c>
      <c r="U34" s="79"/>
      <c r="V34" s="79"/>
      <c r="W34" s="79"/>
      <c r="X34" s="79"/>
      <c r="Y34" s="79"/>
      <c r="Z34" s="79"/>
      <c r="AA34" s="79"/>
      <c r="AB34" s="79"/>
      <c r="AC34" s="79"/>
      <c r="AD34" s="58"/>
      <c r="AE34" s="36">
        <v>40.017000000000003</v>
      </c>
      <c r="AF34" s="37">
        <v>12798</v>
      </c>
      <c r="AG34" s="79"/>
      <c r="AH34" s="79"/>
      <c r="AI34" s="79"/>
      <c r="AJ34" s="79"/>
      <c r="AK34" s="79"/>
      <c r="AL34" s="79"/>
      <c r="AM34" s="79"/>
      <c r="AN34" s="79"/>
      <c r="AO34" s="58"/>
      <c r="AP34" s="1"/>
      <c r="AQ34" s="2"/>
      <c r="AR34" s="11"/>
      <c r="AS34" s="11"/>
      <c r="AT34" s="11"/>
      <c r="AU34" s="11"/>
      <c r="AV34" s="11"/>
      <c r="AW34" s="66"/>
      <c r="AX34" s="16"/>
      <c r="AY34" s="16"/>
      <c r="AZ34" s="16"/>
      <c r="BA34" s="83"/>
      <c r="BB34" s="61" t="s">
        <v>65</v>
      </c>
      <c r="BC34" s="36">
        <v>17183</v>
      </c>
      <c r="BD34" s="54"/>
      <c r="BE34" s="52" t="s">
        <v>158</v>
      </c>
      <c r="BF34" s="36">
        <v>1</v>
      </c>
      <c r="BL34" s="129"/>
      <c r="BM34" s="129"/>
      <c r="BN34" s="135"/>
      <c r="BO34" s="129"/>
      <c r="BP34" s="137"/>
      <c r="BQ34" s="129"/>
      <c r="BR34" s="129"/>
    </row>
    <row r="35" spans="1:70" ht="21" x14ac:dyDescent="0.35">
      <c r="A35" s="28" t="s">
        <v>231</v>
      </c>
      <c r="B35" s="34">
        <v>27.901</v>
      </c>
      <c r="C35" s="34">
        <v>14.132</v>
      </c>
      <c r="D35" s="34">
        <v>4.8440000000000003</v>
      </c>
      <c r="E35" s="34">
        <v>22.923999999999999</v>
      </c>
      <c r="F35" s="34">
        <v>0.25</v>
      </c>
      <c r="G35" s="124"/>
      <c r="H35" s="124"/>
      <c r="I35" s="124"/>
      <c r="J35" s="83"/>
      <c r="K35" s="61">
        <v>40.677999999999997</v>
      </c>
      <c r="L35" s="37">
        <v>2130685767</v>
      </c>
      <c r="M35" s="79"/>
      <c r="N35" s="79"/>
      <c r="O35" s="79"/>
      <c r="P35" s="79"/>
      <c r="Q35" s="79"/>
      <c r="R35" s="58"/>
      <c r="S35" s="36">
        <v>40.677999999999997</v>
      </c>
      <c r="T35" s="37">
        <v>34140</v>
      </c>
      <c r="U35" s="79"/>
      <c r="V35" s="79"/>
      <c r="W35" s="79"/>
      <c r="X35" s="79"/>
      <c r="Y35" s="79"/>
      <c r="Z35" s="79"/>
      <c r="AA35" s="79"/>
      <c r="AB35" s="79"/>
      <c r="AC35" s="79"/>
      <c r="AD35" s="58"/>
      <c r="AE35" s="36">
        <v>40.677999999999997</v>
      </c>
      <c r="AF35" s="37">
        <v>17070</v>
      </c>
      <c r="AG35" s="79"/>
      <c r="AH35" s="79"/>
      <c r="AI35" s="79"/>
      <c r="AJ35" s="79"/>
      <c r="AK35" s="79"/>
      <c r="AL35" s="79"/>
      <c r="AM35" s="79"/>
      <c r="AN35" s="79"/>
      <c r="AO35" s="58"/>
      <c r="AP35" s="1"/>
      <c r="AQ35" s="2"/>
      <c r="AR35" s="11"/>
      <c r="AS35" s="11"/>
      <c r="AT35" s="11"/>
      <c r="AU35" s="11"/>
      <c r="AV35" s="11"/>
      <c r="AW35" s="66"/>
      <c r="AX35" s="16"/>
      <c r="AY35" s="16"/>
      <c r="AZ35" s="16"/>
      <c r="BA35" s="83"/>
      <c r="BB35" s="61" t="s">
        <v>66</v>
      </c>
      <c r="BC35" s="36">
        <v>137</v>
      </c>
      <c r="BD35" s="54"/>
      <c r="BE35" s="52" t="s">
        <v>159</v>
      </c>
      <c r="BF35" s="36">
        <v>1</v>
      </c>
      <c r="BL35" s="129"/>
      <c r="BM35" s="129"/>
      <c r="BN35" s="135"/>
      <c r="BO35" s="129"/>
      <c r="BP35" s="137"/>
      <c r="BQ35" s="129"/>
      <c r="BR35" s="129"/>
    </row>
    <row r="36" spans="1:70" ht="21" x14ac:dyDescent="0.35">
      <c r="A36" s="28" t="s">
        <v>228</v>
      </c>
      <c r="B36" s="33">
        <v>369240554</v>
      </c>
      <c r="C36" s="33">
        <v>1443772447</v>
      </c>
      <c r="D36" s="33">
        <v>484903012</v>
      </c>
      <c r="E36" s="33">
        <v>2999746683</v>
      </c>
      <c r="F36" s="33">
        <v>9399636</v>
      </c>
      <c r="G36" s="20"/>
      <c r="H36" s="20"/>
      <c r="I36" s="20"/>
      <c r="J36" s="83"/>
      <c r="K36" s="61">
        <v>43.055</v>
      </c>
      <c r="L36" s="37">
        <v>2351968502</v>
      </c>
      <c r="M36" s="79"/>
      <c r="N36" s="79"/>
      <c r="O36" s="79"/>
      <c r="P36" s="79"/>
      <c r="Q36" s="79"/>
      <c r="R36" s="58"/>
      <c r="S36" s="36">
        <v>43.055</v>
      </c>
      <c r="T36" s="37">
        <v>35882</v>
      </c>
      <c r="U36" s="79"/>
      <c r="V36" s="79"/>
      <c r="W36" s="79"/>
      <c r="X36" s="79"/>
      <c r="Y36" s="79"/>
      <c r="Z36" s="79"/>
      <c r="AA36" s="79"/>
      <c r="AB36" s="79"/>
      <c r="AC36" s="79"/>
      <c r="AD36" s="58"/>
      <c r="AE36" s="36">
        <v>43.055</v>
      </c>
      <c r="AF36" s="37">
        <v>17941</v>
      </c>
      <c r="AG36" s="79"/>
      <c r="AH36" s="79"/>
      <c r="AI36" s="79"/>
      <c r="AJ36" s="79"/>
      <c r="AK36" s="79"/>
      <c r="AL36" s="79"/>
      <c r="AM36" s="79"/>
      <c r="AN36" s="79"/>
      <c r="AO36" s="99"/>
      <c r="AP36" s="15"/>
      <c r="AQ36" s="17"/>
      <c r="AR36" s="16"/>
      <c r="AS36" s="16"/>
      <c r="AT36" s="16"/>
      <c r="AU36" s="16"/>
      <c r="AV36" s="16"/>
      <c r="AW36" s="16"/>
      <c r="AX36" s="16"/>
      <c r="AY36" s="16"/>
      <c r="AZ36" s="16"/>
      <c r="BA36" s="83"/>
      <c r="BB36" s="61" t="s">
        <v>67</v>
      </c>
      <c r="BC36" s="36">
        <v>5926</v>
      </c>
      <c r="BD36" s="54"/>
      <c r="BE36" s="52" t="s">
        <v>160</v>
      </c>
      <c r="BF36" s="36">
        <v>1</v>
      </c>
      <c r="BL36" s="129"/>
      <c r="BM36" s="129"/>
      <c r="BN36" s="135"/>
      <c r="BO36" s="129"/>
      <c r="BP36" s="137"/>
      <c r="BQ36" s="129"/>
      <c r="BR36" s="129"/>
    </row>
    <row r="37" spans="1:70" ht="21" x14ac:dyDescent="0.35">
      <c r="A37" s="28" t="s">
        <v>229</v>
      </c>
      <c r="B37" s="33">
        <v>354760</v>
      </c>
      <c r="C37" s="33">
        <v>354760</v>
      </c>
      <c r="D37" s="33">
        <v>354760</v>
      </c>
      <c r="E37" s="33">
        <v>354760</v>
      </c>
      <c r="F37" s="33">
        <v>85173</v>
      </c>
      <c r="G37" s="20"/>
      <c r="H37" s="20"/>
      <c r="I37" s="20"/>
      <c r="J37" s="83"/>
      <c r="K37" s="61">
        <v>53.545999999999999</v>
      </c>
      <c r="L37" s="37">
        <v>4085888827</v>
      </c>
      <c r="M37" s="79"/>
      <c r="N37" s="79"/>
      <c r="O37" s="79"/>
      <c r="P37" s="79"/>
      <c r="Q37" s="79"/>
      <c r="R37" s="58"/>
      <c r="S37" s="36">
        <v>53.545999999999999</v>
      </c>
      <c r="T37" s="37">
        <v>40470</v>
      </c>
      <c r="U37" s="79"/>
      <c r="V37" s="79"/>
      <c r="W37" s="79"/>
      <c r="X37" s="79"/>
      <c r="Y37" s="79"/>
      <c r="Z37" s="79"/>
      <c r="AA37" s="79"/>
      <c r="AB37" s="79"/>
      <c r="AC37" s="79"/>
      <c r="AD37" s="58"/>
      <c r="AE37" s="36">
        <v>53.545999999999999</v>
      </c>
      <c r="AF37" s="37">
        <v>20235</v>
      </c>
      <c r="AG37" s="79"/>
      <c r="AH37" s="79"/>
      <c r="AI37" s="79"/>
      <c r="AJ37" s="79"/>
      <c r="AK37" s="79"/>
      <c r="AL37" s="79"/>
      <c r="AM37" s="79"/>
      <c r="AN37" s="79"/>
      <c r="AO37" s="99"/>
      <c r="AP37" s="15"/>
      <c r="AQ37" s="17"/>
      <c r="AR37" s="16"/>
      <c r="AS37" s="16"/>
      <c r="AT37" s="16"/>
      <c r="AU37" s="16"/>
      <c r="AV37" s="16"/>
      <c r="AW37" s="16"/>
      <c r="AX37" s="127"/>
      <c r="AY37" s="127"/>
      <c r="AZ37" s="127"/>
      <c r="BA37" s="83"/>
      <c r="BB37" s="61" t="s">
        <v>68</v>
      </c>
      <c r="BC37" s="36">
        <v>3587</v>
      </c>
      <c r="BD37" s="54"/>
      <c r="BE37" s="52" t="s">
        <v>161</v>
      </c>
      <c r="BF37" s="36">
        <v>1</v>
      </c>
      <c r="BL37" s="129"/>
      <c r="BM37" s="129"/>
      <c r="BN37" s="135"/>
      <c r="BO37" s="129"/>
      <c r="BP37" s="137"/>
      <c r="BQ37" s="129"/>
      <c r="BR37" s="129"/>
    </row>
    <row r="38" spans="1:70" ht="21" x14ac:dyDescent="0.35">
      <c r="A38" s="28" t="s">
        <v>230</v>
      </c>
      <c r="B38" s="20"/>
      <c r="C38" s="20"/>
      <c r="D38" s="34">
        <v>4.1719999999999997</v>
      </c>
      <c r="E38" s="20"/>
      <c r="F38" s="20"/>
      <c r="G38" s="20"/>
      <c r="H38" s="20"/>
      <c r="I38" s="20"/>
      <c r="J38" s="83"/>
      <c r="K38" s="64">
        <v>105.31699999999999</v>
      </c>
      <c r="L38" s="51">
        <v>9062990152</v>
      </c>
      <c r="M38" s="96"/>
      <c r="N38" s="96"/>
      <c r="O38" s="96"/>
      <c r="P38" s="96"/>
      <c r="Q38" s="96"/>
      <c r="R38" s="58"/>
      <c r="S38" s="50">
        <v>105.31699999999999</v>
      </c>
      <c r="T38" s="51">
        <v>57136</v>
      </c>
      <c r="U38" s="96"/>
      <c r="V38" s="96"/>
      <c r="W38" s="96"/>
      <c r="X38" s="96"/>
      <c r="Y38" s="96"/>
      <c r="Z38" s="96"/>
      <c r="AA38" s="96"/>
      <c r="AB38" s="96"/>
      <c r="AC38" s="96"/>
      <c r="AD38" s="58"/>
      <c r="AE38" s="50">
        <v>105.31699999999999</v>
      </c>
      <c r="AF38" s="51">
        <v>28568</v>
      </c>
      <c r="AG38" s="96"/>
      <c r="AH38" s="96"/>
      <c r="AI38" s="96"/>
      <c r="AJ38" s="96"/>
      <c r="AK38" s="96"/>
      <c r="AL38" s="96"/>
      <c r="AM38" s="96"/>
      <c r="AN38" s="96"/>
      <c r="AO38" s="99"/>
      <c r="AP38" s="30" t="s">
        <v>32</v>
      </c>
      <c r="AQ38" s="80" t="s">
        <v>31</v>
      </c>
      <c r="AR38" s="162"/>
      <c r="AS38" s="162"/>
      <c r="AT38" s="162"/>
      <c r="AU38" s="162"/>
      <c r="AV38" s="162"/>
      <c r="AW38" s="162"/>
      <c r="AX38" s="16"/>
      <c r="AY38" s="16"/>
      <c r="AZ38" s="16"/>
      <c r="BA38" s="83"/>
      <c r="BB38" s="61" t="s">
        <v>69</v>
      </c>
      <c r="BC38" s="36">
        <v>4974</v>
      </c>
      <c r="BD38" s="54"/>
      <c r="BE38" s="52" t="s">
        <v>162</v>
      </c>
      <c r="BF38" s="36">
        <v>1</v>
      </c>
      <c r="BL38" s="129"/>
      <c r="BM38" s="129"/>
      <c r="BN38" s="129"/>
      <c r="BO38" s="129"/>
      <c r="BP38" s="129"/>
      <c r="BQ38" s="129"/>
      <c r="BR38" s="129"/>
    </row>
    <row r="39" spans="1:70" ht="21" x14ac:dyDescent="0.35">
      <c r="A39" s="28" t="s">
        <v>228</v>
      </c>
      <c r="B39" s="20"/>
      <c r="C39" s="20"/>
      <c r="D39" s="33">
        <v>328186997</v>
      </c>
      <c r="E39" s="20"/>
      <c r="F39" s="20"/>
      <c r="G39" s="20"/>
      <c r="H39" s="20"/>
      <c r="I39" s="20"/>
      <c r="J39" s="16"/>
      <c r="K39" s="70"/>
      <c r="L39" s="70"/>
      <c r="M39" s="71"/>
      <c r="N39" s="71"/>
      <c r="O39" s="71"/>
      <c r="P39" s="71"/>
      <c r="Q39" s="71"/>
      <c r="R39" s="74"/>
      <c r="S39" s="70"/>
      <c r="T39" s="76"/>
      <c r="U39" s="71"/>
      <c r="V39" s="71"/>
      <c r="W39" s="71"/>
      <c r="X39" s="71"/>
      <c r="Y39" s="71"/>
      <c r="Z39" s="71"/>
      <c r="AA39" s="71"/>
      <c r="AB39" s="71"/>
      <c r="AC39" s="71"/>
      <c r="AD39" s="74"/>
      <c r="AE39" s="76"/>
      <c r="AF39" s="76"/>
      <c r="AG39" s="71"/>
      <c r="AH39" s="71"/>
      <c r="AI39" s="71"/>
      <c r="AJ39" s="71"/>
      <c r="AK39" s="71"/>
      <c r="AL39" s="71"/>
      <c r="AM39" s="71"/>
      <c r="AN39" s="71"/>
      <c r="AO39" s="74"/>
      <c r="AP39" s="36">
        <v>188</v>
      </c>
      <c r="AQ39" s="36">
        <v>27</v>
      </c>
      <c r="AR39" s="73"/>
      <c r="AS39" s="73"/>
      <c r="AT39" s="73"/>
      <c r="AU39" s="73"/>
      <c r="AV39" s="73"/>
      <c r="AW39" s="16"/>
      <c r="AX39" s="16"/>
      <c r="AY39" s="16"/>
      <c r="AZ39" s="16"/>
      <c r="BA39" s="83"/>
      <c r="BB39" s="61" t="s">
        <v>70</v>
      </c>
      <c r="BC39" s="36">
        <v>646</v>
      </c>
      <c r="BD39" s="54"/>
      <c r="BE39" s="52" t="s">
        <v>163</v>
      </c>
      <c r="BF39" s="36">
        <v>13</v>
      </c>
      <c r="BL39" s="129"/>
      <c r="BM39" s="129"/>
      <c r="BN39" s="129"/>
      <c r="BO39" s="129"/>
      <c r="BP39" s="129"/>
      <c r="BQ39" s="129"/>
      <c r="BR39" s="129"/>
    </row>
    <row r="40" spans="1:70" ht="21" x14ac:dyDescent="0.35">
      <c r="A40" s="28" t="s">
        <v>229</v>
      </c>
      <c r="B40" s="20"/>
      <c r="C40" s="20"/>
      <c r="D40" s="33">
        <v>1010979</v>
      </c>
      <c r="E40" s="20"/>
      <c r="F40" s="20"/>
      <c r="G40" s="20"/>
      <c r="H40" s="20"/>
      <c r="I40" s="20"/>
      <c r="J40" s="83"/>
      <c r="K40" s="142" t="s">
        <v>27</v>
      </c>
      <c r="L40" s="143"/>
      <c r="M40" s="143"/>
      <c r="N40" s="143"/>
      <c r="O40" s="143"/>
      <c r="P40" s="143"/>
      <c r="Q40" s="144"/>
      <c r="R40" s="58"/>
      <c r="S40" s="142" t="s">
        <v>27</v>
      </c>
      <c r="T40" s="143"/>
      <c r="U40" s="143"/>
      <c r="V40" s="143"/>
      <c r="W40" s="143"/>
      <c r="X40" s="143"/>
      <c r="Y40" s="143"/>
      <c r="Z40" s="143"/>
      <c r="AA40" s="143"/>
      <c r="AB40" s="143"/>
      <c r="AC40" s="144"/>
      <c r="AD40" s="58"/>
      <c r="AE40" s="142" t="s">
        <v>27</v>
      </c>
      <c r="AF40" s="143"/>
      <c r="AG40" s="143"/>
      <c r="AH40" s="143"/>
      <c r="AI40" s="143"/>
      <c r="AJ40" s="143"/>
      <c r="AK40" s="143"/>
      <c r="AL40" s="143"/>
      <c r="AM40" s="143"/>
      <c r="AN40" s="144"/>
      <c r="AO40" s="99"/>
      <c r="AP40" s="37">
        <v>1413</v>
      </c>
      <c r="AQ40" s="36">
        <v>561</v>
      </c>
      <c r="AR40" s="11"/>
      <c r="AS40" s="11"/>
      <c r="AT40" s="11"/>
      <c r="AU40" s="11"/>
      <c r="AV40" s="11"/>
      <c r="AW40" s="16"/>
      <c r="AX40" s="16"/>
      <c r="AY40" s="16"/>
      <c r="AZ40" s="16"/>
      <c r="BA40" s="83"/>
      <c r="BB40" s="61" t="s">
        <v>71</v>
      </c>
      <c r="BC40" s="36">
        <v>25865</v>
      </c>
      <c r="BD40" s="54"/>
      <c r="BE40" s="52" t="s">
        <v>164</v>
      </c>
      <c r="BF40" s="36">
        <v>1</v>
      </c>
      <c r="BL40" s="129"/>
      <c r="BM40" s="129"/>
      <c r="BN40" s="129"/>
      <c r="BO40" s="129"/>
      <c r="BP40" s="129"/>
      <c r="BQ40" s="129"/>
      <c r="BR40" s="129"/>
    </row>
    <row r="41" spans="1:70" ht="21" x14ac:dyDescent="0.35">
      <c r="A41" s="4"/>
      <c r="B41" s="5"/>
      <c r="C41" s="5"/>
      <c r="D41" s="5"/>
      <c r="E41" s="5"/>
      <c r="F41" s="5"/>
      <c r="G41" s="5"/>
      <c r="H41" s="5"/>
      <c r="I41" s="5"/>
      <c r="J41" s="83"/>
      <c r="K41" s="59" t="s">
        <v>0</v>
      </c>
      <c r="L41" s="30" t="s">
        <v>26</v>
      </c>
      <c r="M41" s="148"/>
      <c r="N41" s="149"/>
      <c r="O41" s="149"/>
      <c r="P41" s="149"/>
      <c r="Q41" s="150"/>
      <c r="R41" s="58"/>
      <c r="S41" s="30" t="s">
        <v>0</v>
      </c>
      <c r="T41" s="47" t="s">
        <v>30</v>
      </c>
      <c r="U41" s="145"/>
      <c r="V41" s="146"/>
      <c r="W41" s="146"/>
      <c r="X41" s="146"/>
      <c r="Y41" s="146"/>
      <c r="Z41" s="146"/>
      <c r="AA41" s="146"/>
      <c r="AB41" s="146"/>
      <c r="AC41" s="147"/>
      <c r="AD41" s="58"/>
      <c r="AE41" s="30" t="s">
        <v>0</v>
      </c>
      <c r="AF41" s="47" t="s">
        <v>31</v>
      </c>
      <c r="AG41" s="145"/>
      <c r="AH41" s="146"/>
      <c r="AI41" s="146"/>
      <c r="AJ41" s="146"/>
      <c r="AK41" s="146"/>
      <c r="AL41" s="146"/>
      <c r="AM41" s="146"/>
      <c r="AN41" s="147"/>
      <c r="AO41" s="58"/>
      <c r="AP41" s="37">
        <v>31991</v>
      </c>
      <c r="AQ41" s="36">
        <v>4804</v>
      </c>
      <c r="AR41" s="11"/>
      <c r="AS41" s="11"/>
      <c r="AT41" s="11"/>
      <c r="AU41" s="11"/>
      <c r="AV41" s="11"/>
      <c r="AW41" s="66"/>
      <c r="AX41" s="16"/>
      <c r="AY41" s="16"/>
      <c r="AZ41" s="16"/>
      <c r="BA41" s="83"/>
      <c r="BB41" s="61" t="s">
        <v>72</v>
      </c>
      <c r="BC41" s="36">
        <v>1</v>
      </c>
      <c r="BD41" s="54"/>
      <c r="BE41" s="52" t="s">
        <v>165</v>
      </c>
      <c r="BF41" s="36">
        <v>1</v>
      </c>
      <c r="BL41" s="129"/>
      <c r="BM41" s="129"/>
      <c r="BN41" s="129"/>
      <c r="BO41" s="129"/>
      <c r="BP41" s="129"/>
      <c r="BQ41" s="129"/>
      <c r="BR41" s="129"/>
    </row>
    <row r="42" spans="1:70" ht="23.25" x14ac:dyDescent="0.35">
      <c r="A42" s="25" t="s">
        <v>6</v>
      </c>
      <c r="B42" s="26" t="s">
        <v>20</v>
      </c>
      <c r="C42" s="26" t="s">
        <v>21</v>
      </c>
      <c r="D42" s="26" t="s">
        <v>22</v>
      </c>
      <c r="E42" s="26" t="s">
        <v>234</v>
      </c>
      <c r="F42" s="26" t="s">
        <v>226</v>
      </c>
      <c r="G42" s="26" t="s">
        <v>251</v>
      </c>
      <c r="H42" s="26" t="s">
        <v>252</v>
      </c>
      <c r="I42" s="26" t="s">
        <v>253</v>
      </c>
      <c r="J42" s="83"/>
      <c r="K42" s="61">
        <v>0</v>
      </c>
      <c r="L42" s="37">
        <v>225423</v>
      </c>
      <c r="M42" s="151"/>
      <c r="N42" s="152"/>
      <c r="O42" s="152"/>
      <c r="P42" s="152"/>
      <c r="Q42" s="153"/>
      <c r="R42" s="58"/>
      <c r="S42" s="36">
        <v>0</v>
      </c>
      <c r="T42" s="37">
        <v>5892</v>
      </c>
      <c r="U42" s="79"/>
      <c r="V42" s="79"/>
      <c r="W42" s="79"/>
      <c r="X42" s="79"/>
      <c r="Y42" s="79"/>
      <c r="Z42" s="79"/>
      <c r="AA42" s="79"/>
      <c r="AB42" s="79"/>
      <c r="AC42" s="79"/>
      <c r="AD42" s="58"/>
      <c r="AE42" s="49">
        <v>0</v>
      </c>
      <c r="AF42" s="36">
        <v>561</v>
      </c>
      <c r="AG42" s="79"/>
      <c r="AH42" s="79"/>
      <c r="AI42" s="79"/>
      <c r="AJ42" s="79"/>
      <c r="AK42" s="79"/>
      <c r="AL42" s="79"/>
      <c r="AM42" s="79"/>
      <c r="AN42" s="79"/>
      <c r="AO42" s="58"/>
      <c r="AP42" s="37">
        <v>99819</v>
      </c>
      <c r="AQ42" s="37">
        <v>8708</v>
      </c>
      <c r="AR42" s="11"/>
      <c r="AS42" s="11"/>
      <c r="AT42" s="11"/>
      <c r="AU42" s="11"/>
      <c r="AV42" s="11"/>
      <c r="AW42" s="66"/>
      <c r="AX42" s="16"/>
      <c r="AY42" s="16"/>
      <c r="AZ42" s="16"/>
      <c r="BA42" s="83"/>
      <c r="BB42" s="61" t="s">
        <v>73</v>
      </c>
      <c r="BC42" s="36">
        <v>1</v>
      </c>
      <c r="BD42" s="54"/>
      <c r="BE42" s="52" t="s">
        <v>166</v>
      </c>
      <c r="BF42" s="36">
        <v>1</v>
      </c>
      <c r="BL42" s="129"/>
      <c r="BM42" s="129"/>
      <c r="BN42" s="129"/>
      <c r="BO42" s="129"/>
      <c r="BP42" s="129"/>
      <c r="BQ42" s="129"/>
      <c r="BR42" s="129"/>
    </row>
    <row r="43" spans="1:70" ht="21" x14ac:dyDescent="0.35">
      <c r="A43" s="28" t="s">
        <v>227</v>
      </c>
      <c r="B43" s="32">
        <v>41.353999999999999</v>
      </c>
      <c r="C43" s="32">
        <v>26.292000000000002</v>
      </c>
      <c r="D43" s="32">
        <v>6.9050000000000002</v>
      </c>
      <c r="E43" s="32">
        <v>39.912999999999997</v>
      </c>
      <c r="F43" s="32">
        <v>0.39</v>
      </c>
      <c r="G43" s="32">
        <v>0.23499999999999999</v>
      </c>
      <c r="H43" s="32">
        <v>0.629</v>
      </c>
      <c r="I43" s="32">
        <v>0.188</v>
      </c>
      <c r="J43" s="83"/>
      <c r="K43" s="61">
        <v>1.4999999999999999E-2</v>
      </c>
      <c r="L43" s="36">
        <v>2054</v>
      </c>
      <c r="M43" s="79"/>
      <c r="N43" s="79"/>
      <c r="O43" s="79"/>
      <c r="P43" s="79"/>
      <c r="Q43" s="79"/>
      <c r="R43" s="58"/>
      <c r="S43" s="36">
        <v>1.4999999999999999E-2</v>
      </c>
      <c r="T43" s="36">
        <v>642</v>
      </c>
      <c r="U43" s="79"/>
      <c r="V43" s="79"/>
      <c r="W43" s="79"/>
      <c r="X43" s="79"/>
      <c r="Y43" s="79"/>
      <c r="Z43" s="79"/>
      <c r="AA43" s="79"/>
      <c r="AB43" s="79"/>
      <c r="AC43" s="79"/>
      <c r="AD43" s="58"/>
      <c r="AE43" s="36">
        <v>1.4999999999999999E-2</v>
      </c>
      <c r="AF43" s="36">
        <v>27</v>
      </c>
      <c r="AG43" s="79"/>
      <c r="AH43" s="79"/>
      <c r="AI43" s="79"/>
      <c r="AJ43" s="79"/>
      <c r="AK43" s="79"/>
      <c r="AL43" s="79"/>
      <c r="AM43" s="79"/>
      <c r="AN43" s="79"/>
      <c r="AO43" s="58"/>
      <c r="AP43" s="37">
        <v>184303</v>
      </c>
      <c r="AQ43" s="37">
        <v>14602</v>
      </c>
      <c r="AR43" s="11"/>
      <c r="AS43" s="11"/>
      <c r="AT43" s="11"/>
      <c r="AU43" s="11"/>
      <c r="AV43" s="11"/>
      <c r="AW43" s="66"/>
      <c r="AX43" s="16"/>
      <c r="AY43" s="16"/>
      <c r="AZ43" s="16"/>
      <c r="BA43" s="83"/>
      <c r="BB43" s="61" t="s">
        <v>74</v>
      </c>
      <c r="BC43" s="36">
        <v>2231</v>
      </c>
      <c r="BD43" s="54"/>
      <c r="BE43" s="52" t="s">
        <v>167</v>
      </c>
      <c r="BF43" s="36">
        <v>1</v>
      </c>
      <c r="BL43" s="129"/>
      <c r="BM43" s="129"/>
      <c r="BN43" s="129"/>
      <c r="BO43" s="129"/>
      <c r="BP43" s="129"/>
      <c r="BQ43" s="129"/>
      <c r="BR43" s="129"/>
    </row>
    <row r="44" spans="1:70" ht="21" x14ac:dyDescent="0.35">
      <c r="A44" s="28" t="s">
        <v>1</v>
      </c>
      <c r="B44" s="33">
        <v>425847</v>
      </c>
      <c r="C44" s="33">
        <v>425847</v>
      </c>
      <c r="D44" s="33">
        <v>425847</v>
      </c>
      <c r="E44" s="33">
        <v>425847</v>
      </c>
      <c r="F44" s="33">
        <v>425847</v>
      </c>
      <c r="G44" s="33">
        <v>425847</v>
      </c>
      <c r="H44" s="33">
        <v>425847</v>
      </c>
      <c r="I44" s="33">
        <v>425847</v>
      </c>
      <c r="J44" s="83"/>
      <c r="K44" s="62">
        <v>0.28299999999999997</v>
      </c>
      <c r="L44" s="37">
        <v>20511561</v>
      </c>
      <c r="M44" s="79"/>
      <c r="N44" s="79"/>
      <c r="O44" s="79"/>
      <c r="P44" s="79"/>
      <c r="Q44" s="79"/>
      <c r="R44" s="58"/>
      <c r="S44" s="38">
        <v>0.28299999999999997</v>
      </c>
      <c r="T44" s="37">
        <v>90880</v>
      </c>
      <c r="U44" s="79"/>
      <c r="V44" s="79"/>
      <c r="W44" s="79"/>
      <c r="X44" s="79"/>
      <c r="Y44" s="79"/>
      <c r="Z44" s="79"/>
      <c r="AA44" s="79"/>
      <c r="AB44" s="79"/>
      <c r="AC44" s="79"/>
      <c r="AD44" s="58"/>
      <c r="AE44" s="38">
        <v>0.28299999999999997</v>
      </c>
      <c r="AF44" s="36">
        <v>4804</v>
      </c>
      <c r="AG44" s="79"/>
      <c r="AH44" s="79"/>
      <c r="AI44" s="79"/>
      <c r="AJ44" s="79"/>
      <c r="AK44" s="79"/>
      <c r="AL44" s="79"/>
      <c r="AM44" s="79"/>
      <c r="AN44" s="79"/>
      <c r="AO44" s="58"/>
      <c r="AP44" s="37">
        <v>212426</v>
      </c>
      <c r="AQ44" s="37">
        <v>20041</v>
      </c>
      <c r="AR44" s="11"/>
      <c r="AS44" s="11"/>
      <c r="AT44" s="11"/>
      <c r="AU44" s="11"/>
      <c r="AV44" s="11"/>
      <c r="AW44" s="66"/>
      <c r="AX44" s="16"/>
      <c r="AY44" s="16"/>
      <c r="AZ44" s="16"/>
      <c r="BA44" s="83"/>
      <c r="BB44" s="61" t="s">
        <v>75</v>
      </c>
      <c r="BC44" s="36">
        <v>830</v>
      </c>
      <c r="BD44" s="54"/>
      <c r="BE44" s="52" t="s">
        <v>168</v>
      </c>
      <c r="BF44" s="36">
        <v>1</v>
      </c>
    </row>
    <row r="45" spans="1:70" ht="21" x14ac:dyDescent="0.35">
      <c r="A45" s="28" t="s">
        <v>2</v>
      </c>
      <c r="B45" s="33">
        <v>16819</v>
      </c>
      <c r="C45" s="33">
        <v>16819</v>
      </c>
      <c r="D45" s="33">
        <v>16819</v>
      </c>
      <c r="E45" s="33">
        <v>16819</v>
      </c>
      <c r="F45" s="33">
        <v>16819</v>
      </c>
      <c r="G45" s="33">
        <v>16819</v>
      </c>
      <c r="H45" s="33">
        <v>16819</v>
      </c>
      <c r="I45" s="33">
        <v>16819</v>
      </c>
      <c r="J45" s="83"/>
      <c r="K45" s="61">
        <v>1.252</v>
      </c>
      <c r="L45" s="37">
        <v>82922229</v>
      </c>
      <c r="M45" s="79"/>
      <c r="N45" s="79"/>
      <c r="O45" s="79"/>
      <c r="P45" s="79"/>
      <c r="Q45" s="79"/>
      <c r="R45" s="58"/>
      <c r="S45" s="36">
        <v>1.252</v>
      </c>
      <c r="T45" s="37">
        <v>325236</v>
      </c>
      <c r="U45" s="79"/>
      <c r="V45" s="79"/>
      <c r="W45" s="79"/>
      <c r="X45" s="79"/>
      <c r="Y45" s="79"/>
      <c r="Z45" s="79"/>
      <c r="AA45" s="79"/>
      <c r="AB45" s="79"/>
      <c r="AC45" s="79"/>
      <c r="AD45" s="58"/>
      <c r="AE45" s="36">
        <v>1.252</v>
      </c>
      <c r="AF45" s="37">
        <v>8708</v>
      </c>
      <c r="AG45" s="79"/>
      <c r="AH45" s="79"/>
      <c r="AI45" s="79"/>
      <c r="AJ45" s="79"/>
      <c r="AK45" s="79"/>
      <c r="AL45" s="79"/>
      <c r="AM45" s="79"/>
      <c r="AN45" s="79"/>
      <c r="AO45" s="58"/>
      <c r="AP45" s="37">
        <v>229084</v>
      </c>
      <c r="AQ45" s="37">
        <v>11160</v>
      </c>
      <c r="AR45" s="11"/>
      <c r="AS45" s="11"/>
      <c r="AT45" s="11"/>
      <c r="AU45" s="11"/>
      <c r="AV45" s="11"/>
      <c r="AW45" s="66"/>
      <c r="AX45" s="16"/>
      <c r="AY45" s="16"/>
      <c r="AZ45" s="16"/>
      <c r="BA45" s="83"/>
      <c r="BB45" s="61" t="s">
        <v>76</v>
      </c>
      <c r="BC45" s="36">
        <v>3869</v>
      </c>
      <c r="BD45" s="54"/>
      <c r="BE45" s="52" t="s">
        <v>169</v>
      </c>
      <c r="BF45" s="36">
        <v>1</v>
      </c>
    </row>
    <row r="46" spans="1:70" ht="21" x14ac:dyDescent="0.35">
      <c r="A46" s="28" t="s">
        <v>25</v>
      </c>
      <c r="B46" s="33">
        <v>4392275677</v>
      </c>
      <c r="C46" s="33">
        <v>2734272146</v>
      </c>
      <c r="D46" s="33">
        <v>442469314</v>
      </c>
      <c r="E46" s="33">
        <v>3542900940</v>
      </c>
      <c r="F46" s="33">
        <v>10821012</v>
      </c>
      <c r="G46" s="33">
        <v>2186770</v>
      </c>
      <c r="H46" s="33">
        <v>26395996</v>
      </c>
      <c r="I46" s="33">
        <v>2132026</v>
      </c>
      <c r="J46" s="83"/>
      <c r="K46" s="61">
        <v>3.27</v>
      </c>
      <c r="L46" s="37">
        <v>184355410</v>
      </c>
      <c r="M46" s="79"/>
      <c r="N46" s="79"/>
      <c r="O46" s="79"/>
      <c r="P46" s="79"/>
      <c r="Q46" s="79"/>
      <c r="R46" s="58"/>
      <c r="S46" s="36">
        <v>3.27</v>
      </c>
      <c r="T46" s="37">
        <v>719793</v>
      </c>
      <c r="U46" s="79"/>
      <c r="V46" s="79"/>
      <c r="W46" s="79"/>
      <c r="X46" s="79"/>
      <c r="Y46" s="79"/>
      <c r="Z46" s="79"/>
      <c r="AA46" s="79"/>
      <c r="AB46" s="79"/>
      <c r="AC46" s="79"/>
      <c r="AD46" s="58"/>
      <c r="AE46" s="36">
        <v>3.27</v>
      </c>
      <c r="AF46" s="37">
        <v>11160</v>
      </c>
      <c r="AG46" s="79"/>
      <c r="AH46" s="79"/>
      <c r="AI46" s="79"/>
      <c r="AJ46" s="79"/>
      <c r="AK46" s="79"/>
      <c r="AL46" s="79"/>
      <c r="AM46" s="79"/>
      <c r="AN46" s="79"/>
      <c r="AO46" s="58"/>
      <c r="AP46" s="37">
        <v>316281</v>
      </c>
      <c r="AQ46" s="37">
        <v>18364</v>
      </c>
      <c r="AR46" s="11"/>
      <c r="AS46" s="11"/>
      <c r="AT46" s="11"/>
      <c r="AU46" s="11"/>
      <c r="AV46" s="11"/>
      <c r="AW46" s="66"/>
      <c r="AX46" s="16"/>
      <c r="AY46" s="16"/>
      <c r="AZ46" s="16"/>
      <c r="BA46" s="83"/>
      <c r="BB46" s="61" t="s">
        <v>77</v>
      </c>
      <c r="BC46" s="36">
        <v>36</v>
      </c>
      <c r="BD46" s="54"/>
      <c r="BE46" s="52" t="s">
        <v>170</v>
      </c>
      <c r="BF46" s="36">
        <v>1</v>
      </c>
    </row>
    <row r="47" spans="1:70" ht="21" x14ac:dyDescent="0.35">
      <c r="A47" s="28" t="s">
        <v>24</v>
      </c>
      <c r="B47" s="33">
        <v>33638</v>
      </c>
      <c r="C47" s="33">
        <v>33638</v>
      </c>
      <c r="D47" s="33">
        <v>1327572</v>
      </c>
      <c r="E47" s="33">
        <v>33638</v>
      </c>
      <c r="F47" s="33">
        <v>234846</v>
      </c>
      <c r="G47" s="33">
        <v>583556</v>
      </c>
      <c r="H47" s="33">
        <v>1082612</v>
      </c>
      <c r="I47" s="33">
        <v>590045</v>
      </c>
      <c r="J47" s="83"/>
      <c r="K47" s="61">
        <v>4.1920000000000002</v>
      </c>
      <c r="L47" s="37">
        <v>249967080</v>
      </c>
      <c r="M47" s="79"/>
      <c r="N47" s="79"/>
      <c r="O47" s="79"/>
      <c r="P47" s="79"/>
      <c r="Q47" s="79"/>
      <c r="R47" s="58"/>
      <c r="S47" s="36">
        <v>4.1920000000000002</v>
      </c>
      <c r="T47" s="37">
        <v>596145</v>
      </c>
      <c r="U47" s="79"/>
      <c r="V47" s="79"/>
      <c r="W47" s="79"/>
      <c r="X47" s="79"/>
      <c r="Y47" s="79"/>
      <c r="Z47" s="79"/>
      <c r="AA47" s="79"/>
      <c r="AB47" s="79"/>
      <c r="AC47" s="79"/>
      <c r="AD47" s="58"/>
      <c r="AE47" s="36">
        <v>4.1920000000000002</v>
      </c>
      <c r="AF47" s="37">
        <v>14602</v>
      </c>
      <c r="AG47" s="79"/>
      <c r="AH47" s="79"/>
      <c r="AI47" s="79"/>
      <c r="AJ47" s="79"/>
      <c r="AK47" s="79"/>
      <c r="AL47" s="79"/>
      <c r="AM47" s="79"/>
      <c r="AN47" s="79"/>
      <c r="AO47" s="58"/>
      <c r="AP47" s="37">
        <v>349512</v>
      </c>
      <c r="AQ47" s="37">
        <v>14430</v>
      </c>
      <c r="AR47" s="11"/>
      <c r="AS47" s="11"/>
      <c r="AT47" s="11"/>
      <c r="AU47" s="11"/>
      <c r="AV47" s="11"/>
      <c r="AW47" s="66"/>
      <c r="AX47" s="16"/>
      <c r="AY47" s="16"/>
      <c r="AZ47" s="16"/>
      <c r="BA47" s="83"/>
      <c r="BB47" s="61" t="s">
        <v>78</v>
      </c>
      <c r="BC47" s="36">
        <v>30</v>
      </c>
      <c r="BD47" s="54"/>
      <c r="BE47" s="52" t="s">
        <v>171</v>
      </c>
      <c r="BF47" s="36">
        <v>1</v>
      </c>
    </row>
    <row r="48" spans="1:70" ht="21" x14ac:dyDescent="0.35">
      <c r="A48" s="28" t="s">
        <v>231</v>
      </c>
      <c r="B48" s="34">
        <v>29.285</v>
      </c>
      <c r="C48" s="34">
        <v>15.135</v>
      </c>
      <c r="D48" s="34">
        <v>6.05</v>
      </c>
      <c r="E48" s="34">
        <v>19.239999999999998</v>
      </c>
      <c r="F48" s="34">
        <v>0.28199999999999997</v>
      </c>
      <c r="G48" s="124"/>
      <c r="H48" s="124"/>
      <c r="I48" s="124"/>
      <c r="J48" s="83"/>
      <c r="K48" s="61">
        <v>4.5570000000000004</v>
      </c>
      <c r="L48" s="37">
        <v>320819614</v>
      </c>
      <c r="M48" s="79"/>
      <c r="N48" s="79"/>
      <c r="O48" s="79"/>
      <c r="P48" s="79"/>
      <c r="Q48" s="79"/>
      <c r="R48" s="58"/>
      <c r="S48" s="36">
        <v>4.5570000000000004</v>
      </c>
      <c r="T48" s="37">
        <v>2407788</v>
      </c>
      <c r="U48" s="79"/>
      <c r="V48" s="79"/>
      <c r="W48" s="79"/>
      <c r="X48" s="79"/>
      <c r="Y48" s="79"/>
      <c r="Z48" s="79"/>
      <c r="AA48" s="79"/>
      <c r="AB48" s="79"/>
      <c r="AC48" s="79"/>
      <c r="AD48" s="58"/>
      <c r="AE48" s="36">
        <v>4.5570000000000004</v>
      </c>
      <c r="AF48" s="37">
        <v>12798</v>
      </c>
      <c r="AG48" s="79"/>
      <c r="AH48" s="79"/>
      <c r="AI48" s="79"/>
      <c r="AJ48" s="79"/>
      <c r="AK48" s="79"/>
      <c r="AL48" s="79"/>
      <c r="AM48" s="79"/>
      <c r="AN48" s="79"/>
      <c r="AO48" s="58"/>
      <c r="AP48" s="37">
        <v>350191</v>
      </c>
      <c r="AQ48" s="37">
        <v>13654</v>
      </c>
      <c r="AR48" s="11"/>
      <c r="AS48" s="11"/>
      <c r="AT48" s="11"/>
      <c r="AU48" s="11"/>
      <c r="AV48" s="11"/>
      <c r="AW48" s="66"/>
      <c r="AX48" s="16"/>
      <c r="AY48" s="16"/>
      <c r="AZ48" s="16"/>
      <c r="BA48" s="83"/>
      <c r="BB48" s="61" t="s">
        <v>79</v>
      </c>
      <c r="BC48" s="36">
        <v>33</v>
      </c>
      <c r="BD48" s="54"/>
      <c r="BE48" s="52" t="s">
        <v>172</v>
      </c>
      <c r="BF48" s="36">
        <v>1</v>
      </c>
    </row>
    <row r="49" spans="1:69" ht="21" x14ac:dyDescent="0.35">
      <c r="A49" s="28" t="s">
        <v>228</v>
      </c>
      <c r="B49" s="33">
        <v>4279318735</v>
      </c>
      <c r="C49" s="33">
        <v>1704732688</v>
      </c>
      <c r="D49" s="33">
        <v>561591588</v>
      </c>
      <c r="E49" s="33">
        <v>3238905124</v>
      </c>
      <c r="F49" s="33">
        <v>10614825</v>
      </c>
      <c r="G49" s="20"/>
      <c r="H49" s="20"/>
      <c r="I49" s="20"/>
      <c r="J49" s="83"/>
      <c r="K49" s="61">
        <v>4.7850000000000001</v>
      </c>
      <c r="L49" s="37">
        <v>291830830</v>
      </c>
      <c r="M49" s="79"/>
      <c r="N49" s="79"/>
      <c r="O49" s="79"/>
      <c r="P49" s="79"/>
      <c r="Q49" s="79"/>
      <c r="R49" s="58"/>
      <c r="S49" s="36">
        <v>4.7850000000000001</v>
      </c>
      <c r="T49" s="37">
        <v>1089912</v>
      </c>
      <c r="U49" s="79"/>
      <c r="V49" s="79"/>
      <c r="W49" s="79"/>
      <c r="X49" s="79"/>
      <c r="Y49" s="79"/>
      <c r="Z49" s="79"/>
      <c r="AA49" s="79"/>
      <c r="AB49" s="79"/>
      <c r="AC49" s="79"/>
      <c r="AD49" s="58"/>
      <c r="AE49" s="36">
        <v>4.7850000000000001</v>
      </c>
      <c r="AF49" s="37">
        <v>13654</v>
      </c>
      <c r="AG49" s="79"/>
      <c r="AH49" s="79"/>
      <c r="AI49" s="79"/>
      <c r="AJ49" s="79"/>
      <c r="AK49" s="79"/>
      <c r="AL49" s="79"/>
      <c r="AM49" s="79"/>
      <c r="AN49" s="79"/>
      <c r="AO49" s="58"/>
      <c r="AP49" s="37">
        <v>353455</v>
      </c>
      <c r="AQ49" s="37">
        <v>17941</v>
      </c>
      <c r="AR49" s="11"/>
      <c r="AS49" s="11"/>
      <c r="AT49" s="11"/>
      <c r="AU49" s="11"/>
      <c r="AV49" s="11"/>
      <c r="AW49" s="66"/>
      <c r="AX49" s="16"/>
      <c r="AY49" s="16"/>
      <c r="AZ49" s="16"/>
      <c r="BA49" s="83"/>
      <c r="BB49" s="61" t="s">
        <v>80</v>
      </c>
      <c r="BC49" s="36">
        <v>364</v>
      </c>
      <c r="BD49" s="54"/>
      <c r="BE49" s="52" t="s">
        <v>173</v>
      </c>
      <c r="BF49" s="36">
        <v>1</v>
      </c>
    </row>
    <row r="50" spans="1:69" ht="21" x14ac:dyDescent="0.35">
      <c r="A50" s="28" t="s">
        <v>229</v>
      </c>
      <c r="B50" s="33">
        <v>425847</v>
      </c>
      <c r="C50" s="33">
        <v>425847</v>
      </c>
      <c r="D50" s="33">
        <v>425847</v>
      </c>
      <c r="E50" s="33">
        <v>425847</v>
      </c>
      <c r="F50" s="33">
        <v>83909</v>
      </c>
      <c r="G50" s="20"/>
      <c r="H50" s="20"/>
      <c r="I50" s="20"/>
      <c r="J50" s="83"/>
      <c r="K50" s="61">
        <v>5.1580000000000004</v>
      </c>
      <c r="L50" s="37">
        <v>318748097</v>
      </c>
      <c r="M50" s="79"/>
      <c r="N50" s="79"/>
      <c r="O50" s="79"/>
      <c r="P50" s="79"/>
      <c r="Q50" s="79"/>
      <c r="R50" s="58"/>
      <c r="S50" s="36">
        <v>5.1580000000000004</v>
      </c>
      <c r="T50" s="37">
        <v>1090608</v>
      </c>
      <c r="U50" s="79"/>
      <c r="V50" s="79"/>
      <c r="W50" s="79"/>
      <c r="X50" s="79"/>
      <c r="Y50" s="79"/>
      <c r="Z50" s="79"/>
      <c r="AA50" s="79"/>
      <c r="AB50" s="79"/>
      <c r="AC50" s="79"/>
      <c r="AD50" s="58"/>
      <c r="AE50" s="36">
        <v>5.1580000000000004</v>
      </c>
      <c r="AF50" s="37">
        <v>14430</v>
      </c>
      <c r="AG50" s="79"/>
      <c r="AH50" s="79"/>
      <c r="AI50" s="79"/>
      <c r="AJ50" s="79"/>
      <c r="AK50" s="79"/>
      <c r="AL50" s="79"/>
      <c r="AM50" s="79"/>
      <c r="AN50" s="79"/>
      <c r="AO50" s="58"/>
      <c r="AP50" s="37">
        <v>354760</v>
      </c>
      <c r="AQ50" s="37">
        <v>17070</v>
      </c>
      <c r="AR50" s="11"/>
      <c r="AS50" s="11"/>
      <c r="AT50" s="11"/>
      <c r="AU50" s="11"/>
      <c r="AV50" s="11"/>
      <c r="AW50" s="66"/>
      <c r="AX50" s="16"/>
      <c r="AY50" s="16"/>
      <c r="AZ50" s="16"/>
      <c r="BA50" s="83"/>
      <c r="BB50" s="61" t="s">
        <v>81</v>
      </c>
      <c r="BC50" s="36">
        <v>103</v>
      </c>
      <c r="BD50" s="54"/>
      <c r="BE50" s="52" t="s">
        <v>174</v>
      </c>
      <c r="BF50" s="36">
        <v>1</v>
      </c>
    </row>
    <row r="51" spans="1:69" ht="21" x14ac:dyDescent="0.35">
      <c r="A51" s="28" t="s">
        <v>230</v>
      </c>
      <c r="B51" s="20"/>
      <c r="C51" s="20"/>
      <c r="D51" s="34">
        <v>4.9539999999999997</v>
      </c>
      <c r="E51" s="20"/>
      <c r="F51" s="20"/>
      <c r="G51" s="20"/>
      <c r="H51" s="20"/>
      <c r="I51" s="20"/>
      <c r="J51" s="83"/>
      <c r="K51" s="62">
        <v>6.0819999999999999</v>
      </c>
      <c r="L51" s="37">
        <v>411164637</v>
      </c>
      <c r="M51" s="79"/>
      <c r="N51" s="79"/>
      <c r="O51" s="79"/>
      <c r="P51" s="79"/>
      <c r="Q51" s="79"/>
      <c r="R51" s="58"/>
      <c r="S51" s="38">
        <v>6.0819999999999999</v>
      </c>
      <c r="T51" s="37">
        <v>696510</v>
      </c>
      <c r="U51" s="79"/>
      <c r="V51" s="79"/>
      <c r="W51" s="79"/>
      <c r="X51" s="79"/>
      <c r="Y51" s="79"/>
      <c r="Z51" s="79"/>
      <c r="AA51" s="79"/>
      <c r="AB51" s="79"/>
      <c r="AC51" s="79"/>
      <c r="AD51" s="58"/>
      <c r="AE51" s="38">
        <v>6.0819999999999999</v>
      </c>
      <c r="AF51" s="37">
        <v>20041</v>
      </c>
      <c r="AG51" s="79"/>
      <c r="AH51" s="79"/>
      <c r="AI51" s="79"/>
      <c r="AJ51" s="79"/>
      <c r="AK51" s="79"/>
      <c r="AL51" s="79"/>
      <c r="AM51" s="79"/>
      <c r="AN51" s="79"/>
      <c r="AO51" s="58"/>
      <c r="AP51" s="37">
        <v>425847</v>
      </c>
      <c r="AQ51" s="37">
        <v>16819</v>
      </c>
      <c r="AR51" s="11"/>
      <c r="AS51" s="11"/>
      <c r="AT51" s="11"/>
      <c r="AU51" s="11"/>
      <c r="AV51" s="11"/>
      <c r="AW51" s="66"/>
      <c r="AX51" s="16"/>
      <c r="AY51" s="16"/>
      <c r="AZ51" s="16"/>
      <c r="BA51" s="83"/>
      <c r="BB51" s="61" t="s">
        <v>82</v>
      </c>
      <c r="BC51" s="36">
        <v>6194</v>
      </c>
      <c r="BD51" s="54"/>
      <c r="BE51" s="52" t="s">
        <v>175</v>
      </c>
      <c r="BF51" s="36">
        <v>1</v>
      </c>
    </row>
    <row r="52" spans="1:69" ht="21" x14ac:dyDescent="0.35">
      <c r="A52" s="28" t="s">
        <v>228</v>
      </c>
      <c r="B52" s="20"/>
      <c r="C52" s="20"/>
      <c r="D52" s="33">
        <v>378067270</v>
      </c>
      <c r="E52" s="20"/>
      <c r="F52" s="20"/>
      <c r="G52" s="20"/>
      <c r="H52" s="20"/>
      <c r="I52" s="20"/>
      <c r="J52" s="83"/>
      <c r="K52" s="61">
        <v>6.415</v>
      </c>
      <c r="L52" s="37">
        <v>423757884</v>
      </c>
      <c r="M52" s="79"/>
      <c r="N52" s="79"/>
      <c r="O52" s="79"/>
      <c r="P52" s="79"/>
      <c r="Q52" s="79"/>
      <c r="R52" s="58"/>
      <c r="S52" s="36">
        <v>6.415</v>
      </c>
      <c r="T52" s="37">
        <v>1003386</v>
      </c>
      <c r="U52" s="79"/>
      <c r="V52" s="79"/>
      <c r="W52" s="79"/>
      <c r="X52" s="79"/>
      <c r="Y52" s="79"/>
      <c r="Z52" s="79"/>
      <c r="AA52" s="79"/>
      <c r="AB52" s="79"/>
      <c r="AC52" s="79"/>
      <c r="AD52" s="58"/>
      <c r="AE52" s="36">
        <v>6.415</v>
      </c>
      <c r="AF52" s="37">
        <v>18364</v>
      </c>
      <c r="AG52" s="79"/>
      <c r="AH52" s="79"/>
      <c r="AI52" s="79"/>
      <c r="AJ52" s="79"/>
      <c r="AK52" s="79"/>
      <c r="AL52" s="79"/>
      <c r="AM52" s="79"/>
      <c r="AN52" s="79"/>
      <c r="AO52" s="58"/>
      <c r="AP52" s="37">
        <v>562689</v>
      </c>
      <c r="AQ52" s="37">
        <v>20235</v>
      </c>
      <c r="AR52" s="11"/>
      <c r="AS52" s="11"/>
      <c r="AT52" s="11"/>
      <c r="AU52" s="11"/>
      <c r="AV52" s="11"/>
      <c r="AW52" s="66"/>
      <c r="AX52" s="16"/>
      <c r="AY52" s="16"/>
      <c r="AZ52" s="16"/>
      <c r="BA52" s="83"/>
      <c r="BB52" s="61" t="s">
        <v>83</v>
      </c>
      <c r="BC52" s="36">
        <v>22</v>
      </c>
      <c r="BD52" s="54"/>
      <c r="BE52" s="52" t="s">
        <v>176</v>
      </c>
      <c r="BF52" s="36">
        <v>1</v>
      </c>
    </row>
    <row r="53" spans="1:69" ht="21" x14ac:dyDescent="0.35">
      <c r="A53" s="28" t="s">
        <v>229</v>
      </c>
      <c r="B53" s="20"/>
      <c r="C53" s="20"/>
      <c r="D53" s="33">
        <v>1225695</v>
      </c>
      <c r="E53" s="20"/>
      <c r="F53" s="20"/>
      <c r="G53" s="20"/>
      <c r="H53" s="20"/>
      <c r="I53" s="20"/>
      <c r="J53" s="83"/>
      <c r="K53" s="61">
        <v>6.9050000000000002</v>
      </c>
      <c r="L53" s="37">
        <v>442469314</v>
      </c>
      <c r="M53" s="79"/>
      <c r="N53" s="79"/>
      <c r="O53" s="79"/>
      <c r="P53" s="79"/>
      <c r="Q53" s="79"/>
      <c r="R53" s="58"/>
      <c r="S53" s="36">
        <v>6.9050000000000002</v>
      </c>
      <c r="T53" s="37">
        <v>1327572</v>
      </c>
      <c r="U53" s="79"/>
      <c r="V53" s="79"/>
      <c r="W53" s="79"/>
      <c r="X53" s="79"/>
      <c r="Y53" s="79"/>
      <c r="Z53" s="79"/>
      <c r="AA53" s="79"/>
      <c r="AB53" s="79"/>
      <c r="AC53" s="79"/>
      <c r="AD53" s="58"/>
      <c r="AE53" s="36">
        <v>6.9050000000000002</v>
      </c>
      <c r="AF53" s="37">
        <v>16819</v>
      </c>
      <c r="AG53" s="79"/>
      <c r="AH53" s="79"/>
      <c r="AI53" s="79"/>
      <c r="AJ53" s="79"/>
      <c r="AK53" s="79"/>
      <c r="AL53" s="79"/>
      <c r="AM53" s="79"/>
      <c r="AN53" s="79"/>
      <c r="AO53" s="58"/>
      <c r="AP53" s="51">
        <v>790028</v>
      </c>
      <c r="AQ53" s="51">
        <v>12798</v>
      </c>
      <c r="AR53" s="14"/>
      <c r="AS53" s="14"/>
      <c r="AT53" s="14"/>
      <c r="AU53" s="14"/>
      <c r="AV53" s="14"/>
      <c r="AW53" s="66"/>
      <c r="AX53" s="16"/>
      <c r="AY53" s="16"/>
      <c r="AZ53" s="16"/>
      <c r="BA53" s="83"/>
      <c r="BB53" s="61" t="s">
        <v>84</v>
      </c>
      <c r="BC53" s="36">
        <v>157</v>
      </c>
      <c r="BD53" s="54"/>
      <c r="BE53" s="52" t="s">
        <v>177</v>
      </c>
      <c r="BF53" s="36">
        <v>1</v>
      </c>
      <c r="BI53" s="74"/>
      <c r="BJ53" s="74"/>
      <c r="BK53" s="74"/>
      <c r="BL53" s="74"/>
      <c r="BM53" s="74"/>
      <c r="BN53" s="74"/>
      <c r="BO53" s="74"/>
      <c r="BP53" s="74"/>
      <c r="BQ53" s="74"/>
    </row>
    <row r="54" spans="1:69" ht="21" x14ac:dyDescent="0.35">
      <c r="A54" s="8"/>
      <c r="B54" s="5"/>
      <c r="C54" s="5"/>
      <c r="D54" s="5"/>
      <c r="E54" s="5"/>
      <c r="F54" s="5"/>
      <c r="G54" s="5"/>
      <c r="H54" s="5"/>
      <c r="I54" s="5"/>
      <c r="J54" s="83"/>
      <c r="K54" s="60">
        <v>7.12</v>
      </c>
      <c r="L54" s="37">
        <v>391702268</v>
      </c>
      <c r="M54" s="79"/>
      <c r="N54" s="79"/>
      <c r="O54" s="79"/>
      <c r="P54" s="79"/>
      <c r="Q54" s="79"/>
      <c r="R54" s="58"/>
      <c r="S54" s="49">
        <v>7.12</v>
      </c>
      <c r="T54" s="37">
        <v>1114239</v>
      </c>
      <c r="U54" s="79"/>
      <c r="V54" s="79"/>
      <c r="W54" s="79"/>
      <c r="X54" s="79"/>
      <c r="Y54" s="79"/>
      <c r="Z54" s="79"/>
      <c r="AA54" s="79"/>
      <c r="AB54" s="79"/>
      <c r="AC54" s="79"/>
      <c r="AD54" s="58"/>
      <c r="AE54" s="49">
        <v>7.12</v>
      </c>
      <c r="AF54" s="37">
        <v>17070</v>
      </c>
      <c r="AG54" s="79"/>
      <c r="AH54" s="79"/>
      <c r="AI54" s="79"/>
      <c r="AJ54" s="79"/>
      <c r="AK54" s="79"/>
      <c r="AL54" s="79"/>
      <c r="AM54" s="79"/>
      <c r="AN54" s="79"/>
      <c r="AO54" s="58"/>
      <c r="AP54" s="37">
        <v>881072</v>
      </c>
      <c r="AQ54" s="37">
        <v>28568</v>
      </c>
      <c r="AR54" s="11"/>
      <c r="AS54" s="11"/>
      <c r="AT54" s="11"/>
      <c r="AU54" s="11"/>
      <c r="AV54" s="14"/>
      <c r="AW54" s="66"/>
      <c r="AX54" s="16"/>
      <c r="AY54" s="16"/>
      <c r="AZ54" s="16"/>
      <c r="BA54" s="83"/>
      <c r="BB54" s="61" t="s">
        <v>85</v>
      </c>
      <c r="BC54" s="36">
        <v>33</v>
      </c>
      <c r="BD54" s="54"/>
      <c r="BE54" s="52" t="s">
        <v>178</v>
      </c>
      <c r="BF54" s="36">
        <v>1</v>
      </c>
      <c r="BI54" s="74"/>
      <c r="BJ54" s="74"/>
      <c r="BK54" s="74"/>
      <c r="BL54" s="74"/>
      <c r="BM54" s="74"/>
      <c r="BN54" s="74"/>
      <c r="BO54" s="74"/>
      <c r="BP54" s="74"/>
      <c r="BQ54" s="74"/>
    </row>
    <row r="55" spans="1:69" ht="23.25" x14ac:dyDescent="0.35">
      <c r="A55" s="25" t="s">
        <v>7</v>
      </c>
      <c r="B55" s="26" t="s">
        <v>20</v>
      </c>
      <c r="C55" s="26" t="s">
        <v>21</v>
      </c>
      <c r="D55" s="26" t="s">
        <v>22</v>
      </c>
      <c r="E55" s="26" t="s">
        <v>234</v>
      </c>
      <c r="F55" s="26" t="s">
        <v>226</v>
      </c>
      <c r="G55" s="26" t="s">
        <v>251</v>
      </c>
      <c r="H55" s="26" t="s">
        <v>252</v>
      </c>
      <c r="I55" s="26" t="s">
        <v>253</v>
      </c>
      <c r="J55" s="83"/>
      <c r="K55" s="61">
        <v>7.7679999999999998</v>
      </c>
      <c r="L55" s="37">
        <v>428180670</v>
      </c>
      <c r="M55" s="79"/>
      <c r="N55" s="79"/>
      <c r="O55" s="79"/>
      <c r="P55" s="79"/>
      <c r="Q55" s="79"/>
      <c r="R55" s="58"/>
      <c r="S55" s="36">
        <v>7.7679999999999998</v>
      </c>
      <c r="T55" s="37">
        <v>1112724</v>
      </c>
      <c r="U55" s="79"/>
      <c r="V55" s="79"/>
      <c r="W55" s="79"/>
      <c r="X55" s="79"/>
      <c r="Y55" s="79"/>
      <c r="Z55" s="79"/>
      <c r="AA55" s="79"/>
      <c r="AB55" s="79"/>
      <c r="AC55" s="79"/>
      <c r="AD55" s="58"/>
      <c r="AE55" s="36">
        <v>7.7679999999999998</v>
      </c>
      <c r="AF55" s="37">
        <v>17941</v>
      </c>
      <c r="AG55" s="79"/>
      <c r="AH55" s="79"/>
      <c r="AI55" s="79"/>
      <c r="AJ55" s="79"/>
      <c r="AK55" s="79"/>
      <c r="AL55" s="79"/>
      <c r="AM55" s="79"/>
      <c r="AN55" s="79"/>
      <c r="AO55" s="99"/>
      <c r="AP55" s="18"/>
      <c r="AQ55" s="17"/>
      <c r="AR55" s="16"/>
      <c r="AS55" s="16"/>
      <c r="AT55" s="16"/>
      <c r="AU55" s="16"/>
      <c r="AV55" s="16"/>
      <c r="AW55" s="16"/>
      <c r="AX55" s="16"/>
      <c r="AY55" s="16"/>
      <c r="AZ55" s="16"/>
      <c r="BA55" s="83"/>
      <c r="BB55" s="61" t="s">
        <v>86</v>
      </c>
      <c r="BC55" s="36">
        <v>5</v>
      </c>
      <c r="BD55" s="54"/>
      <c r="BE55" s="52" t="s">
        <v>179</v>
      </c>
      <c r="BF55" s="36">
        <v>1</v>
      </c>
      <c r="BI55" s="74"/>
      <c r="BJ55" s="74"/>
      <c r="BK55" s="74"/>
      <c r="BL55" s="74"/>
      <c r="BM55" s="74"/>
      <c r="BN55" s="113"/>
      <c r="BO55" s="74"/>
      <c r="BP55" s="74"/>
      <c r="BQ55" s="74"/>
    </row>
    <row r="56" spans="1:69" ht="21" x14ac:dyDescent="0.35">
      <c r="A56" s="28" t="s">
        <v>227</v>
      </c>
      <c r="B56" s="39">
        <v>0</v>
      </c>
      <c r="C56" s="39">
        <v>0</v>
      </c>
      <c r="D56" s="32">
        <v>1.4999999999999999E-2</v>
      </c>
      <c r="E56" s="39">
        <v>0</v>
      </c>
      <c r="F56" s="39">
        <v>0</v>
      </c>
      <c r="G56" s="39">
        <v>0</v>
      </c>
      <c r="H56" s="39">
        <v>0</v>
      </c>
      <c r="I56" s="39">
        <v>0</v>
      </c>
      <c r="J56" s="83"/>
      <c r="K56" s="61">
        <v>10.327999999999999</v>
      </c>
      <c r="L56" s="37">
        <v>654493106</v>
      </c>
      <c r="M56" s="79"/>
      <c r="N56" s="79"/>
      <c r="O56" s="79"/>
      <c r="P56" s="79"/>
      <c r="Q56" s="79"/>
      <c r="R56" s="58"/>
      <c r="S56" s="36">
        <v>10.327999999999999</v>
      </c>
      <c r="T56" s="37">
        <v>1746885</v>
      </c>
      <c r="U56" s="79"/>
      <c r="V56" s="79"/>
      <c r="W56" s="79"/>
      <c r="X56" s="79"/>
      <c r="Y56" s="79"/>
      <c r="Z56" s="79"/>
      <c r="AA56" s="79"/>
      <c r="AB56" s="79"/>
      <c r="AC56" s="79"/>
      <c r="AD56" s="58"/>
      <c r="AE56" s="36">
        <v>10.327999999999999</v>
      </c>
      <c r="AF56" s="37">
        <v>20235</v>
      </c>
      <c r="AG56" s="79"/>
      <c r="AH56" s="79"/>
      <c r="AI56" s="79"/>
      <c r="AJ56" s="79"/>
      <c r="AK56" s="79"/>
      <c r="AL56" s="79"/>
      <c r="AM56" s="79"/>
      <c r="AN56" s="79"/>
      <c r="AO56" s="99"/>
      <c r="AP56" s="15"/>
      <c r="AQ56" s="17"/>
      <c r="AR56" s="16"/>
      <c r="AS56" s="16"/>
      <c r="AT56" s="16"/>
      <c r="AU56" s="16"/>
      <c r="AV56" s="16"/>
      <c r="AW56" s="16"/>
      <c r="AX56" s="16"/>
      <c r="AY56" s="16"/>
      <c r="AZ56" s="16"/>
      <c r="BA56" s="83"/>
      <c r="BB56" s="61" t="s">
        <v>87</v>
      </c>
      <c r="BC56" s="36">
        <v>3769</v>
      </c>
      <c r="BD56" s="54"/>
      <c r="BE56" s="52" t="s">
        <v>180</v>
      </c>
      <c r="BF56" s="36">
        <v>1</v>
      </c>
      <c r="BI56" s="74"/>
      <c r="BJ56" s="74"/>
      <c r="BK56" s="74"/>
      <c r="BL56" s="74"/>
      <c r="BM56" s="74"/>
      <c r="BN56" s="113"/>
      <c r="BO56" s="74"/>
      <c r="BP56" s="74"/>
      <c r="BQ56" s="74"/>
    </row>
    <row r="57" spans="1:69" ht="21" x14ac:dyDescent="0.35">
      <c r="A57" s="28" t="s">
        <v>1</v>
      </c>
      <c r="B57" s="32">
        <v>188</v>
      </c>
      <c r="C57" s="32">
        <v>188</v>
      </c>
      <c r="D57" s="32">
        <v>188</v>
      </c>
      <c r="E57" s="32">
        <v>188</v>
      </c>
      <c r="F57" s="32">
        <v>188</v>
      </c>
      <c r="G57" s="32">
        <v>188</v>
      </c>
      <c r="H57" s="32">
        <v>188</v>
      </c>
      <c r="I57" s="32">
        <v>188</v>
      </c>
      <c r="J57" s="83"/>
      <c r="K57" s="64">
        <v>19.068000000000001</v>
      </c>
      <c r="L57" s="51">
        <v>1231172395</v>
      </c>
      <c r="M57" s="96"/>
      <c r="N57" s="96"/>
      <c r="O57" s="96"/>
      <c r="P57" s="96"/>
      <c r="Q57" s="96"/>
      <c r="R57" s="58"/>
      <c r="S57" s="50">
        <v>19.068000000000001</v>
      </c>
      <c r="T57" s="51">
        <v>2720484</v>
      </c>
      <c r="U57" s="96"/>
      <c r="V57" s="96"/>
      <c r="W57" s="96"/>
      <c r="X57" s="96"/>
      <c r="Y57" s="96"/>
      <c r="Z57" s="96"/>
      <c r="AA57" s="96"/>
      <c r="AB57" s="96"/>
      <c r="AC57" s="96"/>
      <c r="AD57" s="58"/>
      <c r="AE57" s="50">
        <v>19.068000000000001</v>
      </c>
      <c r="AF57" s="51">
        <v>28568</v>
      </c>
      <c r="AG57" s="96"/>
      <c r="AH57" s="96"/>
      <c r="AI57" s="96"/>
      <c r="AJ57" s="96"/>
      <c r="AK57" s="96"/>
      <c r="AL57" s="96"/>
      <c r="AM57" s="96"/>
      <c r="AN57" s="96"/>
      <c r="AO57" s="99"/>
      <c r="AP57" s="15"/>
      <c r="AQ57" s="17"/>
      <c r="AR57" s="16"/>
      <c r="AS57" s="16"/>
      <c r="AT57" s="16"/>
      <c r="AU57" s="16"/>
      <c r="AV57" s="16"/>
      <c r="AW57" s="16"/>
      <c r="AX57" s="16"/>
      <c r="AY57" s="16"/>
      <c r="AZ57" s="16"/>
      <c r="BA57" s="83"/>
      <c r="BB57" s="61" t="s">
        <v>88</v>
      </c>
      <c r="BC57" s="36">
        <v>40</v>
      </c>
      <c r="BD57" s="54"/>
      <c r="BE57" s="52" t="s">
        <v>181</v>
      </c>
      <c r="BF57" s="36">
        <v>1</v>
      </c>
      <c r="BI57" s="74"/>
      <c r="BJ57" s="74"/>
      <c r="BK57" s="74"/>
      <c r="BL57" s="74"/>
      <c r="BM57" s="74"/>
      <c r="BN57" s="113"/>
      <c r="BO57" s="74"/>
      <c r="BP57" s="74"/>
      <c r="BQ57" s="74"/>
    </row>
    <row r="58" spans="1:69" ht="21" x14ac:dyDescent="0.35">
      <c r="A58" s="28" t="s">
        <v>2</v>
      </c>
      <c r="B58" s="32">
        <v>27</v>
      </c>
      <c r="C58" s="32">
        <v>27</v>
      </c>
      <c r="D58" s="32">
        <v>27</v>
      </c>
      <c r="E58" s="32">
        <v>27</v>
      </c>
      <c r="F58" s="32">
        <v>27</v>
      </c>
      <c r="G58" s="32">
        <v>27</v>
      </c>
      <c r="H58" s="32">
        <v>27</v>
      </c>
      <c r="I58" s="32">
        <v>27</v>
      </c>
      <c r="J58" s="16"/>
      <c r="K58" s="70"/>
      <c r="L58" s="72"/>
      <c r="M58" s="71"/>
      <c r="N58" s="71"/>
      <c r="O58" s="71"/>
      <c r="P58" s="71"/>
      <c r="Q58" s="71"/>
      <c r="R58" s="74"/>
      <c r="S58" s="76"/>
      <c r="T58" s="76"/>
      <c r="U58" s="71"/>
      <c r="V58" s="71"/>
      <c r="W58" s="71"/>
      <c r="X58" s="71"/>
      <c r="Y58" s="71"/>
      <c r="Z58" s="71"/>
      <c r="AA58" s="71"/>
      <c r="AB58" s="71"/>
      <c r="AC58" s="71"/>
      <c r="AD58" s="74"/>
      <c r="AE58" s="76"/>
      <c r="AF58" s="76"/>
      <c r="AG58" s="71"/>
      <c r="AH58" s="71"/>
      <c r="AI58" s="71"/>
      <c r="AJ58" s="71"/>
      <c r="AK58" s="71"/>
      <c r="AL58" s="71"/>
      <c r="AM58" s="71"/>
      <c r="AN58" s="71"/>
      <c r="AO58" s="74"/>
      <c r="AP58" s="15"/>
      <c r="AQ58" s="17"/>
      <c r="AR58" s="16"/>
      <c r="AS58" s="16"/>
      <c r="AT58" s="16"/>
      <c r="AU58" s="16"/>
      <c r="AV58" s="16"/>
      <c r="AW58" s="16"/>
      <c r="AX58" s="16"/>
      <c r="AY58" s="16"/>
      <c r="AZ58" s="16"/>
      <c r="BA58" s="83"/>
      <c r="BB58" s="61" t="s">
        <v>89</v>
      </c>
      <c r="BC58" s="36">
        <v>20</v>
      </c>
      <c r="BD58" s="54"/>
      <c r="BE58" s="52" t="s">
        <v>182</v>
      </c>
      <c r="BF58" s="36">
        <v>1</v>
      </c>
      <c r="BI58" s="74"/>
      <c r="BJ58" s="74"/>
      <c r="BK58" s="74"/>
      <c r="BL58" s="74"/>
      <c r="BM58" s="74"/>
      <c r="BN58" s="113"/>
      <c r="BO58" s="74"/>
      <c r="BP58" s="74"/>
      <c r="BQ58" s="74"/>
    </row>
    <row r="59" spans="1:69" ht="21" x14ac:dyDescent="0.35">
      <c r="A59" s="28" t="s">
        <v>25</v>
      </c>
      <c r="B59" s="32">
        <v>2208</v>
      </c>
      <c r="C59" s="32">
        <v>2249</v>
      </c>
      <c r="D59" s="32">
        <v>27</v>
      </c>
      <c r="E59" s="32">
        <v>1945</v>
      </c>
      <c r="F59" s="33">
        <v>1608</v>
      </c>
      <c r="G59" s="33">
        <v>161</v>
      </c>
      <c r="H59" s="33">
        <v>215</v>
      </c>
      <c r="I59" s="33">
        <v>161</v>
      </c>
      <c r="J59" s="83"/>
      <c r="K59" s="142" t="s">
        <v>28</v>
      </c>
      <c r="L59" s="143"/>
      <c r="M59" s="143"/>
      <c r="N59" s="143"/>
      <c r="O59" s="143"/>
      <c r="P59" s="143"/>
      <c r="Q59" s="144"/>
      <c r="R59" s="58"/>
      <c r="S59" s="139" t="s">
        <v>28</v>
      </c>
      <c r="T59" s="140"/>
      <c r="U59" s="140"/>
      <c r="V59" s="140"/>
      <c r="W59" s="140"/>
      <c r="X59" s="140"/>
      <c r="Y59" s="140"/>
      <c r="Z59" s="140"/>
      <c r="AA59" s="140"/>
      <c r="AB59" s="140"/>
      <c r="AC59" s="141"/>
      <c r="AD59" s="58"/>
      <c r="AE59" s="139" t="s">
        <v>28</v>
      </c>
      <c r="AF59" s="140"/>
      <c r="AG59" s="140"/>
      <c r="AH59" s="140"/>
      <c r="AI59" s="140"/>
      <c r="AJ59" s="140"/>
      <c r="AK59" s="140"/>
      <c r="AL59" s="140"/>
      <c r="AM59" s="140"/>
      <c r="AN59" s="141"/>
      <c r="AO59" s="99"/>
      <c r="AP59" s="16"/>
      <c r="AQ59" s="17"/>
      <c r="AR59" s="16"/>
      <c r="AS59" s="16"/>
      <c r="AT59" s="16"/>
      <c r="AU59" s="16"/>
      <c r="AV59" s="16"/>
      <c r="AW59" s="16"/>
      <c r="AX59" s="16"/>
      <c r="AY59" s="16"/>
      <c r="AZ59" s="16"/>
      <c r="BA59" s="83"/>
      <c r="BB59" s="61" t="s">
        <v>90</v>
      </c>
      <c r="BC59" s="36">
        <v>9</v>
      </c>
      <c r="BD59" s="54"/>
      <c r="BE59" s="52" t="s">
        <v>183</v>
      </c>
      <c r="BF59" s="36">
        <v>1</v>
      </c>
      <c r="BI59" s="74"/>
      <c r="BJ59" s="74"/>
      <c r="BK59" s="74"/>
      <c r="BL59" s="74"/>
      <c r="BM59" s="74"/>
      <c r="BN59" s="113"/>
      <c r="BO59" s="74"/>
      <c r="BP59" s="74"/>
      <c r="BQ59" s="74"/>
    </row>
    <row r="60" spans="1:69" ht="21" x14ac:dyDescent="0.35">
      <c r="A60" s="28" t="s">
        <v>24</v>
      </c>
      <c r="B60" s="32">
        <v>54</v>
      </c>
      <c r="C60" s="32">
        <v>54</v>
      </c>
      <c r="D60" s="32">
        <v>642</v>
      </c>
      <c r="E60" s="32">
        <v>54</v>
      </c>
      <c r="F60" s="32">
        <v>318</v>
      </c>
      <c r="G60" s="32">
        <v>54</v>
      </c>
      <c r="H60" s="32">
        <v>138</v>
      </c>
      <c r="I60" s="32">
        <v>54</v>
      </c>
      <c r="J60" s="83"/>
      <c r="K60" s="59" t="s">
        <v>0</v>
      </c>
      <c r="L60" s="30" t="s">
        <v>26</v>
      </c>
      <c r="M60" s="148"/>
      <c r="N60" s="149"/>
      <c r="O60" s="149"/>
      <c r="P60" s="149"/>
      <c r="Q60" s="150"/>
      <c r="R60" s="58"/>
      <c r="S60" s="30" t="s">
        <v>0</v>
      </c>
      <c r="T60" s="47" t="s">
        <v>30</v>
      </c>
      <c r="U60" s="145"/>
      <c r="V60" s="146"/>
      <c r="W60" s="146"/>
      <c r="X60" s="146"/>
      <c r="Y60" s="146"/>
      <c r="Z60" s="146"/>
      <c r="AA60" s="146"/>
      <c r="AB60" s="146"/>
      <c r="AC60" s="147"/>
      <c r="AD60" s="58"/>
      <c r="AE60" s="30" t="s">
        <v>0</v>
      </c>
      <c r="AF60" s="47" t="s">
        <v>31</v>
      </c>
      <c r="AG60" s="145"/>
      <c r="AH60" s="146"/>
      <c r="AI60" s="146"/>
      <c r="AJ60" s="146"/>
      <c r="AK60" s="146"/>
      <c r="AL60" s="146"/>
      <c r="AM60" s="146"/>
      <c r="AN60" s="147"/>
      <c r="AO60" s="99"/>
      <c r="AP60" s="100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83"/>
      <c r="BB60" s="61" t="s">
        <v>91</v>
      </c>
      <c r="BC60" s="36">
        <v>1836</v>
      </c>
      <c r="BD60" s="54"/>
      <c r="BE60" s="52" t="s">
        <v>184</v>
      </c>
      <c r="BF60" s="36">
        <v>1</v>
      </c>
      <c r="BI60" s="74"/>
      <c r="BJ60" s="74"/>
      <c r="BK60" s="74"/>
      <c r="BL60" s="74"/>
      <c r="BM60" s="74"/>
      <c r="BN60" s="113"/>
      <c r="BO60" s="74"/>
      <c r="BP60" s="74"/>
      <c r="BQ60" s="74"/>
    </row>
    <row r="61" spans="1:69" ht="21" x14ac:dyDescent="0.35">
      <c r="A61" s="28" t="s">
        <v>231</v>
      </c>
      <c r="B61" s="39">
        <v>0</v>
      </c>
      <c r="C61" s="32">
        <v>1E-3</v>
      </c>
      <c r="D61" s="39">
        <v>0</v>
      </c>
      <c r="E61" s="39">
        <v>0</v>
      </c>
      <c r="F61" s="39">
        <v>0</v>
      </c>
      <c r="G61" s="125"/>
      <c r="H61" s="125"/>
      <c r="I61" s="125"/>
      <c r="J61" s="83"/>
      <c r="K61" s="60">
        <v>0</v>
      </c>
      <c r="L61" s="36">
        <v>1945</v>
      </c>
      <c r="M61" s="151"/>
      <c r="N61" s="152"/>
      <c r="O61" s="152"/>
      <c r="P61" s="152"/>
      <c r="Q61" s="153"/>
      <c r="R61" s="58"/>
      <c r="S61" s="49">
        <v>0</v>
      </c>
      <c r="T61" s="36">
        <v>54</v>
      </c>
      <c r="U61" s="79"/>
      <c r="V61" s="79"/>
      <c r="W61" s="79"/>
      <c r="X61" s="79"/>
      <c r="Y61" s="79"/>
      <c r="Z61" s="79"/>
      <c r="AA61" s="79"/>
      <c r="AB61" s="79"/>
      <c r="AC61" s="79"/>
      <c r="AD61" s="58"/>
      <c r="AE61" s="49">
        <v>0</v>
      </c>
      <c r="AF61" s="36">
        <v>27</v>
      </c>
      <c r="AG61" s="79"/>
      <c r="AH61" s="79"/>
      <c r="AI61" s="79"/>
      <c r="AJ61" s="79"/>
      <c r="AK61" s="79"/>
      <c r="AL61" s="79"/>
      <c r="AM61" s="79"/>
      <c r="AN61" s="79"/>
      <c r="AO61" s="99"/>
      <c r="AP61" s="101"/>
      <c r="AQ61" s="100"/>
      <c r="AR61" s="16"/>
      <c r="AS61" s="16"/>
      <c r="AT61" s="16"/>
      <c r="AU61" s="16"/>
      <c r="AV61" s="16"/>
      <c r="AW61" s="16"/>
      <c r="AX61" s="16"/>
      <c r="AY61" s="16"/>
      <c r="AZ61" s="16"/>
      <c r="BA61" s="83"/>
      <c r="BB61" s="61" t="s">
        <v>92</v>
      </c>
      <c r="BC61" s="36">
        <v>932</v>
      </c>
      <c r="BD61" s="54"/>
      <c r="BE61" s="52" t="s">
        <v>185</v>
      </c>
      <c r="BF61" s="36">
        <v>1</v>
      </c>
      <c r="BI61" s="74"/>
      <c r="BJ61" s="74"/>
      <c r="BK61" s="74"/>
      <c r="BL61" s="74"/>
      <c r="BM61" s="74"/>
      <c r="BN61" s="113"/>
      <c r="BO61" s="74"/>
      <c r="BP61" s="74"/>
      <c r="BQ61" s="74"/>
    </row>
    <row r="62" spans="1:69" ht="21" x14ac:dyDescent="0.35">
      <c r="A62" s="28" t="s">
        <v>228</v>
      </c>
      <c r="B62" s="33">
        <v>2712</v>
      </c>
      <c r="C62" s="33">
        <v>1602</v>
      </c>
      <c r="D62" s="32">
        <v>1828</v>
      </c>
      <c r="E62" s="33">
        <v>2146</v>
      </c>
      <c r="F62" s="33">
        <v>1677</v>
      </c>
      <c r="G62" s="20"/>
      <c r="H62" s="20"/>
      <c r="I62" s="20"/>
      <c r="J62" s="83"/>
      <c r="K62" s="61">
        <v>0</v>
      </c>
      <c r="L62" s="37">
        <v>348451</v>
      </c>
      <c r="M62" s="79"/>
      <c r="N62" s="79"/>
      <c r="O62" s="79"/>
      <c r="P62" s="79"/>
      <c r="Q62" s="79"/>
      <c r="R62" s="58"/>
      <c r="S62" s="36">
        <v>0</v>
      </c>
      <c r="T62" s="37">
        <v>1122</v>
      </c>
      <c r="U62" s="79"/>
      <c r="V62" s="79"/>
      <c r="W62" s="79"/>
      <c r="X62" s="79"/>
      <c r="Y62" s="79"/>
      <c r="Z62" s="79"/>
      <c r="AA62" s="79"/>
      <c r="AB62" s="79"/>
      <c r="AC62" s="79"/>
      <c r="AD62" s="58"/>
      <c r="AE62" s="36">
        <v>0</v>
      </c>
      <c r="AF62" s="36">
        <v>561</v>
      </c>
      <c r="AG62" s="79"/>
      <c r="AH62" s="79"/>
      <c r="AI62" s="79"/>
      <c r="AJ62" s="79"/>
      <c r="AK62" s="79"/>
      <c r="AL62" s="79"/>
      <c r="AM62" s="79"/>
      <c r="AN62" s="79"/>
      <c r="AO62" s="99"/>
      <c r="AP62" s="18"/>
      <c r="AQ62" s="102"/>
      <c r="AR62" s="16"/>
      <c r="AS62" s="16"/>
      <c r="AT62" s="16"/>
      <c r="AU62" s="16"/>
      <c r="AV62" s="16"/>
      <c r="AW62" s="16"/>
      <c r="AX62" s="16"/>
      <c r="AY62" s="16"/>
      <c r="AZ62" s="16"/>
      <c r="BA62" s="83"/>
      <c r="BB62" s="61" t="s">
        <v>93</v>
      </c>
      <c r="BC62" s="36">
        <v>8</v>
      </c>
      <c r="BD62" s="54"/>
      <c r="BE62" s="52" t="s">
        <v>186</v>
      </c>
      <c r="BF62" s="36">
        <v>1</v>
      </c>
      <c r="BI62" s="74"/>
      <c r="BJ62" s="74"/>
      <c r="BK62" s="77"/>
      <c r="BL62" s="74"/>
      <c r="BM62" s="74"/>
      <c r="BN62" s="74"/>
      <c r="BO62" s="74"/>
      <c r="BP62" s="74"/>
      <c r="BQ62" s="74"/>
    </row>
    <row r="63" spans="1:69" ht="21" x14ac:dyDescent="0.35">
      <c r="A63" s="28" t="s">
        <v>229</v>
      </c>
      <c r="B63" s="32">
        <v>188</v>
      </c>
      <c r="C63" s="32">
        <v>188</v>
      </c>
      <c r="D63" s="32">
        <v>188</v>
      </c>
      <c r="E63" s="32">
        <v>188</v>
      </c>
      <c r="F63" s="32">
        <v>117</v>
      </c>
      <c r="G63" s="21"/>
      <c r="H63" s="21"/>
      <c r="I63" s="21"/>
      <c r="J63" s="83"/>
      <c r="K63" s="62">
        <v>1.0629999999999999</v>
      </c>
      <c r="L63" s="37">
        <v>77134244</v>
      </c>
      <c r="M63" s="79"/>
      <c r="N63" s="79"/>
      <c r="O63" s="79"/>
      <c r="P63" s="79"/>
      <c r="Q63" s="79"/>
      <c r="R63" s="58"/>
      <c r="S63" s="38">
        <v>1.0629999999999999</v>
      </c>
      <c r="T63" s="37">
        <v>9608</v>
      </c>
      <c r="U63" s="79"/>
      <c r="V63" s="79"/>
      <c r="W63" s="79"/>
      <c r="X63" s="79"/>
      <c r="Y63" s="79"/>
      <c r="Z63" s="79"/>
      <c r="AA63" s="79"/>
      <c r="AB63" s="79"/>
      <c r="AC63" s="79"/>
      <c r="AD63" s="58"/>
      <c r="AE63" s="38">
        <v>1.0629999999999999</v>
      </c>
      <c r="AF63" s="36">
        <v>4804</v>
      </c>
      <c r="AG63" s="79"/>
      <c r="AH63" s="79"/>
      <c r="AI63" s="79"/>
      <c r="AJ63" s="79"/>
      <c r="AK63" s="79"/>
      <c r="AL63" s="79"/>
      <c r="AM63" s="79"/>
      <c r="AN63" s="79"/>
      <c r="AO63" s="99"/>
      <c r="AP63" s="15"/>
      <c r="AQ63" s="15"/>
      <c r="AR63" s="16"/>
      <c r="AS63" s="16"/>
      <c r="AT63" s="16"/>
      <c r="AU63" s="16"/>
      <c r="AV63" s="16"/>
      <c r="AW63" s="16"/>
      <c r="AX63" s="16"/>
      <c r="AY63" s="16"/>
      <c r="AZ63" s="16"/>
      <c r="BA63" s="83"/>
      <c r="BB63" s="61" t="s">
        <v>94</v>
      </c>
      <c r="BC63" s="36">
        <v>22</v>
      </c>
      <c r="BD63" s="54"/>
      <c r="BE63" s="52" t="s">
        <v>187</v>
      </c>
      <c r="BF63" s="36">
        <v>230</v>
      </c>
      <c r="BI63" s="74"/>
      <c r="BJ63" s="74"/>
      <c r="BK63" s="77"/>
      <c r="BL63" s="74"/>
      <c r="BM63" s="74"/>
      <c r="BN63" s="74"/>
      <c r="BO63" s="74"/>
      <c r="BP63" s="74"/>
      <c r="BQ63" s="74"/>
    </row>
    <row r="64" spans="1:69" ht="21" x14ac:dyDescent="0.35">
      <c r="A64" s="28" t="s">
        <v>230</v>
      </c>
      <c r="B64" s="21"/>
      <c r="C64" s="21"/>
      <c r="D64" s="39">
        <v>0</v>
      </c>
      <c r="E64" s="21"/>
      <c r="F64" s="21"/>
      <c r="G64" s="21"/>
      <c r="H64" s="21"/>
      <c r="I64" s="21"/>
      <c r="J64" s="83"/>
      <c r="K64" s="61">
        <v>6.3419999999999996</v>
      </c>
      <c r="L64" s="37">
        <v>459421251</v>
      </c>
      <c r="M64" s="79"/>
      <c r="N64" s="79"/>
      <c r="O64" s="79"/>
      <c r="P64" s="79"/>
      <c r="Q64" s="79"/>
      <c r="R64" s="58"/>
      <c r="S64" s="36">
        <v>6.3419999999999996</v>
      </c>
      <c r="T64" s="37">
        <v>17416</v>
      </c>
      <c r="U64" s="79"/>
      <c r="V64" s="79"/>
      <c r="W64" s="79"/>
      <c r="X64" s="79"/>
      <c r="Y64" s="79"/>
      <c r="Z64" s="79"/>
      <c r="AA64" s="79"/>
      <c r="AB64" s="79"/>
      <c r="AC64" s="79"/>
      <c r="AD64" s="58"/>
      <c r="AE64" s="36">
        <v>6.3419999999999996</v>
      </c>
      <c r="AF64" s="37">
        <v>8708</v>
      </c>
      <c r="AG64" s="79"/>
      <c r="AH64" s="79"/>
      <c r="AI64" s="79"/>
      <c r="AJ64" s="79"/>
      <c r="AK64" s="79"/>
      <c r="AL64" s="79"/>
      <c r="AM64" s="79"/>
      <c r="AN64" s="79"/>
      <c r="AO64" s="99"/>
      <c r="AP64" s="19"/>
      <c r="AQ64" s="17"/>
      <c r="AR64" s="16"/>
      <c r="AS64" s="16"/>
      <c r="AT64" s="16"/>
      <c r="AU64" s="16"/>
      <c r="AV64" s="16"/>
      <c r="AW64" s="16"/>
      <c r="AX64" s="16"/>
      <c r="AY64" s="16"/>
      <c r="AZ64" s="16"/>
      <c r="BA64" s="83"/>
      <c r="BB64" s="61" t="s">
        <v>95</v>
      </c>
      <c r="BC64" s="36">
        <v>88</v>
      </c>
      <c r="BD64" s="54"/>
      <c r="BE64" s="52" t="s">
        <v>188</v>
      </c>
      <c r="BF64" s="36">
        <v>1</v>
      </c>
      <c r="BI64" s="74"/>
      <c r="BJ64" s="74"/>
      <c r="BK64" s="77"/>
      <c r="BL64" s="74"/>
      <c r="BM64" s="74"/>
      <c r="BN64" s="74"/>
      <c r="BO64" s="74"/>
      <c r="BP64" s="74"/>
      <c r="BQ64" s="74"/>
    </row>
    <row r="65" spans="1:69" ht="21" x14ac:dyDescent="0.35">
      <c r="A65" s="28" t="s">
        <v>228</v>
      </c>
      <c r="B65" s="21"/>
      <c r="C65" s="21"/>
      <c r="D65" s="32">
        <v>1865</v>
      </c>
      <c r="E65" s="21"/>
      <c r="F65" s="21"/>
      <c r="G65" s="21"/>
      <c r="H65" s="21"/>
      <c r="I65" s="21"/>
      <c r="J65" s="83"/>
      <c r="K65" s="61">
        <v>13.884</v>
      </c>
      <c r="L65" s="37">
        <v>1286223847</v>
      </c>
      <c r="M65" s="79"/>
      <c r="N65" s="79"/>
      <c r="O65" s="79"/>
      <c r="P65" s="79"/>
      <c r="Q65" s="79"/>
      <c r="R65" s="58"/>
      <c r="S65" s="36">
        <v>13.884</v>
      </c>
      <c r="T65" s="37">
        <v>22320</v>
      </c>
      <c r="U65" s="79"/>
      <c r="V65" s="79"/>
      <c r="W65" s="79"/>
      <c r="X65" s="79"/>
      <c r="Y65" s="79"/>
      <c r="Z65" s="79"/>
      <c r="AA65" s="79"/>
      <c r="AB65" s="79"/>
      <c r="AC65" s="79"/>
      <c r="AD65" s="58"/>
      <c r="AE65" s="36">
        <v>13.884</v>
      </c>
      <c r="AF65" s="37">
        <v>11160</v>
      </c>
      <c r="AG65" s="79"/>
      <c r="AH65" s="79"/>
      <c r="AI65" s="79"/>
      <c r="AJ65" s="79"/>
      <c r="AK65" s="79"/>
      <c r="AL65" s="79"/>
      <c r="AM65" s="79"/>
      <c r="AN65" s="79"/>
      <c r="AO65" s="99"/>
      <c r="AP65" s="15"/>
      <c r="AQ65" s="17"/>
      <c r="AR65" s="16"/>
      <c r="AS65" s="16"/>
      <c r="AT65" s="16"/>
      <c r="AU65" s="16"/>
      <c r="AV65" s="16"/>
      <c r="AW65" s="16"/>
      <c r="AX65" s="16"/>
      <c r="AY65" s="16"/>
      <c r="AZ65" s="16"/>
      <c r="BA65" s="83"/>
      <c r="BB65" s="61" t="s">
        <v>96</v>
      </c>
      <c r="BC65" s="36">
        <v>13</v>
      </c>
      <c r="BD65" s="54"/>
      <c r="BE65" s="52" t="s">
        <v>189</v>
      </c>
      <c r="BF65" s="36">
        <v>1</v>
      </c>
      <c r="BI65" s="74"/>
      <c r="BJ65" s="74"/>
      <c r="BK65" s="77"/>
      <c r="BL65" s="74"/>
      <c r="BM65" s="74"/>
      <c r="BN65" s="74"/>
      <c r="BO65" s="74"/>
      <c r="BP65" s="74"/>
      <c r="BQ65" s="74"/>
    </row>
    <row r="66" spans="1:69" ht="21" x14ac:dyDescent="0.35">
      <c r="A66" s="28" t="s">
        <v>229</v>
      </c>
      <c r="B66" s="21"/>
      <c r="C66" s="21"/>
      <c r="D66" s="32">
        <v>188</v>
      </c>
      <c r="E66" s="21"/>
      <c r="F66" s="21"/>
      <c r="G66" s="21"/>
      <c r="H66" s="21"/>
      <c r="I66" s="21"/>
      <c r="J66" s="83"/>
      <c r="K66" s="61">
        <v>20.888999999999999</v>
      </c>
      <c r="L66" s="37">
        <v>1387079441</v>
      </c>
      <c r="M66" s="79"/>
      <c r="N66" s="79"/>
      <c r="O66" s="79"/>
      <c r="P66" s="79"/>
      <c r="Q66" s="79"/>
      <c r="R66" s="58"/>
      <c r="S66" s="36">
        <v>20.888999999999999</v>
      </c>
      <c r="T66" s="37">
        <v>29204</v>
      </c>
      <c r="U66" s="79"/>
      <c r="V66" s="79"/>
      <c r="W66" s="79"/>
      <c r="X66" s="79"/>
      <c r="Y66" s="79"/>
      <c r="Z66" s="79"/>
      <c r="AA66" s="79"/>
      <c r="AB66" s="79"/>
      <c r="AC66" s="79"/>
      <c r="AD66" s="58"/>
      <c r="AE66" s="36">
        <v>20.888999999999999</v>
      </c>
      <c r="AF66" s="37">
        <v>14602</v>
      </c>
      <c r="AG66" s="79"/>
      <c r="AH66" s="79"/>
      <c r="AI66" s="79"/>
      <c r="AJ66" s="79"/>
      <c r="AK66" s="79"/>
      <c r="AL66" s="79"/>
      <c r="AM66" s="79"/>
      <c r="AN66" s="79"/>
      <c r="AO66" s="99"/>
      <c r="AP66" s="15"/>
      <c r="AQ66" s="17"/>
      <c r="AR66" s="16"/>
      <c r="AS66" s="16"/>
      <c r="AT66" s="16"/>
      <c r="AU66" s="16"/>
      <c r="AV66" s="16"/>
      <c r="AW66" s="16"/>
      <c r="AX66" s="16"/>
      <c r="AY66" s="16"/>
      <c r="AZ66" s="16"/>
      <c r="BA66" s="83"/>
      <c r="BB66" s="61" t="s">
        <v>97</v>
      </c>
      <c r="BC66" s="36">
        <v>18</v>
      </c>
      <c r="BD66" s="54"/>
      <c r="BE66" s="52" t="s">
        <v>190</v>
      </c>
      <c r="BF66" s="36">
        <v>1</v>
      </c>
      <c r="BI66" s="74"/>
      <c r="BJ66" s="74"/>
      <c r="BK66" s="77"/>
      <c r="BL66" s="74"/>
      <c r="BM66" s="74"/>
      <c r="BN66" s="74"/>
      <c r="BO66" s="74"/>
      <c r="BP66" s="74"/>
      <c r="BQ66" s="74"/>
    </row>
    <row r="67" spans="1:69" ht="21" x14ac:dyDescent="0.35">
      <c r="A67" s="4"/>
      <c r="B67" s="5"/>
      <c r="C67" s="5"/>
      <c r="D67" s="5"/>
      <c r="E67" s="5"/>
      <c r="F67" s="5"/>
      <c r="G67" s="5"/>
      <c r="H67" s="5"/>
      <c r="I67" s="5"/>
      <c r="J67" s="83"/>
      <c r="K67" s="61">
        <v>27.132999999999999</v>
      </c>
      <c r="L67" s="37">
        <v>2488053086</v>
      </c>
      <c r="M67" s="79"/>
      <c r="N67" s="79"/>
      <c r="O67" s="79"/>
      <c r="P67" s="79"/>
      <c r="Q67" s="79"/>
      <c r="R67" s="58"/>
      <c r="S67" s="36">
        <v>27.132999999999999</v>
      </c>
      <c r="T67" s="37">
        <v>28860</v>
      </c>
      <c r="U67" s="79"/>
      <c r="V67" s="79"/>
      <c r="W67" s="79"/>
      <c r="X67" s="79"/>
      <c r="Y67" s="79"/>
      <c r="Z67" s="79"/>
      <c r="AA67" s="79"/>
      <c r="AB67" s="79"/>
      <c r="AC67" s="79"/>
      <c r="AD67" s="58"/>
      <c r="AE67" s="36">
        <v>27.132999999999999</v>
      </c>
      <c r="AF67" s="37">
        <v>14430</v>
      </c>
      <c r="AG67" s="79"/>
      <c r="AH67" s="79"/>
      <c r="AI67" s="79"/>
      <c r="AJ67" s="79"/>
      <c r="AK67" s="79"/>
      <c r="AL67" s="79"/>
      <c r="AM67" s="79"/>
      <c r="AN67" s="79"/>
      <c r="AO67" s="99"/>
      <c r="AP67" s="15"/>
      <c r="AQ67" s="17"/>
      <c r="AR67" s="16"/>
      <c r="AS67" s="16"/>
      <c r="AT67" s="16"/>
      <c r="AU67" s="16"/>
      <c r="AV67" s="16"/>
      <c r="AW67" s="16"/>
      <c r="AX67" s="16"/>
      <c r="AY67" s="16"/>
      <c r="AZ67" s="16"/>
      <c r="BA67" s="83"/>
      <c r="BB67" s="61" t="s">
        <v>98</v>
      </c>
      <c r="BC67" s="36">
        <v>7533</v>
      </c>
      <c r="BD67" s="54"/>
      <c r="BE67" s="52" t="s">
        <v>191</v>
      </c>
      <c r="BF67" s="36">
        <v>1</v>
      </c>
      <c r="BI67" s="74"/>
      <c r="BJ67" s="74"/>
      <c r="BK67" s="77"/>
      <c r="BL67" s="74"/>
      <c r="BM67" s="74"/>
      <c r="BN67" s="74"/>
      <c r="BO67" s="74"/>
      <c r="BP67" s="74"/>
      <c r="BQ67" s="74"/>
    </row>
    <row r="68" spans="1:69" ht="23.25" x14ac:dyDescent="0.35">
      <c r="A68" s="25" t="s">
        <v>8</v>
      </c>
      <c r="B68" s="26" t="s">
        <v>20</v>
      </c>
      <c r="C68" s="26" t="s">
        <v>21</v>
      </c>
      <c r="D68" s="26" t="s">
        <v>22</v>
      </c>
      <c r="E68" s="26" t="s">
        <v>234</v>
      </c>
      <c r="F68" s="26" t="s">
        <v>226</v>
      </c>
      <c r="G68" s="26" t="s">
        <v>251</v>
      </c>
      <c r="H68" s="26" t="s">
        <v>252</v>
      </c>
      <c r="I68" s="26" t="s">
        <v>253</v>
      </c>
      <c r="J68" s="83"/>
      <c r="K68" s="61">
        <v>32.088999999999999</v>
      </c>
      <c r="L68" s="37">
        <v>2151178685</v>
      </c>
      <c r="M68" s="79"/>
      <c r="N68" s="79"/>
      <c r="O68" s="79"/>
      <c r="P68" s="79"/>
      <c r="Q68" s="79"/>
      <c r="R68" s="58"/>
      <c r="S68" s="36">
        <v>32.088999999999999</v>
      </c>
      <c r="T68" s="37">
        <v>40082</v>
      </c>
      <c r="U68" s="79"/>
      <c r="V68" s="79"/>
      <c r="W68" s="79"/>
      <c r="X68" s="79"/>
      <c r="Y68" s="79"/>
      <c r="Z68" s="79"/>
      <c r="AA68" s="79"/>
      <c r="AB68" s="79"/>
      <c r="AC68" s="79"/>
      <c r="AD68" s="58"/>
      <c r="AE68" s="36">
        <v>32.088999999999999</v>
      </c>
      <c r="AF68" s="37">
        <v>20041</v>
      </c>
      <c r="AG68" s="79"/>
      <c r="AH68" s="79"/>
      <c r="AI68" s="79"/>
      <c r="AJ68" s="79"/>
      <c r="AK68" s="79"/>
      <c r="AL68" s="79"/>
      <c r="AM68" s="79"/>
      <c r="AN68" s="79"/>
      <c r="AO68" s="99"/>
      <c r="AP68" s="15"/>
      <c r="AQ68" s="17"/>
      <c r="AR68" s="16"/>
      <c r="AS68" s="16"/>
      <c r="AT68" s="16"/>
      <c r="AU68" s="16"/>
      <c r="AV68" s="16"/>
      <c r="AW68" s="16"/>
      <c r="AX68" s="16"/>
      <c r="AY68" s="16"/>
      <c r="AZ68" s="16"/>
      <c r="BA68" s="83"/>
      <c r="BB68" s="61" t="s">
        <v>99</v>
      </c>
      <c r="BC68" s="36">
        <v>5672</v>
      </c>
      <c r="BD68" s="54"/>
      <c r="BE68" s="52" t="s">
        <v>192</v>
      </c>
      <c r="BF68" s="36">
        <v>1</v>
      </c>
      <c r="BI68" s="74"/>
      <c r="BJ68" s="74"/>
      <c r="BK68" s="77"/>
      <c r="BL68" s="74"/>
      <c r="BM68" s="74"/>
      <c r="BN68" s="74"/>
      <c r="BO68" s="74"/>
      <c r="BP68" s="74"/>
      <c r="BQ68" s="74"/>
    </row>
    <row r="69" spans="1:69" ht="21" x14ac:dyDescent="0.35">
      <c r="A69" s="28" t="s">
        <v>227</v>
      </c>
      <c r="B69" s="34">
        <v>0.75</v>
      </c>
      <c r="C69" s="34">
        <v>0.89100000000000001</v>
      </c>
      <c r="D69" s="34">
        <v>0.28299999999999997</v>
      </c>
      <c r="E69" s="34">
        <v>1.0629999999999999</v>
      </c>
      <c r="F69" s="34">
        <v>4.7E-2</v>
      </c>
      <c r="G69" s="34">
        <v>1.6E-2</v>
      </c>
      <c r="H69" s="34">
        <v>3.5000000000000003E-2</v>
      </c>
      <c r="I69" s="34">
        <v>1.4999999999999999E-2</v>
      </c>
      <c r="J69" s="83"/>
      <c r="K69" s="61">
        <v>32.945999999999998</v>
      </c>
      <c r="L69" s="37">
        <v>3104702406</v>
      </c>
      <c r="M69" s="79"/>
      <c r="N69" s="79"/>
      <c r="O69" s="79"/>
      <c r="P69" s="79"/>
      <c r="Q69" s="79"/>
      <c r="R69" s="58"/>
      <c r="S69" s="36">
        <v>32.945999999999998</v>
      </c>
      <c r="T69" s="37">
        <v>36728</v>
      </c>
      <c r="U69" s="79"/>
      <c r="V69" s="79"/>
      <c r="W69" s="79"/>
      <c r="X69" s="79"/>
      <c r="Y69" s="79"/>
      <c r="Z69" s="79"/>
      <c r="AA69" s="79"/>
      <c r="AB69" s="79"/>
      <c r="AC69" s="79"/>
      <c r="AD69" s="58"/>
      <c r="AE69" s="36">
        <v>32.945999999999998</v>
      </c>
      <c r="AF69" s="37">
        <v>18364</v>
      </c>
      <c r="AG69" s="79"/>
      <c r="AH69" s="79"/>
      <c r="AI69" s="79"/>
      <c r="AJ69" s="79"/>
      <c r="AK69" s="79"/>
      <c r="AL69" s="79"/>
      <c r="AM69" s="79"/>
      <c r="AN69" s="79"/>
      <c r="AO69" s="99"/>
      <c r="AP69" s="15"/>
      <c r="AQ69" s="17"/>
      <c r="AR69" s="16"/>
      <c r="AS69" s="16"/>
      <c r="AT69" s="16"/>
      <c r="AU69" s="16"/>
      <c r="AV69" s="16"/>
      <c r="AW69" s="16"/>
      <c r="AX69" s="16"/>
      <c r="AY69" s="16"/>
      <c r="AZ69" s="16"/>
      <c r="BA69" s="83"/>
      <c r="BB69" s="61" t="s">
        <v>100</v>
      </c>
      <c r="BC69" s="36">
        <v>36</v>
      </c>
      <c r="BD69" s="54"/>
      <c r="BE69" s="52" t="s">
        <v>193</v>
      </c>
      <c r="BF69" s="36">
        <v>1</v>
      </c>
      <c r="BI69" s="74"/>
      <c r="BJ69" s="74"/>
      <c r="BK69" s="74"/>
      <c r="BL69" s="74"/>
      <c r="BM69" s="74"/>
      <c r="BN69" s="74"/>
      <c r="BO69" s="74"/>
      <c r="BP69" s="74"/>
      <c r="BQ69" s="74"/>
    </row>
    <row r="70" spans="1:69" ht="21" x14ac:dyDescent="0.35">
      <c r="A70" s="28" t="s">
        <v>1</v>
      </c>
      <c r="B70" s="33">
        <v>31991</v>
      </c>
      <c r="C70" s="33">
        <v>31991</v>
      </c>
      <c r="D70" s="33">
        <v>31991</v>
      </c>
      <c r="E70" s="33">
        <v>31991</v>
      </c>
      <c r="F70" s="33">
        <v>31991</v>
      </c>
      <c r="G70" s="33">
        <v>31991</v>
      </c>
      <c r="H70" s="33">
        <v>31991</v>
      </c>
      <c r="I70" s="33">
        <v>31991</v>
      </c>
      <c r="J70" s="83"/>
      <c r="K70" s="61">
        <v>34.563000000000002</v>
      </c>
      <c r="L70" s="37">
        <v>3659624298</v>
      </c>
      <c r="M70" s="79"/>
      <c r="N70" s="79"/>
      <c r="O70" s="79"/>
      <c r="P70" s="79"/>
      <c r="Q70" s="79"/>
      <c r="R70" s="58"/>
      <c r="S70" s="36">
        <v>34.563000000000002</v>
      </c>
      <c r="T70" s="37">
        <v>25596</v>
      </c>
      <c r="U70" s="79"/>
      <c r="V70" s="79"/>
      <c r="W70" s="79"/>
      <c r="X70" s="79"/>
      <c r="Y70" s="79"/>
      <c r="Z70" s="79"/>
      <c r="AA70" s="79"/>
      <c r="AB70" s="79"/>
      <c r="AC70" s="79"/>
      <c r="AD70" s="58"/>
      <c r="AE70" s="36">
        <v>34.563000000000002</v>
      </c>
      <c r="AF70" s="37">
        <v>12798</v>
      </c>
      <c r="AG70" s="79"/>
      <c r="AH70" s="79"/>
      <c r="AI70" s="79"/>
      <c r="AJ70" s="79"/>
      <c r="AK70" s="79"/>
      <c r="AL70" s="79"/>
      <c r="AM70" s="79"/>
      <c r="AN70" s="79"/>
      <c r="AO70" s="99"/>
      <c r="AP70" s="15"/>
      <c r="AQ70" s="17"/>
      <c r="AR70" s="16"/>
      <c r="AS70" s="16"/>
      <c r="AT70" s="16"/>
      <c r="AU70" s="16"/>
      <c r="AV70" s="16"/>
      <c r="AW70" s="16"/>
      <c r="AX70" s="16"/>
      <c r="AY70" s="16"/>
      <c r="AZ70" s="16"/>
      <c r="BA70" s="83"/>
      <c r="BB70" s="61" t="s">
        <v>101</v>
      </c>
      <c r="BC70" s="36">
        <v>2</v>
      </c>
      <c r="BD70" s="54"/>
      <c r="BE70" s="52" t="s">
        <v>194</v>
      </c>
      <c r="BF70" s="36">
        <v>1</v>
      </c>
      <c r="BI70" s="74"/>
      <c r="BJ70" s="74"/>
      <c r="BK70" s="74"/>
      <c r="BL70" s="74"/>
      <c r="BM70" s="74"/>
      <c r="BN70" s="74"/>
      <c r="BO70" s="74"/>
      <c r="BP70" s="74"/>
      <c r="BQ70" s="74"/>
    </row>
    <row r="71" spans="1:69" ht="21" x14ac:dyDescent="0.35">
      <c r="A71" s="28" t="s">
        <v>2</v>
      </c>
      <c r="B71" s="32">
        <v>4804</v>
      </c>
      <c r="C71" s="32">
        <v>4804</v>
      </c>
      <c r="D71" s="32">
        <v>4804</v>
      </c>
      <c r="E71" s="32">
        <v>4804</v>
      </c>
      <c r="F71" s="32">
        <v>4804</v>
      </c>
      <c r="G71" s="32">
        <v>4804</v>
      </c>
      <c r="H71" s="32">
        <v>4804</v>
      </c>
      <c r="I71" s="32">
        <v>4804</v>
      </c>
      <c r="J71" s="83"/>
      <c r="K71" s="61">
        <v>35.036000000000001</v>
      </c>
      <c r="L71" s="37">
        <v>2448994706</v>
      </c>
      <c r="M71" s="79"/>
      <c r="N71" s="79"/>
      <c r="O71" s="79"/>
      <c r="P71" s="79"/>
      <c r="Q71" s="79"/>
      <c r="R71" s="58"/>
      <c r="S71" s="36">
        <v>35.036000000000001</v>
      </c>
      <c r="T71" s="37">
        <v>27308</v>
      </c>
      <c r="U71" s="79"/>
      <c r="V71" s="79"/>
      <c r="W71" s="79"/>
      <c r="X71" s="79"/>
      <c r="Y71" s="79"/>
      <c r="Z71" s="79"/>
      <c r="AA71" s="79"/>
      <c r="AB71" s="79"/>
      <c r="AC71" s="79"/>
      <c r="AD71" s="58"/>
      <c r="AE71" s="36">
        <v>35.036000000000001</v>
      </c>
      <c r="AF71" s="37">
        <v>13654</v>
      </c>
      <c r="AG71" s="79"/>
      <c r="AH71" s="79"/>
      <c r="AI71" s="79"/>
      <c r="AJ71" s="79"/>
      <c r="AK71" s="79"/>
      <c r="AL71" s="79"/>
      <c r="AM71" s="79"/>
      <c r="AN71" s="79"/>
      <c r="AO71" s="99"/>
      <c r="AP71" s="15"/>
      <c r="AQ71" s="17"/>
      <c r="AR71" s="16"/>
      <c r="AS71" s="16"/>
      <c r="AT71" s="16"/>
      <c r="AU71" s="16"/>
      <c r="AV71" s="16"/>
      <c r="AW71" s="16"/>
      <c r="AX71" s="16"/>
      <c r="AY71" s="16"/>
      <c r="AZ71" s="16"/>
      <c r="BA71" s="83"/>
      <c r="BB71" s="61" t="s">
        <v>102</v>
      </c>
      <c r="BC71" s="36">
        <v>10818</v>
      </c>
      <c r="BD71" s="54"/>
      <c r="BE71" s="52" t="s">
        <v>195</v>
      </c>
      <c r="BF71" s="36">
        <v>1</v>
      </c>
      <c r="BI71" s="74"/>
      <c r="BJ71" s="74"/>
      <c r="BK71" s="74"/>
      <c r="BL71" s="74"/>
      <c r="BM71" s="74"/>
      <c r="BN71" s="74"/>
      <c r="BO71" s="74"/>
      <c r="BP71" s="74"/>
      <c r="BQ71" s="74"/>
    </row>
    <row r="72" spans="1:69" ht="21" x14ac:dyDescent="0.35">
      <c r="A72" s="28" t="s">
        <v>25</v>
      </c>
      <c r="B72" s="33">
        <v>80116080</v>
      </c>
      <c r="C72" s="33">
        <v>54740061</v>
      </c>
      <c r="D72" s="33">
        <v>20511561</v>
      </c>
      <c r="E72" s="33">
        <v>77134244</v>
      </c>
      <c r="F72" s="33">
        <v>722582</v>
      </c>
      <c r="G72" s="33">
        <v>112842</v>
      </c>
      <c r="H72" s="33">
        <v>1207752</v>
      </c>
      <c r="I72" s="33">
        <v>107657</v>
      </c>
      <c r="J72" s="83"/>
      <c r="K72" s="61">
        <v>39.912999999999997</v>
      </c>
      <c r="L72" s="37">
        <v>3542900940</v>
      </c>
      <c r="M72" s="79"/>
      <c r="N72" s="79"/>
      <c r="O72" s="79"/>
      <c r="P72" s="79"/>
      <c r="Q72" s="79"/>
      <c r="R72" s="58"/>
      <c r="S72" s="36">
        <v>39.912999999999997</v>
      </c>
      <c r="T72" s="37">
        <v>33638</v>
      </c>
      <c r="U72" s="79"/>
      <c r="V72" s="79"/>
      <c r="W72" s="79"/>
      <c r="X72" s="79"/>
      <c r="Y72" s="79"/>
      <c r="Z72" s="79"/>
      <c r="AA72" s="79"/>
      <c r="AB72" s="79"/>
      <c r="AC72" s="79"/>
      <c r="AD72" s="58"/>
      <c r="AE72" s="36">
        <v>39.912999999999997</v>
      </c>
      <c r="AF72" s="37">
        <v>16819</v>
      </c>
      <c r="AG72" s="79"/>
      <c r="AH72" s="79"/>
      <c r="AI72" s="79"/>
      <c r="AJ72" s="79"/>
      <c r="AK72" s="79"/>
      <c r="AL72" s="79"/>
      <c r="AM72" s="79"/>
      <c r="AN72" s="79"/>
      <c r="AO72" s="99"/>
      <c r="AP72" s="15"/>
      <c r="AQ72" s="17"/>
      <c r="AR72" s="16"/>
      <c r="AS72" s="16"/>
      <c r="AT72" s="16"/>
      <c r="AU72" s="16"/>
      <c r="AV72" s="16"/>
      <c r="AW72" s="16"/>
      <c r="AX72" s="16"/>
      <c r="AY72" s="16"/>
      <c r="AZ72" s="16"/>
      <c r="BA72" s="83"/>
      <c r="BB72" s="61" t="s">
        <v>103</v>
      </c>
      <c r="BC72" s="36">
        <v>8</v>
      </c>
      <c r="BD72" s="54"/>
      <c r="BE72" s="52" t="s">
        <v>196</v>
      </c>
      <c r="BF72" s="36">
        <v>1</v>
      </c>
      <c r="BI72" s="74"/>
      <c r="BJ72" s="74"/>
      <c r="BK72" s="74"/>
      <c r="BL72" s="74"/>
      <c r="BM72" s="74"/>
      <c r="BN72" s="74"/>
      <c r="BO72" s="74"/>
      <c r="BP72" s="74"/>
      <c r="BQ72" s="74"/>
    </row>
    <row r="73" spans="1:69" ht="21" x14ac:dyDescent="0.35">
      <c r="A73" s="28" t="s">
        <v>24</v>
      </c>
      <c r="B73" s="33">
        <v>9608</v>
      </c>
      <c r="C73" s="33">
        <v>9608</v>
      </c>
      <c r="D73" s="33">
        <v>90880</v>
      </c>
      <c r="E73" s="33">
        <v>9608</v>
      </c>
      <c r="F73" s="33">
        <v>68916</v>
      </c>
      <c r="G73" s="33">
        <v>42170</v>
      </c>
      <c r="H73" s="33">
        <v>76421</v>
      </c>
      <c r="I73" s="33">
        <v>42131</v>
      </c>
      <c r="J73" s="83"/>
      <c r="K73" s="61">
        <v>42.319000000000003</v>
      </c>
      <c r="L73" s="37">
        <v>2983102225</v>
      </c>
      <c r="M73" s="79"/>
      <c r="N73" s="79"/>
      <c r="O73" s="79"/>
      <c r="P73" s="79"/>
      <c r="Q73" s="79"/>
      <c r="R73" s="58"/>
      <c r="S73" s="36">
        <v>42.319000000000003</v>
      </c>
      <c r="T73" s="37">
        <v>34140</v>
      </c>
      <c r="U73" s="79"/>
      <c r="V73" s="79"/>
      <c r="W73" s="79"/>
      <c r="X73" s="79"/>
      <c r="Y73" s="79"/>
      <c r="Z73" s="79"/>
      <c r="AA73" s="79"/>
      <c r="AB73" s="79"/>
      <c r="AC73" s="79"/>
      <c r="AD73" s="58"/>
      <c r="AE73" s="36">
        <v>42.319000000000003</v>
      </c>
      <c r="AF73" s="37">
        <v>17070</v>
      </c>
      <c r="AG73" s="79"/>
      <c r="AH73" s="79"/>
      <c r="AI73" s="79"/>
      <c r="AJ73" s="79"/>
      <c r="AK73" s="79"/>
      <c r="AL73" s="79"/>
      <c r="AM73" s="79"/>
      <c r="AN73" s="79"/>
      <c r="AO73" s="99"/>
      <c r="AP73" s="15"/>
      <c r="AQ73" s="17"/>
      <c r="AR73" s="16"/>
      <c r="AS73" s="16"/>
      <c r="AT73" s="16"/>
      <c r="AU73" s="16"/>
      <c r="AV73" s="16"/>
      <c r="AW73" s="16"/>
      <c r="AX73" s="16"/>
      <c r="AY73" s="16"/>
      <c r="AZ73" s="16"/>
      <c r="BA73" s="83"/>
      <c r="BB73" s="61" t="s">
        <v>104</v>
      </c>
      <c r="BC73" s="36">
        <v>6843</v>
      </c>
      <c r="BD73" s="54"/>
      <c r="BE73" s="52" t="s">
        <v>197</v>
      </c>
      <c r="BF73" s="36">
        <v>1</v>
      </c>
      <c r="BI73" s="74"/>
      <c r="BJ73" s="74"/>
      <c r="BK73" s="74"/>
      <c r="BL73" s="74"/>
      <c r="BM73" s="74"/>
      <c r="BN73" s="74"/>
      <c r="BO73" s="74"/>
      <c r="BP73" s="74"/>
      <c r="BQ73" s="74"/>
    </row>
    <row r="74" spans="1:69" ht="21" x14ac:dyDescent="0.35">
      <c r="A74" s="28" t="s">
        <v>231</v>
      </c>
      <c r="B74" s="34">
        <v>1.024</v>
      </c>
      <c r="C74" s="34">
        <v>0.65100000000000002</v>
      </c>
      <c r="D74" s="34">
        <v>0.32800000000000001</v>
      </c>
      <c r="E74" s="34">
        <v>1.25</v>
      </c>
      <c r="F74" s="34">
        <v>3.1E-2</v>
      </c>
      <c r="G74" s="124"/>
      <c r="H74" s="124"/>
      <c r="I74" s="124"/>
      <c r="J74" s="83"/>
      <c r="K74" s="61">
        <v>50.329000000000001</v>
      </c>
      <c r="L74" s="37">
        <v>3364682624</v>
      </c>
      <c r="M74" s="79"/>
      <c r="N74" s="79"/>
      <c r="O74" s="79"/>
      <c r="P74" s="79"/>
      <c r="Q74" s="79"/>
      <c r="R74" s="58"/>
      <c r="S74" s="36">
        <v>50.329000000000001</v>
      </c>
      <c r="T74" s="37">
        <v>35882</v>
      </c>
      <c r="U74" s="79"/>
      <c r="V74" s="79"/>
      <c r="W74" s="79"/>
      <c r="X74" s="79"/>
      <c r="Y74" s="79"/>
      <c r="Z74" s="79"/>
      <c r="AA74" s="79"/>
      <c r="AB74" s="79"/>
      <c r="AC74" s="79"/>
      <c r="AD74" s="58"/>
      <c r="AE74" s="36">
        <v>50.329000000000001</v>
      </c>
      <c r="AF74" s="37">
        <v>17941</v>
      </c>
      <c r="AG74" s="79"/>
      <c r="AH74" s="79"/>
      <c r="AI74" s="79"/>
      <c r="AJ74" s="79"/>
      <c r="AK74" s="79"/>
      <c r="AL74" s="79"/>
      <c r="AM74" s="79"/>
      <c r="AN74" s="79"/>
      <c r="AO74" s="99"/>
      <c r="AP74" s="15"/>
      <c r="AQ74" s="17"/>
      <c r="AR74" s="16"/>
      <c r="AS74" s="16"/>
      <c r="AT74" s="16"/>
      <c r="AU74" s="16"/>
      <c r="AV74" s="16"/>
      <c r="AW74" s="16"/>
      <c r="AX74" s="16"/>
      <c r="AY74" s="16"/>
      <c r="AZ74" s="16"/>
      <c r="BA74" s="83"/>
      <c r="BB74" s="61" t="s">
        <v>105</v>
      </c>
      <c r="BC74" s="36">
        <v>23</v>
      </c>
      <c r="BD74" s="54"/>
      <c r="BE74" s="52" t="s">
        <v>198</v>
      </c>
      <c r="BF74" s="36">
        <v>1</v>
      </c>
      <c r="BI74" s="74"/>
      <c r="BJ74" s="74"/>
      <c r="BK74" s="74"/>
      <c r="BL74" s="74"/>
      <c r="BM74" s="74"/>
      <c r="BN74" s="74"/>
      <c r="BO74" s="74"/>
      <c r="BP74" s="74"/>
      <c r="BQ74" s="74"/>
    </row>
    <row r="75" spans="1:69" ht="21" x14ac:dyDescent="0.35">
      <c r="A75" s="28" t="s">
        <v>228</v>
      </c>
      <c r="B75" s="33">
        <v>8193277</v>
      </c>
      <c r="C75" s="33">
        <v>32845278</v>
      </c>
      <c r="D75" s="33">
        <v>23970577</v>
      </c>
      <c r="E75" s="33">
        <v>78459169</v>
      </c>
      <c r="F75" s="33">
        <v>24518</v>
      </c>
      <c r="G75" s="20"/>
      <c r="H75" s="20"/>
      <c r="I75" s="20"/>
      <c r="J75" s="83"/>
      <c r="K75" s="64">
        <v>57.09</v>
      </c>
      <c r="L75" s="51">
        <v>5378251682</v>
      </c>
      <c r="M75" s="96"/>
      <c r="N75" s="96"/>
      <c r="O75" s="96"/>
      <c r="P75" s="96"/>
      <c r="Q75" s="96"/>
      <c r="R75" s="58"/>
      <c r="S75" s="50">
        <v>57.09</v>
      </c>
      <c r="T75" s="51">
        <v>40470</v>
      </c>
      <c r="U75" s="96"/>
      <c r="V75" s="96"/>
      <c r="W75" s="96"/>
      <c r="X75" s="96"/>
      <c r="Y75" s="96"/>
      <c r="Z75" s="96"/>
      <c r="AA75" s="96"/>
      <c r="AB75" s="96"/>
      <c r="AC75" s="96"/>
      <c r="AD75" s="58"/>
      <c r="AE75" s="50">
        <v>57.09</v>
      </c>
      <c r="AF75" s="51">
        <v>20235</v>
      </c>
      <c r="AG75" s="96"/>
      <c r="AH75" s="96"/>
      <c r="AI75" s="96"/>
      <c r="AJ75" s="96"/>
      <c r="AK75" s="96"/>
      <c r="AL75" s="96"/>
      <c r="AM75" s="96"/>
      <c r="AN75" s="96"/>
      <c r="AO75" s="99"/>
      <c r="AP75" s="15"/>
      <c r="AQ75" s="17"/>
      <c r="AR75" s="16"/>
      <c r="AS75" s="16"/>
      <c r="AT75" s="16"/>
      <c r="AU75" s="16"/>
      <c r="AV75" s="16"/>
      <c r="AW75" s="16"/>
      <c r="AX75" s="16"/>
      <c r="AY75" s="16"/>
      <c r="AZ75" s="16"/>
      <c r="BA75" s="83"/>
      <c r="BB75" s="61" t="s">
        <v>106</v>
      </c>
      <c r="BC75" s="36">
        <v>74</v>
      </c>
      <c r="BD75" s="54"/>
      <c r="BE75" s="52" t="s">
        <v>199</v>
      </c>
      <c r="BF75" s="36">
        <v>1</v>
      </c>
    </row>
    <row r="76" spans="1:69" ht="21" x14ac:dyDescent="0.35">
      <c r="A76" s="28" t="s">
        <v>229</v>
      </c>
      <c r="B76" s="33">
        <v>31991</v>
      </c>
      <c r="C76" s="33">
        <v>31991</v>
      </c>
      <c r="D76" s="33">
        <v>31991</v>
      </c>
      <c r="E76" s="33">
        <v>31991</v>
      </c>
      <c r="F76" s="33">
        <v>701189</v>
      </c>
      <c r="G76" s="20"/>
      <c r="H76" s="20"/>
      <c r="I76" s="20"/>
      <c r="J76" s="83"/>
      <c r="K76" s="36">
        <v>118.29300000000001</v>
      </c>
      <c r="L76" s="37">
        <v>12535075897</v>
      </c>
      <c r="M76" s="79"/>
      <c r="N76" s="79"/>
      <c r="O76" s="79"/>
      <c r="P76" s="79"/>
      <c r="Q76" s="97"/>
      <c r="R76" s="58"/>
      <c r="S76" s="61">
        <v>118.29300000000001</v>
      </c>
      <c r="T76" s="37">
        <v>57136</v>
      </c>
      <c r="U76" s="79"/>
      <c r="V76" s="79"/>
      <c r="W76" s="79"/>
      <c r="X76" s="79"/>
      <c r="Y76" s="79"/>
      <c r="Z76" s="79"/>
      <c r="AA76" s="79"/>
      <c r="AB76" s="79"/>
      <c r="AC76" s="79"/>
      <c r="AD76" s="58"/>
      <c r="AE76" s="36">
        <v>118.29300000000001</v>
      </c>
      <c r="AF76" s="37">
        <v>28568</v>
      </c>
      <c r="AG76" s="79"/>
      <c r="AH76" s="79"/>
      <c r="AI76" s="79"/>
      <c r="AJ76" s="79"/>
      <c r="AK76" s="79"/>
      <c r="AL76" s="79"/>
      <c r="AM76" s="79"/>
      <c r="AN76" s="79"/>
      <c r="AO76" s="99"/>
      <c r="AP76" s="15"/>
      <c r="AQ76" s="17"/>
      <c r="AR76" s="16"/>
      <c r="AS76" s="16"/>
      <c r="AT76" s="16"/>
      <c r="AU76" s="16"/>
      <c r="AV76" s="16"/>
      <c r="AW76" s="16"/>
      <c r="AX76" s="16"/>
      <c r="AY76" s="16"/>
      <c r="AZ76" s="16"/>
      <c r="BA76" s="83"/>
      <c r="BB76" s="64" t="s">
        <v>107</v>
      </c>
      <c r="BC76" s="36">
        <v>841</v>
      </c>
      <c r="BD76" s="54"/>
      <c r="BE76" s="52" t="s">
        <v>200</v>
      </c>
      <c r="BF76" s="50">
        <v>1</v>
      </c>
    </row>
    <row r="77" spans="1:69" ht="21" x14ac:dyDescent="0.35">
      <c r="A77" s="28" t="s">
        <v>230</v>
      </c>
      <c r="B77" s="20"/>
      <c r="C77" s="20"/>
      <c r="D77" s="34">
        <v>0.25</v>
      </c>
      <c r="E77" s="20"/>
      <c r="F77" s="20"/>
      <c r="G77" s="20"/>
      <c r="H77" s="20"/>
      <c r="I77" s="20"/>
      <c r="J77" s="16"/>
      <c r="K77" s="77"/>
      <c r="L77" s="78"/>
      <c r="M77" s="16"/>
      <c r="N77" s="16"/>
      <c r="O77" s="16"/>
      <c r="P77" s="16"/>
      <c r="Q77" s="16"/>
      <c r="R77" s="16"/>
      <c r="S77" s="15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5"/>
      <c r="AQ77" s="17"/>
      <c r="AR77" s="16"/>
      <c r="AS77" s="16"/>
      <c r="AT77" s="16"/>
      <c r="AU77" s="16"/>
      <c r="AV77" s="16"/>
      <c r="AW77" s="16"/>
      <c r="AX77" s="16"/>
      <c r="AY77" s="16"/>
      <c r="AZ77" s="16"/>
      <c r="BA77" s="16"/>
      <c r="BB77" s="36" t="s">
        <v>108</v>
      </c>
      <c r="BC77" s="36">
        <v>12275</v>
      </c>
      <c r="BD77" s="54"/>
      <c r="BE77" s="52" t="s">
        <v>201</v>
      </c>
      <c r="BF77" s="36">
        <v>1</v>
      </c>
      <c r="BG77" s="16"/>
    </row>
    <row r="78" spans="1:69" ht="21" x14ac:dyDescent="0.35">
      <c r="A78" s="28" t="s">
        <v>228</v>
      </c>
      <c r="B78" s="20"/>
      <c r="C78" s="20"/>
      <c r="D78" s="33">
        <v>16653933</v>
      </c>
      <c r="E78" s="20"/>
      <c r="F78" s="20"/>
      <c r="G78" s="20"/>
      <c r="H78" s="20"/>
      <c r="I78" s="20"/>
      <c r="J78" s="16"/>
      <c r="K78" s="142" t="s">
        <v>235</v>
      </c>
      <c r="L78" s="143"/>
      <c r="M78" s="143"/>
      <c r="N78" s="143"/>
      <c r="O78" s="143"/>
      <c r="P78" s="143"/>
      <c r="Q78" s="144"/>
      <c r="R78" s="16"/>
      <c r="S78" s="142" t="s">
        <v>235</v>
      </c>
      <c r="T78" s="143"/>
      <c r="U78" s="143"/>
      <c r="V78" s="143"/>
      <c r="W78" s="143"/>
      <c r="X78" s="143"/>
      <c r="Y78" s="143"/>
      <c r="Z78" s="143"/>
      <c r="AA78" s="143"/>
      <c r="AB78" s="143"/>
      <c r="AC78" s="144"/>
      <c r="AD78" s="16"/>
      <c r="AE78" s="142" t="s">
        <v>235</v>
      </c>
      <c r="AF78" s="143"/>
      <c r="AG78" s="143"/>
      <c r="AH78" s="143"/>
      <c r="AI78" s="143"/>
      <c r="AJ78" s="143"/>
      <c r="AK78" s="143"/>
      <c r="AL78" s="143"/>
      <c r="AM78" s="143"/>
      <c r="AN78" s="144"/>
      <c r="AO78" s="16"/>
      <c r="AP78" s="16"/>
      <c r="AQ78" s="17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36" t="s">
        <v>109</v>
      </c>
      <c r="BC78" s="36">
        <v>182</v>
      </c>
      <c r="BD78" s="54"/>
      <c r="BE78" s="52" t="s">
        <v>202</v>
      </c>
      <c r="BF78" s="36">
        <v>1</v>
      </c>
      <c r="BG78" s="16"/>
    </row>
    <row r="79" spans="1:69" ht="21" x14ac:dyDescent="0.35">
      <c r="A79" s="28" t="s">
        <v>229</v>
      </c>
      <c r="B79" s="20"/>
      <c r="C79" s="20"/>
      <c r="D79" s="33">
        <v>81018</v>
      </c>
      <c r="E79" s="20"/>
      <c r="F79" s="20"/>
      <c r="G79" s="20"/>
      <c r="H79" s="20"/>
      <c r="I79" s="20"/>
      <c r="J79" s="16"/>
      <c r="K79" s="30" t="s">
        <v>236</v>
      </c>
      <c r="L79" s="30" t="s">
        <v>26</v>
      </c>
      <c r="M79" s="145"/>
      <c r="N79" s="146"/>
      <c r="O79" s="146"/>
      <c r="P79" s="146"/>
      <c r="Q79" s="147"/>
      <c r="R79" s="16"/>
      <c r="S79" s="30" t="s">
        <v>236</v>
      </c>
      <c r="T79" s="30" t="s">
        <v>30</v>
      </c>
      <c r="U79" s="145"/>
      <c r="V79" s="146"/>
      <c r="W79" s="146"/>
      <c r="X79" s="146"/>
      <c r="Y79" s="146"/>
      <c r="Z79" s="146"/>
      <c r="AA79" s="146"/>
      <c r="AB79" s="146"/>
      <c r="AC79" s="147"/>
      <c r="AD79" s="16"/>
      <c r="AE79" s="30" t="s">
        <v>236</v>
      </c>
      <c r="AF79" s="30" t="s">
        <v>31</v>
      </c>
      <c r="AG79" s="145"/>
      <c r="AH79" s="146"/>
      <c r="AI79" s="146"/>
      <c r="AJ79" s="146"/>
      <c r="AK79" s="146"/>
      <c r="AL79" s="146"/>
      <c r="AM79" s="146"/>
      <c r="AN79" s="147"/>
      <c r="AO79" s="16"/>
      <c r="AP79" s="16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6"/>
      <c r="BB79" s="36" t="s">
        <v>110</v>
      </c>
      <c r="BC79" s="36">
        <v>235</v>
      </c>
      <c r="BD79" s="54"/>
      <c r="BE79" s="52" t="s">
        <v>203</v>
      </c>
      <c r="BF79" s="36">
        <v>1</v>
      </c>
      <c r="BG79" s="16"/>
    </row>
    <row r="80" spans="1:69" ht="21" x14ac:dyDescent="0.35">
      <c r="A80" s="6"/>
      <c r="B80" s="9"/>
      <c r="C80" s="9"/>
      <c r="D80" s="9"/>
      <c r="E80" s="9"/>
      <c r="F80" s="9"/>
      <c r="G80" s="9"/>
      <c r="H80" s="9"/>
      <c r="I80" s="9"/>
      <c r="J80" s="16"/>
      <c r="K80" s="39">
        <v>0</v>
      </c>
      <c r="L80" s="33">
        <v>1608</v>
      </c>
      <c r="M80" s="79"/>
      <c r="N80" s="79"/>
      <c r="O80" s="79"/>
      <c r="P80" s="79"/>
      <c r="Q80" s="79"/>
      <c r="R80" s="16"/>
      <c r="S80" s="39">
        <v>0</v>
      </c>
      <c r="T80" s="32">
        <v>318</v>
      </c>
      <c r="U80" s="79"/>
      <c r="V80" s="79"/>
      <c r="W80" s="79"/>
      <c r="X80" s="79"/>
      <c r="Y80" s="79"/>
      <c r="Z80" s="79"/>
      <c r="AA80" s="79"/>
      <c r="AB80" s="79"/>
      <c r="AC80" s="79"/>
      <c r="AD80" s="16"/>
      <c r="AE80" s="39">
        <v>0</v>
      </c>
      <c r="AF80" s="32">
        <v>27</v>
      </c>
      <c r="AG80" s="79"/>
      <c r="AH80" s="79"/>
      <c r="AI80" s="79"/>
      <c r="AJ80" s="79"/>
      <c r="AK80" s="79"/>
      <c r="AL80" s="79"/>
      <c r="AM80" s="79"/>
      <c r="AN80" s="79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36" t="s">
        <v>111</v>
      </c>
      <c r="BC80" s="36">
        <v>6720</v>
      </c>
      <c r="BD80" s="54"/>
      <c r="BE80" s="52" t="s">
        <v>204</v>
      </c>
      <c r="BF80" s="36">
        <v>1</v>
      </c>
      <c r="BG80" s="16"/>
    </row>
    <row r="81" spans="1:87" ht="23.25" x14ac:dyDescent="0.35">
      <c r="A81" s="25" t="s">
        <v>9</v>
      </c>
      <c r="B81" s="26" t="s">
        <v>20</v>
      </c>
      <c r="C81" s="26" t="s">
        <v>21</v>
      </c>
      <c r="D81" s="26" t="s">
        <v>22</v>
      </c>
      <c r="E81" s="26" t="s">
        <v>234</v>
      </c>
      <c r="F81" s="26" t="s">
        <v>226</v>
      </c>
      <c r="G81" s="26" t="s">
        <v>251</v>
      </c>
      <c r="H81" s="26" t="s">
        <v>252</v>
      </c>
      <c r="I81" s="26" t="s">
        <v>253</v>
      </c>
      <c r="J81" s="16"/>
      <c r="K81" s="32">
        <v>1.4999999999999999E-2</v>
      </c>
      <c r="L81" s="33">
        <v>20971</v>
      </c>
      <c r="M81" s="79"/>
      <c r="N81" s="79"/>
      <c r="O81" s="79"/>
      <c r="P81" s="79"/>
      <c r="Q81" s="79"/>
      <c r="R81" s="16"/>
      <c r="S81" s="32">
        <v>1.4999999999999999E-2</v>
      </c>
      <c r="T81" s="33">
        <v>20971</v>
      </c>
      <c r="U81" s="79"/>
      <c r="V81" s="79"/>
      <c r="W81" s="79"/>
      <c r="X81" s="79"/>
      <c r="Y81" s="79"/>
      <c r="Z81" s="79"/>
      <c r="AA81" s="79"/>
      <c r="AB81" s="79"/>
      <c r="AC81" s="79"/>
      <c r="AD81" s="16"/>
      <c r="AE81" s="32">
        <v>1.4999999999999999E-2</v>
      </c>
      <c r="AF81" s="32">
        <v>561</v>
      </c>
      <c r="AG81" s="79"/>
      <c r="AH81" s="79"/>
      <c r="AI81" s="79"/>
      <c r="AJ81" s="79"/>
      <c r="AK81" s="79"/>
      <c r="AL81" s="79"/>
      <c r="AM81" s="79"/>
      <c r="AN81" s="79"/>
      <c r="AO81" s="16"/>
      <c r="AP81" s="16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A81" s="16"/>
      <c r="BB81" s="36" t="s">
        <v>112</v>
      </c>
      <c r="BC81" s="36">
        <v>5220</v>
      </c>
      <c r="BD81" s="54"/>
      <c r="BE81" s="52" t="s">
        <v>205</v>
      </c>
      <c r="BF81" s="36">
        <v>1</v>
      </c>
      <c r="BG81" s="16"/>
    </row>
    <row r="82" spans="1:87" ht="21" x14ac:dyDescent="0.35">
      <c r="A82" s="28" t="s">
        <v>227</v>
      </c>
      <c r="B82" s="32">
        <v>1.6E-2</v>
      </c>
      <c r="C82" s="32">
        <v>1.4999999999999999E-2</v>
      </c>
      <c r="D82" s="32">
        <v>0</v>
      </c>
      <c r="E82" s="32">
        <v>0</v>
      </c>
      <c r="F82" s="32">
        <v>1.4999999999999999E-2</v>
      </c>
      <c r="G82" s="39">
        <v>0</v>
      </c>
      <c r="H82" s="39">
        <v>0</v>
      </c>
      <c r="I82" s="39">
        <v>0</v>
      </c>
      <c r="J82" s="16"/>
      <c r="K82" s="34">
        <v>4.7E-2</v>
      </c>
      <c r="L82" s="33">
        <v>722582</v>
      </c>
      <c r="M82" s="79"/>
      <c r="N82" s="79"/>
      <c r="O82" s="79"/>
      <c r="P82" s="79"/>
      <c r="Q82" s="79"/>
      <c r="R82" s="16"/>
      <c r="S82" s="34">
        <v>4.7E-2</v>
      </c>
      <c r="T82" s="33">
        <v>68916</v>
      </c>
      <c r="U82" s="79"/>
      <c r="V82" s="79"/>
      <c r="W82" s="79"/>
      <c r="X82" s="79"/>
      <c r="Y82" s="79"/>
      <c r="Z82" s="79"/>
      <c r="AA82" s="79"/>
      <c r="AB82" s="79"/>
      <c r="AC82" s="79"/>
      <c r="AD82" s="16"/>
      <c r="AE82" s="34">
        <v>4.7E-2</v>
      </c>
      <c r="AF82" s="32">
        <v>4804</v>
      </c>
      <c r="AG82" s="79"/>
      <c r="AH82" s="79"/>
      <c r="AI82" s="79"/>
      <c r="AJ82" s="79"/>
      <c r="AK82" s="79"/>
      <c r="AL82" s="79"/>
      <c r="AM82" s="79"/>
      <c r="AN82" s="79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36" t="s">
        <v>113</v>
      </c>
      <c r="BC82" s="36">
        <v>1334</v>
      </c>
      <c r="BD82" s="54"/>
      <c r="BE82" s="52" t="s">
        <v>206</v>
      </c>
      <c r="BF82" s="36">
        <v>2</v>
      </c>
      <c r="BG82" s="16"/>
    </row>
    <row r="83" spans="1:87" ht="21" x14ac:dyDescent="0.35">
      <c r="A83" s="28" t="s">
        <v>1</v>
      </c>
      <c r="B83" s="33">
        <v>1413</v>
      </c>
      <c r="C83" s="33">
        <v>1413</v>
      </c>
      <c r="D83" s="33">
        <v>1413</v>
      </c>
      <c r="E83" s="33">
        <v>1413</v>
      </c>
      <c r="F83" s="33">
        <v>1413</v>
      </c>
      <c r="G83" s="33">
        <v>1413</v>
      </c>
      <c r="H83" s="33">
        <v>1413</v>
      </c>
      <c r="I83" s="33">
        <v>1413</v>
      </c>
      <c r="J83" s="16"/>
      <c r="K83" s="32">
        <v>0.109</v>
      </c>
      <c r="L83" s="33">
        <v>2319727</v>
      </c>
      <c r="M83" s="79"/>
      <c r="N83" s="79"/>
      <c r="O83" s="79"/>
      <c r="P83" s="79"/>
      <c r="Q83" s="79"/>
      <c r="R83" s="16"/>
      <c r="S83" s="32">
        <v>0.109</v>
      </c>
      <c r="T83" s="33">
        <v>121212</v>
      </c>
      <c r="U83" s="79"/>
      <c r="V83" s="79"/>
      <c r="W83" s="79"/>
      <c r="X83" s="79"/>
      <c r="Y83" s="79"/>
      <c r="Z83" s="79"/>
      <c r="AA83" s="79"/>
      <c r="AB83" s="79"/>
      <c r="AC83" s="79"/>
      <c r="AD83" s="16"/>
      <c r="AE83" s="32">
        <v>0.109</v>
      </c>
      <c r="AF83" s="33">
        <v>8708</v>
      </c>
      <c r="AG83" s="79"/>
      <c r="AH83" s="79"/>
      <c r="AI83" s="79"/>
      <c r="AJ83" s="79"/>
      <c r="AK83" s="79"/>
      <c r="AL83" s="79"/>
      <c r="AM83" s="79"/>
      <c r="AN83" s="79"/>
      <c r="AO83" s="16"/>
      <c r="AP83" s="16"/>
      <c r="AQ83" s="16"/>
      <c r="AR83" s="16"/>
      <c r="AS83" s="16"/>
      <c r="AT83" s="16"/>
      <c r="AU83" s="16"/>
      <c r="AV83" s="16"/>
      <c r="AW83" s="16"/>
      <c r="AX83" s="16"/>
      <c r="AY83" s="16"/>
      <c r="AZ83" s="16"/>
      <c r="BA83" s="16"/>
      <c r="BB83" s="36" t="s">
        <v>114</v>
      </c>
      <c r="BC83" s="36">
        <v>359</v>
      </c>
      <c r="BD83" s="54"/>
      <c r="BE83" s="52" t="s">
        <v>207</v>
      </c>
      <c r="BF83" s="36">
        <v>1</v>
      </c>
      <c r="BG83" s="16"/>
    </row>
    <row r="84" spans="1:87" ht="21" x14ac:dyDescent="0.35">
      <c r="A84" s="28" t="s">
        <v>2</v>
      </c>
      <c r="B84" s="32">
        <v>561</v>
      </c>
      <c r="C84" s="32">
        <v>561</v>
      </c>
      <c r="D84" s="32">
        <v>561</v>
      </c>
      <c r="E84" s="32">
        <v>561</v>
      </c>
      <c r="F84" s="32">
        <v>561</v>
      </c>
      <c r="G84" s="32">
        <v>561</v>
      </c>
      <c r="H84" s="32">
        <v>561</v>
      </c>
      <c r="I84" s="32">
        <v>561</v>
      </c>
      <c r="J84" s="16"/>
      <c r="K84" s="32">
        <v>0.188</v>
      </c>
      <c r="L84" s="33">
        <v>5108394</v>
      </c>
      <c r="M84" s="79"/>
      <c r="N84" s="79"/>
      <c r="O84" s="79"/>
      <c r="P84" s="79"/>
      <c r="Q84" s="79"/>
      <c r="R84" s="16"/>
      <c r="S84" s="32">
        <v>0.188</v>
      </c>
      <c r="T84" s="33">
        <v>205938</v>
      </c>
      <c r="U84" s="79"/>
      <c r="V84" s="79"/>
      <c r="W84" s="79"/>
      <c r="X84" s="79"/>
      <c r="Y84" s="79"/>
      <c r="Z84" s="79"/>
      <c r="AA84" s="79"/>
      <c r="AB84" s="79"/>
      <c r="AC84" s="79"/>
      <c r="AD84" s="16"/>
      <c r="AE84" s="32">
        <v>0.188</v>
      </c>
      <c r="AF84" s="33">
        <v>14602</v>
      </c>
      <c r="AG84" s="79"/>
      <c r="AH84" s="79"/>
      <c r="AI84" s="79"/>
      <c r="AJ84" s="79"/>
      <c r="AK84" s="79"/>
      <c r="AL84" s="79"/>
      <c r="AM84" s="79"/>
      <c r="AN84" s="79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36" t="s">
        <v>115</v>
      </c>
      <c r="BC84" s="36">
        <v>83</v>
      </c>
      <c r="BD84" s="54"/>
      <c r="BE84" s="52" t="s">
        <v>208</v>
      </c>
      <c r="BF84" s="36">
        <v>1</v>
      </c>
      <c r="BG84" s="16"/>
    </row>
    <row r="85" spans="1:87" ht="21" x14ac:dyDescent="0.35">
      <c r="A85" s="28" t="s">
        <v>25</v>
      </c>
      <c r="B85" s="33">
        <v>354668</v>
      </c>
      <c r="C85" s="33">
        <v>306655</v>
      </c>
      <c r="D85" s="33">
        <v>225423</v>
      </c>
      <c r="E85" s="33">
        <v>348451</v>
      </c>
      <c r="F85" s="33">
        <v>20971</v>
      </c>
      <c r="G85" s="33">
        <v>1877</v>
      </c>
      <c r="H85" s="33">
        <v>14452</v>
      </c>
      <c r="I85" s="33">
        <v>1845</v>
      </c>
      <c r="J85" s="16"/>
      <c r="K85" s="32">
        <v>0.20300000000000001</v>
      </c>
      <c r="L85" s="33">
        <v>5568105</v>
      </c>
      <c r="M85" s="79"/>
      <c r="N85" s="79"/>
      <c r="O85" s="79"/>
      <c r="P85" s="79"/>
      <c r="Q85" s="79"/>
      <c r="R85" s="16"/>
      <c r="S85" s="32">
        <v>0.20300000000000001</v>
      </c>
      <c r="T85" s="33">
        <v>155830</v>
      </c>
      <c r="U85" s="79"/>
      <c r="V85" s="79"/>
      <c r="W85" s="79"/>
      <c r="X85" s="79"/>
      <c r="Y85" s="79"/>
      <c r="Z85" s="79"/>
      <c r="AA85" s="79"/>
      <c r="AB85" s="79"/>
      <c r="AC85" s="79"/>
      <c r="AD85" s="16"/>
      <c r="AE85" s="32">
        <v>0.20300000000000001</v>
      </c>
      <c r="AF85" s="33">
        <v>11160</v>
      </c>
      <c r="AG85" s="79"/>
      <c r="AH85" s="79"/>
      <c r="AI85" s="79"/>
      <c r="AJ85" s="79"/>
      <c r="AK85" s="79"/>
      <c r="AL85" s="79"/>
      <c r="AM85" s="79"/>
      <c r="AN85" s="79"/>
      <c r="AO85" s="16"/>
      <c r="AP85" s="16"/>
      <c r="AQ85" s="16"/>
      <c r="AR85" s="16"/>
      <c r="AS85" s="16"/>
      <c r="AT85" s="16"/>
      <c r="AU85" s="16"/>
      <c r="AV85" s="16"/>
      <c r="AW85" s="16"/>
      <c r="AX85" s="16"/>
      <c r="AY85" s="16"/>
      <c r="AZ85" s="16"/>
      <c r="BA85" s="16"/>
      <c r="BB85" s="36" t="s">
        <v>116</v>
      </c>
      <c r="BC85" s="36">
        <v>37</v>
      </c>
      <c r="BD85" s="54"/>
      <c r="BE85" s="52" t="s">
        <v>209</v>
      </c>
      <c r="BF85" s="36">
        <v>1</v>
      </c>
      <c r="BG85" s="16"/>
    </row>
    <row r="86" spans="1:87" ht="21" x14ac:dyDescent="0.35">
      <c r="A86" s="28" t="s">
        <v>24</v>
      </c>
      <c r="B86" s="33">
        <v>1122</v>
      </c>
      <c r="C86" s="33">
        <v>1122</v>
      </c>
      <c r="D86" s="33">
        <v>5892</v>
      </c>
      <c r="E86" s="33">
        <v>1122</v>
      </c>
      <c r="F86" s="33">
        <v>7904</v>
      </c>
      <c r="G86" s="33">
        <v>1755</v>
      </c>
      <c r="H86" s="33">
        <v>3084</v>
      </c>
      <c r="I86" s="33">
        <v>1863</v>
      </c>
      <c r="J86" s="16"/>
      <c r="K86" s="32">
        <v>0.215</v>
      </c>
      <c r="L86" s="33">
        <v>6501326</v>
      </c>
      <c r="M86" s="79"/>
      <c r="N86" s="79"/>
      <c r="O86" s="79"/>
      <c r="P86" s="79"/>
      <c r="Q86" s="79"/>
      <c r="R86" s="16"/>
      <c r="S86" s="32">
        <v>0.215</v>
      </c>
      <c r="T86" s="33">
        <v>280094</v>
      </c>
      <c r="U86" s="79"/>
      <c r="V86" s="79"/>
      <c r="W86" s="79"/>
      <c r="X86" s="79"/>
      <c r="Y86" s="79"/>
      <c r="Z86" s="79"/>
      <c r="AA86" s="79"/>
      <c r="AB86" s="79"/>
      <c r="AC86" s="79"/>
      <c r="AD86" s="16"/>
      <c r="AE86" s="32">
        <v>0.215</v>
      </c>
      <c r="AF86" s="33">
        <v>20041</v>
      </c>
      <c r="AG86" s="79"/>
      <c r="AH86" s="79"/>
      <c r="AI86" s="79"/>
      <c r="AJ86" s="79"/>
      <c r="AK86" s="79"/>
      <c r="AL86" s="79"/>
      <c r="AM86" s="79"/>
      <c r="AN86" s="79"/>
      <c r="AO86" s="16"/>
      <c r="AP86" s="16"/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36" t="s">
        <v>117</v>
      </c>
      <c r="BC86" s="36">
        <v>472</v>
      </c>
      <c r="BD86" s="54"/>
      <c r="BE86" s="52" t="s">
        <v>210</v>
      </c>
      <c r="BF86" s="36">
        <v>1</v>
      </c>
      <c r="BG86" s="16"/>
    </row>
    <row r="87" spans="1:87" ht="21" x14ac:dyDescent="0.35">
      <c r="A87" s="28" t="s">
        <v>231</v>
      </c>
      <c r="B87" s="34">
        <v>0</v>
      </c>
      <c r="C87" s="34">
        <v>0</v>
      </c>
      <c r="D87" s="34">
        <v>8.9999999999999993E-3</v>
      </c>
      <c r="E87" s="34">
        <v>0</v>
      </c>
      <c r="F87" s="34">
        <v>0</v>
      </c>
      <c r="G87" s="124"/>
      <c r="H87" s="124"/>
      <c r="I87" s="124"/>
      <c r="J87" s="16"/>
      <c r="K87" s="32">
        <v>0.29699999999999999</v>
      </c>
      <c r="L87" s="33">
        <v>8530891</v>
      </c>
      <c r="M87" s="79"/>
      <c r="N87" s="79"/>
      <c r="O87" s="79"/>
      <c r="P87" s="79"/>
      <c r="Q87" s="79"/>
      <c r="R87" s="16"/>
      <c r="S87" s="32">
        <v>0.29699999999999999</v>
      </c>
      <c r="T87" s="33">
        <v>252696</v>
      </c>
      <c r="U87" s="79"/>
      <c r="V87" s="79"/>
      <c r="W87" s="79"/>
      <c r="X87" s="79"/>
      <c r="Y87" s="79"/>
      <c r="Z87" s="79"/>
      <c r="AA87" s="79"/>
      <c r="AB87" s="79"/>
      <c r="AC87" s="79"/>
      <c r="AD87" s="16"/>
      <c r="AE87" s="32">
        <v>0.29699999999999999</v>
      </c>
      <c r="AF87" s="33">
        <v>18364</v>
      </c>
      <c r="AG87" s="79"/>
      <c r="AH87" s="79"/>
      <c r="AI87" s="79"/>
      <c r="AJ87" s="79"/>
      <c r="AK87" s="79"/>
      <c r="AL87" s="79"/>
      <c r="AM87" s="79"/>
      <c r="AN87" s="79"/>
      <c r="AO87" s="16"/>
      <c r="AP87" s="16"/>
      <c r="AQ87" s="16"/>
      <c r="AR87" s="16"/>
      <c r="AS87" s="16"/>
      <c r="AT87" s="16"/>
      <c r="AU87" s="16"/>
      <c r="AV87" s="16"/>
      <c r="AW87" s="16"/>
      <c r="AX87" s="16"/>
      <c r="AY87" s="16"/>
      <c r="AZ87" s="16"/>
      <c r="BA87" s="16"/>
      <c r="BB87" s="36" t="s">
        <v>118</v>
      </c>
      <c r="BC87" s="36">
        <v>107</v>
      </c>
      <c r="BD87" s="54"/>
      <c r="BE87" s="52" t="s">
        <v>211</v>
      </c>
      <c r="BF87" s="36">
        <v>1</v>
      </c>
      <c r="BG87" s="16"/>
    </row>
    <row r="88" spans="1:87" ht="21" x14ac:dyDescent="0.35">
      <c r="A88" s="28" t="s">
        <v>228</v>
      </c>
      <c r="B88" s="33">
        <v>398180</v>
      </c>
      <c r="C88" s="33">
        <v>164824</v>
      </c>
      <c r="D88" s="33">
        <v>250529</v>
      </c>
      <c r="E88" s="33">
        <v>394011</v>
      </c>
      <c r="F88" s="33">
        <v>2820</v>
      </c>
      <c r="G88" s="20"/>
      <c r="H88" s="20"/>
      <c r="I88" s="20"/>
      <c r="J88" s="16"/>
      <c r="K88" s="32">
        <v>0.32200000000000001</v>
      </c>
      <c r="L88" s="33">
        <v>9825159</v>
      </c>
      <c r="M88" s="79"/>
      <c r="N88" s="79"/>
      <c r="O88" s="79"/>
      <c r="P88" s="79"/>
      <c r="Q88" s="97"/>
      <c r="R88" s="16"/>
      <c r="S88" s="95">
        <v>0.32200000000000001</v>
      </c>
      <c r="T88" s="33">
        <v>202660</v>
      </c>
      <c r="U88" s="79"/>
      <c r="V88" s="79"/>
      <c r="W88" s="79"/>
      <c r="X88" s="79"/>
      <c r="Y88" s="79"/>
      <c r="Z88" s="79"/>
      <c r="AA88" s="79"/>
      <c r="AB88" s="79"/>
      <c r="AC88" s="79"/>
      <c r="AD88" s="16"/>
      <c r="AE88" s="32">
        <v>0.32200000000000001</v>
      </c>
      <c r="AF88" s="33">
        <v>14430</v>
      </c>
      <c r="AG88" s="79"/>
      <c r="AH88" s="79"/>
      <c r="AI88" s="79"/>
      <c r="AJ88" s="79"/>
      <c r="AK88" s="79"/>
      <c r="AL88" s="79"/>
      <c r="AM88" s="79"/>
      <c r="AN88" s="79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6"/>
      <c r="BB88" s="36" t="s">
        <v>119</v>
      </c>
      <c r="BC88" s="36">
        <v>1322</v>
      </c>
      <c r="BD88" s="54"/>
      <c r="BE88" s="52" t="s">
        <v>212</v>
      </c>
      <c r="BF88" s="36">
        <v>1</v>
      </c>
      <c r="BG88" s="16"/>
    </row>
    <row r="89" spans="1:87" ht="21" x14ac:dyDescent="0.35">
      <c r="A89" s="28" t="s">
        <v>229</v>
      </c>
      <c r="B89" s="33">
        <v>1413</v>
      </c>
      <c r="C89" s="33">
        <v>1413</v>
      </c>
      <c r="D89" s="33">
        <v>1413</v>
      </c>
      <c r="E89" s="33">
        <v>1413</v>
      </c>
      <c r="F89" s="33">
        <v>22307</v>
      </c>
      <c r="G89" s="20"/>
      <c r="H89" s="20"/>
      <c r="I89" s="20"/>
      <c r="J89" s="16"/>
      <c r="K89" s="32">
        <v>0.34300000000000003</v>
      </c>
      <c r="L89" s="33">
        <v>10200451</v>
      </c>
      <c r="M89" s="79"/>
      <c r="N89" s="79"/>
      <c r="O89" s="79"/>
      <c r="P89" s="79"/>
      <c r="Q89" s="97"/>
      <c r="R89" s="16"/>
      <c r="S89" s="95">
        <v>0.34300000000000003</v>
      </c>
      <c r="T89" s="33">
        <v>252664</v>
      </c>
      <c r="U89" s="79"/>
      <c r="V89" s="79"/>
      <c r="W89" s="79"/>
      <c r="X89" s="79"/>
      <c r="Y89" s="79"/>
      <c r="Z89" s="79"/>
      <c r="AA89" s="79"/>
      <c r="AB89" s="79"/>
      <c r="AC89" s="79"/>
      <c r="AD89" s="16"/>
      <c r="AE89" s="32">
        <v>0.34300000000000003</v>
      </c>
      <c r="AF89" s="33">
        <v>17941</v>
      </c>
      <c r="AG89" s="79"/>
      <c r="AH89" s="79"/>
      <c r="AI89" s="79"/>
      <c r="AJ89" s="79"/>
      <c r="AK89" s="79"/>
      <c r="AL89" s="79"/>
      <c r="AM89" s="79"/>
      <c r="AN89" s="79"/>
      <c r="AO89" s="16"/>
      <c r="AP89" s="16"/>
      <c r="AQ89" s="16"/>
      <c r="AR89" s="16"/>
      <c r="AS89" s="16"/>
      <c r="AT89" s="16"/>
      <c r="AU89" s="16"/>
      <c r="AV89" s="16"/>
      <c r="AW89" s="16"/>
      <c r="AX89" s="16"/>
      <c r="AY89" s="16"/>
      <c r="AZ89" s="16"/>
      <c r="BA89" s="16"/>
      <c r="BB89" s="36" t="s">
        <v>120</v>
      </c>
      <c r="BC89" s="36">
        <v>240</v>
      </c>
      <c r="BD89" s="54"/>
      <c r="BE89" s="52" t="s">
        <v>213</v>
      </c>
      <c r="BF89" s="36">
        <v>1</v>
      </c>
      <c r="BG89" s="16"/>
    </row>
    <row r="90" spans="1:87" ht="21" x14ac:dyDescent="0.35">
      <c r="A90" s="28" t="s">
        <v>230</v>
      </c>
      <c r="B90" s="20"/>
      <c r="C90" s="20"/>
      <c r="D90" s="34">
        <v>5.0000000000000001E-3</v>
      </c>
      <c r="E90" s="20"/>
      <c r="F90" s="20"/>
      <c r="G90" s="20"/>
      <c r="H90" s="20"/>
      <c r="I90" s="20"/>
      <c r="J90" s="16"/>
      <c r="K90" s="32">
        <v>0.35899999999999999</v>
      </c>
      <c r="L90" s="33">
        <v>9458482</v>
      </c>
      <c r="M90" s="79"/>
      <c r="N90" s="79"/>
      <c r="O90" s="79"/>
      <c r="P90" s="79"/>
      <c r="Q90" s="97"/>
      <c r="R90" s="16"/>
      <c r="S90" s="95">
        <v>0.35899999999999999</v>
      </c>
      <c r="T90" s="33">
        <v>238390</v>
      </c>
      <c r="U90" s="79"/>
      <c r="V90" s="79"/>
      <c r="W90" s="79"/>
      <c r="X90" s="79"/>
      <c r="Y90" s="79"/>
      <c r="Z90" s="79"/>
      <c r="AA90" s="79"/>
      <c r="AB90" s="79"/>
      <c r="AC90" s="79"/>
      <c r="AD90" s="16"/>
      <c r="AE90" s="32">
        <v>0.35899999999999999</v>
      </c>
      <c r="AF90" s="33">
        <v>17070</v>
      </c>
      <c r="AG90" s="79"/>
      <c r="AH90" s="79"/>
      <c r="AI90" s="79"/>
      <c r="AJ90" s="79"/>
      <c r="AK90" s="79"/>
      <c r="AL90" s="79"/>
      <c r="AM90" s="79"/>
      <c r="AN90" s="79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36" t="s">
        <v>121</v>
      </c>
      <c r="BC90" s="36">
        <v>432</v>
      </c>
      <c r="BD90" s="54"/>
      <c r="BE90" s="52" t="s">
        <v>214</v>
      </c>
      <c r="BF90" s="36">
        <v>1</v>
      </c>
      <c r="BG90" s="16"/>
      <c r="BZ90" s="74"/>
      <c r="CA90" s="74"/>
      <c r="CB90" s="74"/>
      <c r="CC90" s="74"/>
      <c r="CD90" s="74"/>
      <c r="CE90" s="74"/>
      <c r="CF90" s="74"/>
      <c r="CG90" s="74"/>
      <c r="CH90" s="74"/>
      <c r="CI90" s="74"/>
    </row>
    <row r="91" spans="1:87" ht="21" x14ac:dyDescent="0.35">
      <c r="A91" s="28" t="s">
        <v>228</v>
      </c>
      <c r="B91" s="20"/>
      <c r="C91" s="20"/>
      <c r="D91" s="33">
        <v>186425</v>
      </c>
      <c r="E91" s="20"/>
      <c r="F91" s="20"/>
      <c r="G91" s="20"/>
      <c r="H91" s="20"/>
      <c r="I91" s="20"/>
      <c r="J91" s="16"/>
      <c r="K91" s="32">
        <v>0.35899999999999999</v>
      </c>
      <c r="L91" s="33">
        <v>9311814</v>
      </c>
      <c r="M91" s="79"/>
      <c r="N91" s="79"/>
      <c r="O91" s="79"/>
      <c r="P91" s="79"/>
      <c r="Q91" s="97"/>
      <c r="R91" s="16"/>
      <c r="S91" s="95">
        <v>0.35899999999999999</v>
      </c>
      <c r="T91" s="33">
        <v>192036</v>
      </c>
      <c r="U91" s="79"/>
      <c r="V91" s="79"/>
      <c r="W91" s="79"/>
      <c r="X91" s="79"/>
      <c r="Y91" s="79"/>
      <c r="Z91" s="79"/>
      <c r="AA91" s="79"/>
      <c r="AB91" s="79"/>
      <c r="AC91" s="79"/>
      <c r="AD91" s="16"/>
      <c r="AE91" s="32">
        <v>0.35899999999999999</v>
      </c>
      <c r="AF91" s="33">
        <v>13654</v>
      </c>
      <c r="AG91" s="79"/>
      <c r="AH91" s="79"/>
      <c r="AI91" s="79"/>
      <c r="AJ91" s="79"/>
      <c r="AK91" s="79"/>
      <c r="AL91" s="79"/>
      <c r="AM91" s="79"/>
      <c r="AN91" s="79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  <c r="BB91" s="36" t="s">
        <v>122</v>
      </c>
      <c r="BC91" s="36">
        <v>810</v>
      </c>
      <c r="BD91" s="54"/>
      <c r="BE91" s="52" t="s">
        <v>215</v>
      </c>
      <c r="BF91" s="36">
        <v>1</v>
      </c>
      <c r="BG91" s="16"/>
      <c r="BZ91" s="74"/>
      <c r="CA91" s="74"/>
      <c r="CB91" s="74"/>
      <c r="CC91" s="74"/>
      <c r="CD91" s="74"/>
      <c r="CE91" s="74"/>
      <c r="CF91" s="74"/>
      <c r="CG91" s="74"/>
      <c r="CH91" s="74"/>
      <c r="CI91" s="74"/>
    </row>
    <row r="92" spans="1:87" ht="21" x14ac:dyDescent="0.35">
      <c r="A92" s="28" t="s">
        <v>229</v>
      </c>
      <c r="B92" s="20"/>
      <c r="C92" s="20"/>
      <c r="D92" s="33">
        <v>2511</v>
      </c>
      <c r="E92" s="20"/>
      <c r="F92" s="20"/>
      <c r="G92" s="20"/>
      <c r="H92" s="20"/>
      <c r="I92" s="20"/>
      <c r="J92" s="16"/>
      <c r="K92" s="32">
        <v>0.39</v>
      </c>
      <c r="L92" s="33">
        <v>10821012</v>
      </c>
      <c r="M92" s="79"/>
      <c r="N92" s="79"/>
      <c r="O92" s="79"/>
      <c r="P92" s="79"/>
      <c r="Q92" s="97"/>
      <c r="R92" s="16"/>
      <c r="S92" s="95">
        <v>0.39</v>
      </c>
      <c r="T92" s="33">
        <v>234846</v>
      </c>
      <c r="U92" s="79"/>
      <c r="V92" s="79"/>
      <c r="W92" s="79"/>
      <c r="X92" s="79"/>
      <c r="Y92" s="79"/>
      <c r="Z92" s="79"/>
      <c r="AA92" s="79"/>
      <c r="AB92" s="79"/>
      <c r="AC92" s="79"/>
      <c r="AD92" s="16"/>
      <c r="AE92" s="32">
        <v>0.39</v>
      </c>
      <c r="AF92" s="40">
        <v>16819</v>
      </c>
      <c r="AG92" s="79"/>
      <c r="AH92" s="79"/>
      <c r="AI92" s="79"/>
      <c r="AJ92" s="79"/>
      <c r="AK92" s="79"/>
      <c r="AL92" s="79"/>
      <c r="AM92" s="79"/>
      <c r="AN92" s="79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36" t="s">
        <v>123</v>
      </c>
      <c r="BC92" s="36">
        <v>2609</v>
      </c>
      <c r="BD92" s="54"/>
      <c r="BE92" s="52" t="s">
        <v>216</v>
      </c>
      <c r="BF92" s="36">
        <v>1</v>
      </c>
      <c r="BG92" s="16"/>
      <c r="BZ92" s="74"/>
      <c r="CA92" s="74"/>
      <c r="CB92" s="74"/>
      <c r="CC92" s="74"/>
      <c r="CD92" s="74"/>
      <c r="CE92" s="74"/>
      <c r="CF92" s="74"/>
      <c r="CG92" s="74"/>
      <c r="CH92" s="74"/>
      <c r="CI92" s="74"/>
    </row>
    <row r="93" spans="1:87" ht="21" x14ac:dyDescent="0.35">
      <c r="A93" s="4"/>
      <c r="B93" s="9"/>
      <c r="C93" s="9"/>
      <c r="D93" s="9"/>
      <c r="E93" s="9"/>
      <c r="F93" s="9"/>
      <c r="G93" s="9"/>
      <c r="H93" s="9"/>
      <c r="I93" s="9"/>
      <c r="J93" s="16"/>
      <c r="K93" s="32">
        <v>0.46800000000000003</v>
      </c>
      <c r="L93" s="33">
        <v>16355813</v>
      </c>
      <c r="M93" s="79"/>
      <c r="N93" s="79"/>
      <c r="O93" s="79"/>
      <c r="P93" s="79"/>
      <c r="Q93" s="97"/>
      <c r="R93" s="16"/>
      <c r="S93" s="95">
        <v>0.46800000000000003</v>
      </c>
      <c r="T93" s="33">
        <v>285020</v>
      </c>
      <c r="U93" s="79"/>
      <c r="V93" s="79"/>
      <c r="W93" s="79"/>
      <c r="X93" s="79"/>
      <c r="Y93" s="79"/>
      <c r="Z93" s="79"/>
      <c r="AA93" s="79"/>
      <c r="AB93" s="79"/>
      <c r="AC93" s="79"/>
      <c r="AD93" s="16"/>
      <c r="AE93" s="32">
        <v>0.46800000000000003</v>
      </c>
      <c r="AF93" s="33">
        <v>20235</v>
      </c>
      <c r="AG93" s="79"/>
      <c r="AH93" s="79"/>
      <c r="AI93" s="79"/>
      <c r="AJ93" s="79"/>
      <c r="AK93" s="79"/>
      <c r="AL93" s="79"/>
      <c r="AM93" s="79"/>
      <c r="AN93" s="79"/>
      <c r="AO93" s="16"/>
      <c r="AP93" s="16"/>
      <c r="AQ93" s="16"/>
      <c r="AR93" s="16"/>
      <c r="AS93" s="16"/>
      <c r="AT93" s="16"/>
      <c r="AU93" s="16"/>
      <c r="AV93" s="16"/>
      <c r="AW93" s="16"/>
      <c r="AX93" s="16"/>
      <c r="AY93" s="16"/>
      <c r="AZ93" s="16"/>
      <c r="BA93" s="16"/>
      <c r="BB93" s="36" t="s">
        <v>124</v>
      </c>
      <c r="BC93" s="36">
        <v>59</v>
      </c>
      <c r="BD93" s="54"/>
      <c r="BE93" s="52" t="s">
        <v>217</v>
      </c>
      <c r="BF93" s="36">
        <v>1</v>
      </c>
      <c r="BG93" s="16"/>
      <c r="BZ93" s="74"/>
      <c r="CA93" s="74"/>
      <c r="CB93" s="74"/>
      <c r="CC93" s="74"/>
      <c r="CD93" s="74"/>
      <c r="CE93" s="74"/>
      <c r="CF93" s="74"/>
      <c r="CG93" s="74"/>
      <c r="CH93" s="74"/>
      <c r="CI93" s="74"/>
    </row>
    <row r="94" spans="1:87" ht="23.25" x14ac:dyDescent="0.35">
      <c r="A94" s="25" t="s">
        <v>10</v>
      </c>
      <c r="B94" s="26" t="s">
        <v>20</v>
      </c>
      <c r="C94" s="26" t="s">
        <v>21</v>
      </c>
      <c r="D94" s="26" t="s">
        <v>22</v>
      </c>
      <c r="E94" s="26" t="s">
        <v>234</v>
      </c>
      <c r="F94" s="26" t="s">
        <v>226</v>
      </c>
      <c r="G94" s="26" t="s">
        <v>251</v>
      </c>
      <c r="H94" s="26" t="s">
        <v>252</v>
      </c>
      <c r="I94" s="26" t="s">
        <v>253</v>
      </c>
      <c r="J94" s="16"/>
      <c r="K94" s="32">
        <v>0.56200000000000006</v>
      </c>
      <c r="L94" s="33">
        <v>22050601</v>
      </c>
      <c r="M94" s="79"/>
      <c r="N94" s="79"/>
      <c r="O94" s="79"/>
      <c r="P94" s="79"/>
      <c r="Q94" s="97"/>
      <c r="R94" s="16"/>
      <c r="S94" s="95">
        <v>0.56200000000000006</v>
      </c>
      <c r="T94" s="33">
        <v>179902</v>
      </c>
      <c r="U94" s="79"/>
      <c r="V94" s="79"/>
      <c r="W94" s="79"/>
      <c r="X94" s="79"/>
      <c r="Y94" s="79"/>
      <c r="Z94" s="79"/>
      <c r="AA94" s="79"/>
      <c r="AB94" s="79"/>
      <c r="AC94" s="79"/>
      <c r="AD94" s="16"/>
      <c r="AE94" s="32">
        <v>0.56200000000000006</v>
      </c>
      <c r="AF94" s="33">
        <v>12798</v>
      </c>
      <c r="AG94" s="79"/>
      <c r="AH94" s="79"/>
      <c r="AI94" s="79"/>
      <c r="AJ94" s="79"/>
      <c r="AK94" s="79"/>
      <c r="AL94" s="79"/>
      <c r="AM94" s="79"/>
      <c r="AN94" s="79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36" t="s">
        <v>125</v>
      </c>
      <c r="BC94" s="36">
        <v>3749</v>
      </c>
      <c r="BD94" s="54"/>
      <c r="BE94" s="52" t="s">
        <v>218</v>
      </c>
      <c r="BF94" s="36">
        <v>1</v>
      </c>
      <c r="BG94" s="16"/>
      <c r="BZ94" s="74"/>
      <c r="CA94" s="74"/>
      <c r="CB94" s="74"/>
      <c r="CC94" s="74"/>
      <c r="CD94" s="74"/>
      <c r="CE94" s="74"/>
      <c r="CF94" s="74"/>
      <c r="CG94" s="74"/>
      <c r="CH94" s="74"/>
      <c r="CI94" s="74"/>
    </row>
    <row r="95" spans="1:87" ht="21" x14ac:dyDescent="0.35">
      <c r="A95" s="28" t="s">
        <v>227</v>
      </c>
      <c r="B95" s="32">
        <v>50.738</v>
      </c>
      <c r="C95" s="32">
        <v>27.016999999999999</v>
      </c>
      <c r="D95" s="32">
        <v>4.5570000000000004</v>
      </c>
      <c r="E95" s="32">
        <v>34.563000000000002</v>
      </c>
      <c r="F95" s="32">
        <v>0.56200000000000006</v>
      </c>
      <c r="G95" s="32">
        <v>0.32800000000000001</v>
      </c>
      <c r="H95" s="32">
        <v>0.87</v>
      </c>
      <c r="I95" s="32">
        <v>0.32900000000000001</v>
      </c>
      <c r="J95" s="16"/>
      <c r="K95" s="118">
        <v>0.70299999999999996</v>
      </c>
      <c r="L95" s="119">
        <v>25723309</v>
      </c>
      <c r="M95" s="96"/>
      <c r="N95" s="96"/>
      <c r="O95" s="96"/>
      <c r="P95" s="96"/>
      <c r="Q95" s="121"/>
      <c r="R95" s="16"/>
      <c r="S95" s="122">
        <v>0.70299999999999996</v>
      </c>
      <c r="T95" s="119">
        <v>397812</v>
      </c>
      <c r="U95" s="96"/>
      <c r="V95" s="96"/>
      <c r="W95" s="96"/>
      <c r="X95" s="96"/>
      <c r="Y95" s="96"/>
      <c r="Z95" s="96"/>
      <c r="AA95" s="96"/>
      <c r="AB95" s="96"/>
      <c r="AC95" s="96"/>
      <c r="AD95" s="16"/>
      <c r="AE95" s="118">
        <v>0.70299999999999996</v>
      </c>
      <c r="AF95" s="119">
        <v>28568</v>
      </c>
      <c r="AG95" s="96"/>
      <c r="AH95" s="96"/>
      <c r="AI95" s="96"/>
      <c r="AJ95" s="96"/>
      <c r="AK95" s="96"/>
      <c r="AL95" s="96"/>
      <c r="AM95" s="96"/>
      <c r="AN95" s="96"/>
      <c r="AO95" s="16"/>
      <c r="AP95" s="16"/>
      <c r="AQ95" s="16"/>
      <c r="AR95" s="15"/>
      <c r="AS95" s="16"/>
      <c r="AT95" s="16"/>
      <c r="AU95" s="16"/>
      <c r="AV95" s="16"/>
      <c r="AW95" s="16"/>
      <c r="AX95" s="16"/>
      <c r="AY95" s="16"/>
      <c r="AZ95" s="16"/>
      <c r="BA95" s="16"/>
      <c r="BB95" s="36" t="s">
        <v>126</v>
      </c>
      <c r="BC95" s="36">
        <v>20718</v>
      </c>
      <c r="BD95" s="54"/>
      <c r="BE95" s="52" t="s">
        <v>219</v>
      </c>
      <c r="BF95" s="36">
        <v>1</v>
      </c>
      <c r="BG95" s="16"/>
      <c r="BZ95" s="74"/>
      <c r="CA95" s="74"/>
      <c r="CB95" s="74"/>
      <c r="CC95" s="74"/>
      <c r="CD95" s="74"/>
      <c r="CE95" s="74"/>
      <c r="CF95" s="74"/>
      <c r="CG95" s="74"/>
      <c r="CH95" s="74"/>
      <c r="CI95" s="74"/>
    </row>
    <row r="96" spans="1:87" ht="21" x14ac:dyDescent="0.35">
      <c r="A96" s="28" t="s">
        <v>1</v>
      </c>
      <c r="B96" s="33">
        <v>790028</v>
      </c>
      <c r="C96" s="33">
        <v>790028</v>
      </c>
      <c r="D96" s="33">
        <v>790028</v>
      </c>
      <c r="E96" s="33">
        <v>790028</v>
      </c>
      <c r="F96" s="33">
        <v>790028</v>
      </c>
      <c r="G96" s="33">
        <v>790028</v>
      </c>
      <c r="H96" s="33">
        <v>790028</v>
      </c>
      <c r="I96" s="33">
        <v>790028</v>
      </c>
      <c r="J96" s="16"/>
      <c r="K96" s="77"/>
      <c r="L96" s="78"/>
      <c r="M96" s="74"/>
      <c r="N96" s="74"/>
      <c r="O96" s="74"/>
      <c r="P96" s="74"/>
      <c r="Q96" s="74"/>
      <c r="R96" s="74"/>
      <c r="S96" s="74"/>
      <c r="T96" s="74"/>
      <c r="U96" s="74"/>
      <c r="V96" s="77"/>
      <c r="W96" s="78"/>
      <c r="X96" s="74"/>
      <c r="Y96" s="74"/>
      <c r="Z96" s="74"/>
      <c r="AA96" s="74"/>
      <c r="AB96" s="74"/>
      <c r="AC96" s="74"/>
      <c r="AD96" s="74"/>
      <c r="AE96" s="74"/>
      <c r="AF96" s="74"/>
      <c r="AG96" s="77"/>
      <c r="AH96" s="78"/>
      <c r="AI96" s="74"/>
      <c r="AJ96" s="74"/>
      <c r="AK96" s="74"/>
      <c r="AL96" s="74"/>
      <c r="AM96" s="74"/>
      <c r="AN96" s="74"/>
      <c r="AO96" s="74"/>
      <c r="AP96" s="74"/>
      <c r="AQ96" s="74"/>
      <c r="AR96" s="15"/>
      <c r="AS96" s="16"/>
      <c r="AT96" s="16"/>
      <c r="AU96" s="16"/>
      <c r="AV96" s="16"/>
      <c r="AW96" s="16"/>
      <c r="AX96" s="16"/>
      <c r="AY96" s="16"/>
      <c r="AZ96" s="16"/>
      <c r="BA96" s="16"/>
      <c r="BB96" s="36" t="s">
        <v>127</v>
      </c>
      <c r="BC96" s="36">
        <v>1613</v>
      </c>
      <c r="BD96" s="54"/>
      <c r="BE96" s="52" t="s">
        <v>220</v>
      </c>
      <c r="BF96" s="36">
        <v>1</v>
      </c>
      <c r="BG96" s="16"/>
      <c r="BZ96" s="74"/>
      <c r="CA96" s="74"/>
      <c r="CB96" s="74"/>
      <c r="CC96" s="74"/>
      <c r="CD96" s="74"/>
      <c r="CE96" s="74"/>
      <c r="CF96" s="74"/>
      <c r="CG96" s="74"/>
      <c r="CH96" s="74"/>
      <c r="CI96" s="74"/>
    </row>
    <row r="97" spans="1:84" ht="21" x14ac:dyDescent="0.35">
      <c r="A97" s="28" t="s">
        <v>2</v>
      </c>
      <c r="B97" s="33">
        <v>12798</v>
      </c>
      <c r="C97" s="33">
        <v>12798</v>
      </c>
      <c r="D97" s="33">
        <v>12798</v>
      </c>
      <c r="E97" s="33">
        <v>12798</v>
      </c>
      <c r="F97" s="33">
        <v>12798</v>
      </c>
      <c r="G97" s="33">
        <v>12798</v>
      </c>
      <c r="H97" s="33">
        <v>12798</v>
      </c>
      <c r="I97" s="33">
        <v>12798</v>
      </c>
      <c r="J97" s="16"/>
      <c r="K97" s="142" t="s">
        <v>251</v>
      </c>
      <c r="L97" s="143"/>
      <c r="M97" s="143"/>
      <c r="N97" s="143"/>
      <c r="O97" s="143"/>
      <c r="P97" s="143"/>
      <c r="Q97" s="143"/>
      <c r="R97" s="16"/>
      <c r="S97" s="143" t="s">
        <v>251</v>
      </c>
      <c r="T97" s="143"/>
      <c r="U97" s="143"/>
      <c r="V97" s="143"/>
      <c r="W97" s="143"/>
      <c r="X97" s="143"/>
      <c r="Y97" s="143"/>
      <c r="Z97" s="143"/>
      <c r="AA97" s="143"/>
      <c r="AB97" s="143"/>
      <c r="AC97" s="144"/>
      <c r="AD97" s="74"/>
      <c r="AE97" s="142" t="s">
        <v>251</v>
      </c>
      <c r="AF97" s="143"/>
      <c r="AG97" s="143"/>
      <c r="AH97" s="143"/>
      <c r="AI97" s="143"/>
      <c r="AJ97" s="143"/>
      <c r="AK97" s="143"/>
      <c r="AL97" s="143"/>
      <c r="AM97" s="143"/>
      <c r="AN97" s="144"/>
      <c r="AO97" s="16"/>
      <c r="AP97" s="16"/>
      <c r="AQ97" s="16"/>
      <c r="AR97" s="15"/>
      <c r="AS97" s="16"/>
      <c r="AT97" s="16"/>
      <c r="AU97" s="16"/>
      <c r="AV97" s="16"/>
      <c r="AW97" s="16"/>
      <c r="AX97" s="16"/>
      <c r="AY97" s="16"/>
      <c r="AZ97" s="16"/>
      <c r="BA97" s="16"/>
      <c r="BB97" s="16"/>
      <c r="BC97" s="16"/>
      <c r="BD97" s="16"/>
      <c r="BE97" s="16"/>
      <c r="BF97" s="16"/>
      <c r="BG97" s="16"/>
      <c r="BH97" s="16"/>
      <c r="BI97" s="16"/>
      <c r="BJ97" s="16"/>
      <c r="BK97" s="16"/>
      <c r="BL97" s="16"/>
      <c r="BM97" s="16"/>
      <c r="BN97" s="16"/>
      <c r="BO97" s="16"/>
      <c r="BP97" s="16"/>
      <c r="BQ97" s="16"/>
      <c r="BR97" s="16"/>
      <c r="BS97" s="16"/>
      <c r="BT97" s="16"/>
      <c r="BU97" s="16"/>
      <c r="BV97" s="16"/>
      <c r="BW97" s="74"/>
      <c r="BX97" s="74"/>
      <c r="BY97" s="74"/>
      <c r="BZ97" s="77"/>
      <c r="CA97" s="77"/>
      <c r="CB97" s="54"/>
      <c r="CC97" s="113"/>
      <c r="CD97" s="77"/>
      <c r="CE97" s="74"/>
      <c r="CF97" s="74"/>
    </row>
    <row r="98" spans="1:84" ht="21" x14ac:dyDescent="0.35">
      <c r="A98" s="28" t="s">
        <v>25</v>
      </c>
      <c r="B98" s="33">
        <v>5819924415</v>
      </c>
      <c r="C98" s="33">
        <v>3610326807</v>
      </c>
      <c r="D98" s="33">
        <v>320819614</v>
      </c>
      <c r="E98" s="33">
        <v>3659624298</v>
      </c>
      <c r="F98" s="33">
        <v>22050601</v>
      </c>
      <c r="G98" s="33">
        <v>2087389</v>
      </c>
      <c r="H98" s="33">
        <v>19668260</v>
      </c>
      <c r="I98" s="33">
        <v>2056525</v>
      </c>
      <c r="J98" s="16"/>
      <c r="K98" s="48" t="s">
        <v>236</v>
      </c>
      <c r="L98" s="110" t="s">
        <v>26</v>
      </c>
      <c r="M98" s="145"/>
      <c r="N98" s="146"/>
      <c r="O98" s="146"/>
      <c r="P98" s="146"/>
      <c r="Q98" s="146"/>
      <c r="R98" s="16"/>
      <c r="S98" s="63" t="s">
        <v>236</v>
      </c>
      <c r="T98" s="106" t="s">
        <v>30</v>
      </c>
      <c r="U98" s="145"/>
      <c r="V98" s="146"/>
      <c r="W98" s="146"/>
      <c r="X98" s="146"/>
      <c r="Y98" s="146"/>
      <c r="Z98" s="146"/>
      <c r="AA98" s="146"/>
      <c r="AB98" s="146"/>
      <c r="AC98" s="147"/>
      <c r="AD98" s="16"/>
      <c r="AE98" s="63" t="s">
        <v>236</v>
      </c>
      <c r="AF98" s="30" t="s">
        <v>31</v>
      </c>
      <c r="AG98" s="145"/>
      <c r="AH98" s="146"/>
      <c r="AI98" s="146"/>
      <c r="AJ98" s="146"/>
      <c r="AK98" s="146"/>
      <c r="AL98" s="146"/>
      <c r="AM98" s="146"/>
      <c r="AN98" s="147"/>
      <c r="AO98" s="16"/>
      <c r="AP98" s="16"/>
      <c r="AQ98" s="16"/>
      <c r="AR98" s="15"/>
      <c r="AS98" s="16"/>
      <c r="AT98" s="16"/>
      <c r="AU98" s="16"/>
      <c r="AV98" s="16"/>
      <c r="AW98" s="16"/>
      <c r="AX98" s="16"/>
      <c r="AY98" s="16"/>
      <c r="AZ98" s="16"/>
      <c r="BA98" s="16"/>
      <c r="BB98" s="16"/>
      <c r="BC98" s="16"/>
      <c r="BD98" s="16"/>
      <c r="BE98" s="16"/>
      <c r="BF98" s="16"/>
      <c r="BG98" s="16"/>
      <c r="BH98" s="16"/>
      <c r="BI98" s="16"/>
      <c r="BJ98" s="16"/>
      <c r="BK98" s="16"/>
      <c r="BL98" s="16"/>
      <c r="BM98" s="16"/>
      <c r="BN98" s="16"/>
      <c r="BO98" s="16"/>
      <c r="BP98" s="16"/>
      <c r="BQ98" s="16"/>
      <c r="BR98" s="16"/>
      <c r="BS98" s="16"/>
      <c r="BT98" s="16"/>
      <c r="BU98" s="16"/>
      <c r="BV98" s="16"/>
      <c r="BW98" s="74"/>
      <c r="BX98" s="77"/>
      <c r="BY98" s="77"/>
      <c r="BZ98" s="54"/>
      <c r="CA98" s="113"/>
      <c r="CB98" s="77"/>
      <c r="CC98" s="74"/>
      <c r="CD98" s="74"/>
      <c r="CE98" s="74"/>
      <c r="CF98" s="74"/>
    </row>
    <row r="99" spans="1:84" ht="21" x14ac:dyDescent="0.35">
      <c r="A99" s="28" t="s">
        <v>24</v>
      </c>
      <c r="B99" s="33">
        <v>25596</v>
      </c>
      <c r="C99" s="33">
        <v>25596</v>
      </c>
      <c r="D99" s="33">
        <v>2407788</v>
      </c>
      <c r="E99" s="33">
        <v>25596</v>
      </c>
      <c r="F99" s="33">
        <v>179902</v>
      </c>
      <c r="G99" s="33">
        <v>757404</v>
      </c>
      <c r="H99" s="33">
        <v>1781169</v>
      </c>
      <c r="I99" s="33">
        <v>829761</v>
      </c>
      <c r="J99" s="16"/>
      <c r="K99" s="39">
        <v>0</v>
      </c>
      <c r="L99" s="33">
        <v>161</v>
      </c>
      <c r="M99" s="79"/>
      <c r="N99" s="79"/>
      <c r="O99" s="79"/>
      <c r="P99" s="79"/>
      <c r="Q99" s="97"/>
      <c r="R99" s="16"/>
      <c r="S99" s="39">
        <v>0</v>
      </c>
      <c r="T99" s="32">
        <v>54</v>
      </c>
      <c r="U99" s="79"/>
      <c r="V99" s="79"/>
      <c r="W99" s="79"/>
      <c r="X99" s="79"/>
      <c r="Y99" s="79"/>
      <c r="Z99" s="79"/>
      <c r="AA99" s="79"/>
      <c r="AB99" s="79"/>
      <c r="AC99" s="79"/>
      <c r="AD99" s="16"/>
      <c r="AE99" s="39">
        <v>0</v>
      </c>
      <c r="AF99" s="32">
        <v>27</v>
      </c>
      <c r="AG99" s="79"/>
      <c r="AH99" s="79"/>
      <c r="AI99" s="79"/>
      <c r="AJ99" s="79"/>
      <c r="AK99" s="79"/>
      <c r="AL99" s="79"/>
      <c r="AM99" s="79"/>
      <c r="AN99" s="79"/>
      <c r="AO99" s="16"/>
      <c r="AP99" s="16"/>
      <c r="AQ99" s="16"/>
      <c r="AR99" s="18"/>
      <c r="AS99" s="16"/>
      <c r="AT99" s="16"/>
      <c r="AU99" s="16"/>
      <c r="AV99" s="16"/>
      <c r="AW99" s="16"/>
      <c r="AX99" s="16"/>
      <c r="AY99" s="16"/>
      <c r="AZ99" s="16"/>
      <c r="BA99" s="16"/>
      <c r="BB99" s="16"/>
      <c r="BC99" s="16"/>
      <c r="BD99" s="16"/>
      <c r="BE99" s="16"/>
      <c r="BF99" s="16"/>
      <c r="BG99" s="16"/>
      <c r="BH99" s="16"/>
      <c r="BI99" s="16"/>
      <c r="BJ99" s="16"/>
      <c r="BK99" s="16"/>
      <c r="BL99" s="16"/>
      <c r="BM99" s="16"/>
      <c r="BN99" s="16"/>
      <c r="BO99" s="16"/>
      <c r="BP99" s="16"/>
      <c r="BQ99" s="16"/>
      <c r="BR99" s="16"/>
      <c r="BS99" s="16"/>
      <c r="BT99" s="16"/>
      <c r="BU99" s="16"/>
      <c r="BV99" s="16"/>
      <c r="BW99" s="74"/>
      <c r="BX99" s="77"/>
      <c r="BY99" s="77"/>
      <c r="BZ99" s="54"/>
      <c r="CA99" s="113"/>
      <c r="CB99" s="77"/>
      <c r="CC99" s="74"/>
      <c r="CD99" s="74"/>
      <c r="CE99" s="74"/>
      <c r="CF99" s="74"/>
    </row>
    <row r="100" spans="1:84" ht="21" x14ac:dyDescent="0.35">
      <c r="A100" s="28" t="s">
        <v>231</v>
      </c>
      <c r="B100" s="34">
        <v>41.893999999999998</v>
      </c>
      <c r="C100" s="34">
        <v>18.98</v>
      </c>
      <c r="D100" s="34">
        <v>6.4539999999999997</v>
      </c>
      <c r="E100" s="34">
        <v>25.09</v>
      </c>
      <c r="F100" s="34">
        <v>0.40500000000000003</v>
      </c>
      <c r="G100" s="124"/>
      <c r="H100" s="124"/>
      <c r="I100" s="124"/>
      <c r="J100" s="16"/>
      <c r="K100" s="39">
        <v>0</v>
      </c>
      <c r="L100" s="33">
        <v>1877</v>
      </c>
      <c r="M100" s="79"/>
      <c r="N100" s="79"/>
      <c r="O100" s="79"/>
      <c r="P100" s="79"/>
      <c r="Q100" s="97"/>
      <c r="R100" s="16"/>
      <c r="S100" s="39">
        <v>0</v>
      </c>
      <c r="T100" s="33">
        <v>1755</v>
      </c>
      <c r="U100" s="79"/>
      <c r="V100" s="79"/>
      <c r="W100" s="79"/>
      <c r="X100" s="79"/>
      <c r="Y100" s="79"/>
      <c r="Z100" s="79"/>
      <c r="AA100" s="79"/>
      <c r="AB100" s="79"/>
      <c r="AC100" s="79"/>
      <c r="AD100" s="16"/>
      <c r="AE100" s="39">
        <v>0</v>
      </c>
      <c r="AF100" s="32">
        <v>561</v>
      </c>
      <c r="AG100" s="79"/>
      <c r="AH100" s="79"/>
      <c r="AI100" s="79"/>
      <c r="AJ100" s="79"/>
      <c r="AK100" s="79"/>
      <c r="AL100" s="79"/>
      <c r="AM100" s="79"/>
      <c r="AN100" s="79"/>
      <c r="AO100" s="16"/>
      <c r="AP100" s="16"/>
      <c r="AQ100" s="16"/>
      <c r="AR100" s="19"/>
      <c r="AS100" s="16"/>
      <c r="AT100" s="16"/>
      <c r="AU100" s="16"/>
      <c r="AV100" s="16"/>
      <c r="AW100" s="16"/>
      <c r="AX100" s="16"/>
      <c r="AY100" s="16"/>
      <c r="AZ100" s="16"/>
      <c r="BA100" s="16"/>
      <c r="BB100" s="16"/>
      <c r="BC100" s="16"/>
      <c r="BD100" s="16"/>
      <c r="BE100" s="16"/>
      <c r="BF100" s="16"/>
      <c r="BG100" s="16"/>
      <c r="BH100" s="16"/>
      <c r="BI100" s="16"/>
      <c r="BJ100" s="16"/>
      <c r="BK100" s="16"/>
      <c r="BL100" s="16"/>
      <c r="BM100" s="16"/>
      <c r="BN100" s="16"/>
      <c r="BO100" s="16"/>
      <c r="BP100" s="16"/>
      <c r="BQ100" s="16"/>
      <c r="BR100" s="16"/>
      <c r="BS100" s="16"/>
      <c r="BT100" s="16"/>
      <c r="BU100" s="16"/>
      <c r="BV100" s="16"/>
      <c r="BW100" s="74"/>
      <c r="BX100" s="77"/>
      <c r="BY100" s="77"/>
      <c r="BZ100" s="54"/>
      <c r="CA100" s="113"/>
      <c r="CB100" s="77"/>
      <c r="CC100" s="74"/>
      <c r="CD100" s="74"/>
      <c r="CE100" s="74"/>
      <c r="CF100" s="74"/>
    </row>
    <row r="101" spans="1:84" ht="21" x14ac:dyDescent="0.35">
      <c r="A101" s="28" t="s">
        <v>228</v>
      </c>
      <c r="B101" s="33">
        <v>6697680370</v>
      </c>
      <c r="C101" s="33">
        <v>2639842034</v>
      </c>
      <c r="D101" s="33">
        <v>951196178</v>
      </c>
      <c r="E101" s="33">
        <v>4025912885</v>
      </c>
      <c r="F101" s="33">
        <v>20815294</v>
      </c>
      <c r="G101" s="20"/>
      <c r="H101" s="20"/>
      <c r="I101" s="20"/>
      <c r="J101" s="16"/>
      <c r="K101" s="34">
        <v>1.6E-2</v>
      </c>
      <c r="L101" s="33">
        <v>90270</v>
      </c>
      <c r="M101" s="79"/>
      <c r="N101" s="79"/>
      <c r="O101" s="79"/>
      <c r="P101" s="79"/>
      <c r="Q101" s="97"/>
      <c r="R101" s="16"/>
      <c r="S101" s="34">
        <v>1.6E-2</v>
      </c>
      <c r="T101" s="33">
        <v>42170</v>
      </c>
      <c r="U101" s="79"/>
      <c r="V101" s="79"/>
      <c r="W101" s="79"/>
      <c r="X101" s="79"/>
      <c r="Y101" s="79"/>
      <c r="Z101" s="79"/>
      <c r="AA101" s="79"/>
      <c r="AB101" s="79"/>
      <c r="AC101" s="79"/>
      <c r="AD101" s="16"/>
      <c r="AE101" s="34">
        <v>1.6E-2</v>
      </c>
      <c r="AF101" s="32">
        <v>4804</v>
      </c>
      <c r="AG101" s="79"/>
      <c r="AH101" s="79"/>
      <c r="AI101" s="79"/>
      <c r="AJ101" s="79"/>
      <c r="AK101" s="79"/>
      <c r="AL101" s="79"/>
      <c r="AM101" s="79"/>
      <c r="AN101" s="79"/>
      <c r="AO101" s="16"/>
      <c r="AP101" s="16"/>
      <c r="AQ101" s="16"/>
      <c r="AR101" s="15"/>
      <c r="AS101" s="16"/>
      <c r="AT101" s="16"/>
      <c r="AU101" s="16"/>
      <c r="AV101" s="16"/>
      <c r="AW101" s="16"/>
      <c r="AX101" s="16"/>
      <c r="AY101" s="16"/>
      <c r="AZ101" s="16"/>
      <c r="BA101" s="16"/>
      <c r="BB101" s="16"/>
      <c r="BC101" s="16"/>
      <c r="BD101" s="16"/>
      <c r="BE101" s="16"/>
      <c r="BF101" s="16"/>
      <c r="BG101" s="16"/>
      <c r="BH101" s="16"/>
      <c r="BI101" s="16"/>
      <c r="BJ101" s="16"/>
      <c r="BK101" s="16"/>
      <c r="BL101" s="16"/>
      <c r="BM101" s="16"/>
      <c r="BN101" s="16"/>
      <c r="BO101" s="16"/>
      <c r="BP101" s="16"/>
      <c r="BQ101" s="16"/>
      <c r="BR101" s="16"/>
      <c r="BS101" s="16"/>
      <c r="BT101" s="16"/>
      <c r="BU101" s="16"/>
      <c r="BV101" s="16"/>
      <c r="BW101" s="74"/>
      <c r="BX101" s="77"/>
      <c r="BY101" s="77"/>
      <c r="BZ101" s="54"/>
      <c r="CA101" s="113"/>
      <c r="CB101" s="77"/>
      <c r="CC101" s="74"/>
      <c r="CD101" s="74"/>
      <c r="CE101" s="74"/>
      <c r="CF101" s="74"/>
    </row>
    <row r="102" spans="1:84" ht="21" x14ac:dyDescent="0.35">
      <c r="A102" s="28" t="s">
        <v>229</v>
      </c>
      <c r="B102" s="33">
        <v>790028</v>
      </c>
      <c r="C102" s="33">
        <v>790028</v>
      </c>
      <c r="D102" s="33">
        <v>790028</v>
      </c>
      <c r="E102" s="33">
        <v>790028</v>
      </c>
      <c r="F102" s="33">
        <v>64209</v>
      </c>
      <c r="G102" s="20"/>
      <c r="H102" s="20"/>
      <c r="I102" s="20"/>
      <c r="J102" s="16"/>
      <c r="K102" s="32">
        <v>4.7E-2</v>
      </c>
      <c r="L102" s="33">
        <v>112842</v>
      </c>
      <c r="M102" s="79"/>
      <c r="N102" s="79"/>
      <c r="O102" s="79"/>
      <c r="P102" s="79"/>
      <c r="Q102" s="97"/>
      <c r="R102" s="16"/>
      <c r="S102" s="32">
        <v>4.7E-2</v>
      </c>
      <c r="T102" s="33">
        <v>138283</v>
      </c>
      <c r="U102" s="79"/>
      <c r="V102" s="79"/>
      <c r="W102" s="79"/>
      <c r="X102" s="79"/>
      <c r="Y102" s="79"/>
      <c r="Z102" s="79"/>
      <c r="AA102" s="79"/>
      <c r="AB102" s="79"/>
      <c r="AC102" s="79"/>
      <c r="AD102" s="16"/>
      <c r="AE102" s="32">
        <v>4.7E-2</v>
      </c>
      <c r="AF102" s="33">
        <v>8708</v>
      </c>
      <c r="AG102" s="79"/>
      <c r="AH102" s="79"/>
      <c r="AI102" s="79"/>
      <c r="AJ102" s="79"/>
      <c r="AK102" s="79"/>
      <c r="AL102" s="79"/>
      <c r="AM102" s="79"/>
      <c r="AN102" s="79"/>
      <c r="AO102" s="16"/>
      <c r="AP102" s="16"/>
      <c r="AQ102" s="16"/>
      <c r="AR102" s="15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  <c r="BD102" s="16"/>
      <c r="BE102" s="16"/>
      <c r="BF102" s="16"/>
      <c r="BG102" s="16"/>
      <c r="BH102" s="16"/>
      <c r="BI102" s="16"/>
      <c r="BJ102" s="16"/>
      <c r="BK102" s="16"/>
      <c r="BL102" s="16"/>
      <c r="BM102" s="16"/>
      <c r="BN102" s="16"/>
      <c r="BO102" s="16"/>
      <c r="BP102" s="16"/>
      <c r="BQ102" s="16"/>
      <c r="BR102" s="16"/>
      <c r="BS102" s="16"/>
      <c r="BT102" s="16"/>
      <c r="BU102" s="16"/>
      <c r="BV102" s="16"/>
      <c r="BW102" s="74"/>
      <c r="BX102" s="77"/>
      <c r="BY102" s="77"/>
      <c r="BZ102" s="54"/>
      <c r="CA102" s="113"/>
      <c r="CB102" s="77"/>
      <c r="CC102" s="74"/>
      <c r="CD102" s="74"/>
      <c r="CE102" s="74"/>
      <c r="CF102" s="74"/>
    </row>
    <row r="103" spans="1:84" ht="21" x14ac:dyDescent="0.35">
      <c r="A103" s="28" t="s">
        <v>230</v>
      </c>
      <c r="B103" s="20"/>
      <c r="C103" s="20"/>
      <c r="D103" s="34">
        <v>5.7640000000000002</v>
      </c>
      <c r="E103" s="20"/>
      <c r="F103" s="20"/>
      <c r="G103" s="20"/>
      <c r="H103" s="20"/>
      <c r="I103" s="20"/>
      <c r="J103" s="16"/>
      <c r="K103" s="32">
        <v>9.2999999999999999E-2</v>
      </c>
      <c r="L103" s="33">
        <v>427076</v>
      </c>
      <c r="M103" s="79"/>
      <c r="N103" s="79"/>
      <c r="O103" s="79"/>
      <c r="P103" s="79"/>
      <c r="Q103" s="97"/>
      <c r="R103" s="16"/>
      <c r="S103" s="32">
        <v>9.2999999999999999E-2</v>
      </c>
      <c r="T103" s="33">
        <v>266531</v>
      </c>
      <c r="U103" s="79"/>
      <c r="V103" s="79"/>
      <c r="W103" s="79"/>
      <c r="X103" s="79"/>
      <c r="Y103" s="79"/>
      <c r="Z103" s="79"/>
      <c r="AA103" s="79"/>
      <c r="AB103" s="79"/>
      <c r="AC103" s="79"/>
      <c r="AD103" s="16"/>
      <c r="AE103" s="32">
        <v>9.2999999999999999E-2</v>
      </c>
      <c r="AF103" s="33">
        <v>11160</v>
      </c>
      <c r="AG103" s="79"/>
      <c r="AH103" s="79"/>
      <c r="AI103" s="79"/>
      <c r="AJ103" s="79"/>
      <c r="AK103" s="79"/>
      <c r="AL103" s="79"/>
      <c r="AM103" s="79"/>
      <c r="AN103" s="79"/>
      <c r="AO103" s="16"/>
      <c r="AP103" s="16"/>
      <c r="AQ103" s="16"/>
      <c r="AR103" s="15"/>
      <c r="AS103" s="16"/>
      <c r="AT103" s="16"/>
      <c r="AU103" s="16"/>
      <c r="AV103" s="16"/>
      <c r="AW103" s="16"/>
      <c r="AX103" s="16"/>
      <c r="AY103" s="16"/>
      <c r="AZ103" s="16"/>
      <c r="BA103" s="16"/>
      <c r="BB103" s="16"/>
      <c r="BC103" s="16"/>
      <c r="BD103" s="16"/>
      <c r="BE103" s="16"/>
      <c r="BF103" s="16"/>
      <c r="BG103" s="16"/>
      <c r="BH103" s="16"/>
      <c r="BI103" s="16"/>
      <c r="BJ103" s="16"/>
      <c r="BK103" s="16"/>
      <c r="BL103" s="16"/>
      <c r="BM103" s="16"/>
      <c r="BN103" s="16"/>
      <c r="BO103" s="16"/>
      <c r="BP103" s="16"/>
      <c r="BQ103" s="16"/>
      <c r="BR103" s="16"/>
      <c r="BS103" s="16"/>
      <c r="BT103" s="16"/>
      <c r="BU103" s="16"/>
      <c r="BV103" s="16"/>
      <c r="BW103" s="74"/>
      <c r="BX103" s="77"/>
      <c r="BY103" s="77"/>
      <c r="BZ103" s="54"/>
      <c r="CA103" s="113"/>
      <c r="CB103" s="77"/>
      <c r="CC103" s="74"/>
      <c r="CD103" s="74"/>
      <c r="CE103" s="74"/>
      <c r="CF103" s="74"/>
    </row>
    <row r="104" spans="1:84" ht="20.25" x14ac:dyDescent="0.3">
      <c r="A104" s="28" t="s">
        <v>228</v>
      </c>
      <c r="B104" s="20"/>
      <c r="C104" s="20"/>
      <c r="D104" s="33">
        <v>550168430</v>
      </c>
      <c r="E104" s="20"/>
      <c r="F104" s="20"/>
      <c r="G104" s="20"/>
      <c r="H104" s="20"/>
      <c r="I104" s="20"/>
      <c r="J104" s="16"/>
      <c r="K104" s="39">
        <v>0.11</v>
      </c>
      <c r="L104" s="33">
        <v>958756</v>
      </c>
      <c r="M104" s="79"/>
      <c r="N104" s="79"/>
      <c r="O104" s="79"/>
      <c r="P104" s="79"/>
      <c r="Q104" s="97"/>
      <c r="R104" s="16"/>
      <c r="S104" s="39">
        <v>0.11</v>
      </c>
      <c r="T104" s="33">
        <v>315705</v>
      </c>
      <c r="U104" s="79"/>
      <c r="V104" s="79"/>
      <c r="W104" s="79"/>
      <c r="X104" s="79"/>
      <c r="Y104" s="79"/>
      <c r="Z104" s="79"/>
      <c r="AA104" s="79"/>
      <c r="AB104" s="79"/>
      <c r="AC104" s="79"/>
      <c r="AD104" s="16"/>
      <c r="AE104" s="39">
        <v>0.11</v>
      </c>
      <c r="AF104" s="33">
        <v>12798</v>
      </c>
      <c r="AG104" s="79"/>
      <c r="AH104" s="79"/>
      <c r="AI104" s="79"/>
      <c r="AJ104" s="79"/>
      <c r="AK104" s="79"/>
      <c r="AL104" s="79"/>
      <c r="AM104" s="79"/>
      <c r="AN104" s="79"/>
      <c r="AO104" s="16"/>
      <c r="AP104" s="16"/>
      <c r="AQ104" s="16"/>
      <c r="AR104" s="15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  <c r="BH104" s="16"/>
      <c r="BI104" s="16"/>
      <c r="BJ104" s="16"/>
      <c r="BK104" s="16"/>
      <c r="BL104" s="16"/>
      <c r="BM104" s="16"/>
      <c r="BN104" s="16"/>
      <c r="BO104" s="16"/>
      <c r="BP104" s="16"/>
      <c r="BQ104" s="16"/>
      <c r="BR104" s="16"/>
      <c r="BS104" s="16"/>
      <c r="BT104" s="16"/>
      <c r="BU104" s="16"/>
      <c r="BV104" s="16"/>
      <c r="BW104" s="74"/>
      <c r="BX104" s="74"/>
      <c r="BY104" s="74"/>
      <c r="BZ104" s="74"/>
      <c r="CA104" s="74"/>
      <c r="CB104" s="74"/>
      <c r="CC104" s="74"/>
      <c r="CD104" s="74"/>
      <c r="CE104" s="74"/>
      <c r="CF104" s="74"/>
    </row>
    <row r="105" spans="1:84" ht="20.25" x14ac:dyDescent="0.3">
      <c r="A105" s="28" t="s">
        <v>229</v>
      </c>
      <c r="B105" s="20"/>
      <c r="C105" s="20"/>
      <c r="D105" s="33">
        <v>2328834</v>
      </c>
      <c r="E105" s="20"/>
      <c r="F105" s="20"/>
      <c r="G105" s="20"/>
      <c r="H105" s="20"/>
      <c r="I105" s="20"/>
      <c r="J105" s="16"/>
      <c r="K105" s="32">
        <v>0.125</v>
      </c>
      <c r="L105" s="33">
        <v>1165792</v>
      </c>
      <c r="M105" s="79"/>
      <c r="N105" s="79"/>
      <c r="O105" s="79"/>
      <c r="P105" s="79"/>
      <c r="Q105" s="97"/>
      <c r="R105" s="16"/>
      <c r="S105" s="32">
        <v>0.125</v>
      </c>
      <c r="T105" s="33">
        <v>324767</v>
      </c>
      <c r="U105" s="79"/>
      <c r="V105" s="79"/>
      <c r="W105" s="79"/>
      <c r="X105" s="79"/>
      <c r="Y105" s="79"/>
      <c r="Z105" s="79"/>
      <c r="AA105" s="79"/>
      <c r="AB105" s="79"/>
      <c r="AC105" s="79"/>
      <c r="AD105" s="16"/>
      <c r="AE105" s="32">
        <v>0.125</v>
      </c>
      <c r="AF105" s="33">
        <v>13654</v>
      </c>
      <c r="AG105" s="79"/>
      <c r="AH105" s="79"/>
      <c r="AI105" s="79"/>
      <c r="AJ105" s="79"/>
      <c r="AK105" s="79"/>
      <c r="AL105" s="79"/>
      <c r="AM105" s="79"/>
      <c r="AN105" s="79"/>
      <c r="AO105" s="16"/>
      <c r="AP105" s="16"/>
      <c r="AQ105" s="16"/>
      <c r="AR105" s="15"/>
      <c r="AS105" s="16"/>
      <c r="AT105" s="16"/>
      <c r="AU105" s="16"/>
      <c r="AV105" s="16"/>
      <c r="AW105" s="16"/>
      <c r="AX105" s="16"/>
      <c r="AY105" s="16"/>
      <c r="AZ105" s="16"/>
      <c r="BA105" s="16"/>
      <c r="BB105" s="16"/>
      <c r="BC105" s="16"/>
      <c r="BD105" s="16"/>
      <c r="BE105" s="16"/>
      <c r="BF105" s="16"/>
      <c r="BG105" s="16"/>
      <c r="BH105" s="16"/>
      <c r="BI105" s="16"/>
      <c r="BJ105" s="16"/>
      <c r="BK105" s="16"/>
      <c r="BL105" s="16"/>
      <c r="BM105" s="16"/>
      <c r="BN105" s="16"/>
      <c r="BO105" s="16"/>
      <c r="BP105" s="16"/>
      <c r="BQ105" s="16"/>
      <c r="BR105" s="16"/>
      <c r="BS105" s="16"/>
      <c r="BT105" s="16"/>
      <c r="BU105" s="16"/>
      <c r="BV105" s="16"/>
      <c r="BW105" s="74"/>
      <c r="BX105" s="74"/>
      <c r="BY105" s="74"/>
      <c r="BZ105" s="74"/>
      <c r="CA105" s="74"/>
      <c r="CB105" s="74"/>
      <c r="CC105" s="74"/>
      <c r="CD105" s="74"/>
      <c r="CE105" s="74"/>
      <c r="CF105" s="74"/>
    </row>
    <row r="106" spans="1:84" ht="20.25" x14ac:dyDescent="0.3">
      <c r="A106" s="23"/>
      <c r="B106" s="24"/>
      <c r="C106" s="24"/>
      <c r="D106" s="24"/>
      <c r="E106" s="24"/>
      <c r="F106" s="24"/>
      <c r="G106" s="24"/>
      <c r="H106" s="24"/>
      <c r="I106" s="24"/>
      <c r="J106" s="16"/>
      <c r="K106" s="32">
        <v>0.156</v>
      </c>
      <c r="L106" s="33">
        <v>1503818</v>
      </c>
      <c r="M106" s="79"/>
      <c r="N106" s="79"/>
      <c r="O106" s="79"/>
      <c r="P106" s="79"/>
      <c r="Q106" s="97"/>
      <c r="R106" s="16"/>
      <c r="S106" s="32">
        <v>0.156</v>
      </c>
      <c r="T106" s="33">
        <v>459677</v>
      </c>
      <c r="U106" s="79"/>
      <c r="V106" s="79"/>
      <c r="W106" s="79"/>
      <c r="X106" s="79"/>
      <c r="Y106" s="79"/>
      <c r="Z106" s="79"/>
      <c r="AA106" s="79"/>
      <c r="AB106" s="79"/>
      <c r="AC106" s="79"/>
      <c r="AD106" s="16"/>
      <c r="AE106" s="32">
        <v>0.156</v>
      </c>
      <c r="AF106" s="33">
        <v>14430</v>
      </c>
      <c r="AG106" s="79"/>
      <c r="AH106" s="79"/>
      <c r="AI106" s="79"/>
      <c r="AJ106" s="79"/>
      <c r="AK106" s="79"/>
      <c r="AL106" s="79"/>
      <c r="AM106" s="79"/>
      <c r="AN106" s="79"/>
      <c r="AO106" s="16"/>
      <c r="AP106" s="16"/>
      <c r="AQ106" s="16"/>
      <c r="AR106" s="15"/>
      <c r="AS106" s="16"/>
      <c r="AT106" s="16"/>
      <c r="AU106" s="16"/>
      <c r="AV106" s="16"/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  <c r="BG106" s="16"/>
      <c r="BH106" s="16"/>
      <c r="BI106" s="16"/>
      <c r="BJ106" s="16"/>
      <c r="BK106" s="16"/>
      <c r="BL106" s="16"/>
      <c r="BM106" s="16"/>
      <c r="BN106" s="16"/>
      <c r="BO106" s="16"/>
      <c r="BP106" s="16"/>
      <c r="BQ106" s="16"/>
      <c r="BR106" s="16"/>
      <c r="BS106" s="16"/>
      <c r="BT106" s="16"/>
      <c r="BU106" s="16"/>
      <c r="BV106" s="16"/>
      <c r="BW106" s="74"/>
      <c r="BX106" s="74"/>
      <c r="BY106" s="74"/>
      <c r="BZ106" s="74"/>
      <c r="CA106" s="74"/>
      <c r="CB106" s="74"/>
      <c r="CC106" s="74"/>
      <c r="CD106" s="74"/>
      <c r="CE106" s="74"/>
      <c r="CF106" s="74"/>
    </row>
    <row r="107" spans="1:84" ht="23.25" x14ac:dyDescent="0.35">
      <c r="A107" s="25" t="s">
        <v>233</v>
      </c>
      <c r="B107" s="26" t="s">
        <v>20</v>
      </c>
      <c r="C107" s="26" t="s">
        <v>21</v>
      </c>
      <c r="D107" s="26" t="s">
        <v>22</v>
      </c>
      <c r="E107" s="26" t="s">
        <v>234</v>
      </c>
      <c r="F107" s="26" t="s">
        <v>226</v>
      </c>
      <c r="G107" s="26" t="s">
        <v>251</v>
      </c>
      <c r="H107" s="26" t="s">
        <v>252</v>
      </c>
      <c r="I107" s="26" t="s">
        <v>253</v>
      </c>
      <c r="J107" s="16"/>
      <c r="K107" s="32">
        <v>0.158</v>
      </c>
      <c r="L107" s="33">
        <v>1602722</v>
      </c>
      <c r="M107" s="79"/>
      <c r="N107" s="79"/>
      <c r="O107" s="79"/>
      <c r="P107" s="79"/>
      <c r="Q107" s="97"/>
      <c r="R107" s="16"/>
      <c r="S107" s="32">
        <v>0.158</v>
      </c>
      <c r="T107" s="33">
        <v>463310</v>
      </c>
      <c r="U107" s="79"/>
      <c r="V107" s="79"/>
      <c r="W107" s="79"/>
      <c r="X107" s="79"/>
      <c r="Y107" s="79"/>
      <c r="Z107" s="79"/>
      <c r="AA107" s="79"/>
      <c r="AB107" s="79"/>
      <c r="AC107" s="79"/>
      <c r="AD107" s="16"/>
      <c r="AE107" s="32">
        <v>0.158</v>
      </c>
      <c r="AF107" s="33">
        <v>14602</v>
      </c>
      <c r="AG107" s="79"/>
      <c r="AH107" s="79"/>
      <c r="AI107" s="79"/>
      <c r="AJ107" s="79"/>
      <c r="AK107" s="79"/>
      <c r="AL107" s="79"/>
      <c r="AM107" s="79"/>
      <c r="AN107" s="79"/>
      <c r="AO107" s="16"/>
      <c r="AP107" s="16"/>
      <c r="AQ107" s="16"/>
      <c r="AR107" s="15"/>
      <c r="AS107" s="16"/>
      <c r="AT107" s="16"/>
      <c r="AU107" s="16"/>
      <c r="AV107" s="16"/>
      <c r="AW107" s="16"/>
      <c r="AX107" s="16"/>
      <c r="AY107" s="16"/>
      <c r="AZ107" s="16"/>
      <c r="BA107" s="16"/>
      <c r="BB107" s="16"/>
      <c r="BC107" s="16"/>
      <c r="BD107" s="16"/>
      <c r="BE107" s="16"/>
      <c r="BF107" s="16"/>
      <c r="BG107" s="16"/>
      <c r="BH107" s="16"/>
      <c r="BI107" s="16"/>
      <c r="BJ107" s="16"/>
      <c r="BK107" s="16"/>
      <c r="BL107" s="16"/>
      <c r="BM107" s="16"/>
      <c r="BN107" s="16"/>
      <c r="BO107" s="16"/>
      <c r="BP107" s="16"/>
      <c r="BQ107" s="16"/>
      <c r="BR107" s="16"/>
      <c r="BS107" s="16"/>
      <c r="BT107" s="16"/>
      <c r="BU107" s="16"/>
      <c r="BV107" s="16"/>
      <c r="BW107" s="74"/>
      <c r="BX107" s="74"/>
      <c r="BY107" s="74"/>
      <c r="BZ107" s="74"/>
      <c r="CA107" s="74"/>
      <c r="CB107" s="74"/>
      <c r="CC107" s="74"/>
      <c r="CD107" s="74"/>
      <c r="CE107" s="74"/>
      <c r="CF107" s="74"/>
    </row>
    <row r="108" spans="1:84" ht="20.25" x14ac:dyDescent="0.3">
      <c r="A108" s="28" t="s">
        <v>227</v>
      </c>
      <c r="B108" s="32">
        <v>65.938999999999993</v>
      </c>
      <c r="C108" s="32">
        <v>43.972999999999999</v>
      </c>
      <c r="D108" s="32">
        <v>10.327999999999999</v>
      </c>
      <c r="E108" s="32">
        <v>63.09</v>
      </c>
      <c r="F108" s="32">
        <v>0.49199999999999999</v>
      </c>
      <c r="G108" s="32">
        <v>0.29799999999999999</v>
      </c>
      <c r="H108" s="32">
        <v>1.0269999999999999</v>
      </c>
      <c r="I108" s="32">
        <v>0.29799999999999999</v>
      </c>
      <c r="J108" s="16"/>
      <c r="K108" s="32">
        <v>0.187</v>
      </c>
      <c r="L108" s="33">
        <v>1828451</v>
      </c>
      <c r="M108" s="79"/>
      <c r="N108" s="79"/>
      <c r="O108" s="79"/>
      <c r="P108" s="79"/>
      <c r="Q108" s="97"/>
      <c r="R108" s="16"/>
      <c r="S108" s="32">
        <v>0.187</v>
      </c>
      <c r="T108" s="33">
        <v>466671</v>
      </c>
      <c r="U108" s="79"/>
      <c r="V108" s="79"/>
      <c r="W108" s="79"/>
      <c r="X108" s="79"/>
      <c r="Y108" s="79"/>
      <c r="Z108" s="79"/>
      <c r="AA108" s="79"/>
      <c r="AB108" s="79"/>
      <c r="AC108" s="79"/>
      <c r="AD108" s="16"/>
      <c r="AE108" s="32">
        <v>0.187</v>
      </c>
      <c r="AF108" s="33">
        <v>16819</v>
      </c>
      <c r="AG108" s="79"/>
      <c r="AH108" s="79"/>
      <c r="AI108" s="79"/>
      <c r="AJ108" s="79"/>
      <c r="AK108" s="79"/>
      <c r="AL108" s="79"/>
      <c r="AM108" s="79"/>
      <c r="AN108" s="79"/>
      <c r="AO108" s="16"/>
      <c r="AP108" s="16"/>
      <c r="AQ108" s="16"/>
      <c r="AR108" s="15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  <c r="BC108" s="16"/>
      <c r="BD108" s="16"/>
      <c r="BE108" s="16"/>
      <c r="BF108" s="16"/>
      <c r="BG108" s="16"/>
      <c r="BH108" s="16"/>
      <c r="BI108" s="16"/>
      <c r="BJ108" s="16"/>
      <c r="BK108" s="16"/>
      <c r="BL108" s="16"/>
      <c r="BM108" s="16"/>
      <c r="BN108" s="16"/>
      <c r="BO108" s="16"/>
      <c r="BP108" s="16"/>
      <c r="BQ108" s="16"/>
      <c r="BR108" s="16"/>
      <c r="BS108" s="16"/>
      <c r="BT108" s="16"/>
      <c r="BU108" s="16"/>
      <c r="BV108" s="16"/>
      <c r="BW108" s="74"/>
      <c r="BX108" s="74"/>
      <c r="BY108" s="74"/>
      <c r="BZ108" s="74"/>
      <c r="CA108" s="74"/>
      <c r="CB108" s="74"/>
      <c r="CC108" s="74"/>
      <c r="CD108" s="74"/>
      <c r="CE108" s="74"/>
      <c r="CF108" s="74"/>
    </row>
    <row r="109" spans="1:84" ht="20.25" x14ac:dyDescent="0.3">
      <c r="A109" s="28" t="s">
        <v>1</v>
      </c>
      <c r="B109" s="33">
        <v>564442</v>
      </c>
      <c r="C109" s="33">
        <v>564442</v>
      </c>
      <c r="D109" s="33">
        <v>564442</v>
      </c>
      <c r="E109" s="33">
        <v>564442</v>
      </c>
      <c r="F109" s="33">
        <v>564442</v>
      </c>
      <c r="G109" s="33">
        <v>564442</v>
      </c>
      <c r="H109" s="33">
        <v>564442</v>
      </c>
      <c r="I109" s="33">
        <v>564442</v>
      </c>
      <c r="J109" s="16"/>
      <c r="K109" s="32">
        <v>0.187</v>
      </c>
      <c r="L109" s="33">
        <v>1902413</v>
      </c>
      <c r="M109" s="79"/>
      <c r="N109" s="79"/>
      <c r="O109" s="79"/>
      <c r="P109" s="79"/>
      <c r="Q109" s="97"/>
      <c r="R109" s="16"/>
      <c r="S109" s="32">
        <v>0.187</v>
      </c>
      <c r="T109" s="33">
        <v>484977</v>
      </c>
      <c r="U109" s="79"/>
      <c r="V109" s="79"/>
      <c r="W109" s="79"/>
      <c r="X109" s="79"/>
      <c r="Y109" s="79"/>
      <c r="Z109" s="79"/>
      <c r="AA109" s="79"/>
      <c r="AB109" s="79"/>
      <c r="AC109" s="79"/>
      <c r="AD109" s="16"/>
      <c r="AE109" s="32">
        <v>0.187</v>
      </c>
      <c r="AF109" s="33">
        <v>17070</v>
      </c>
      <c r="AG109" s="79"/>
      <c r="AH109" s="79"/>
      <c r="AI109" s="79"/>
      <c r="AJ109" s="79"/>
      <c r="AK109" s="79"/>
      <c r="AL109" s="79"/>
      <c r="AM109" s="79"/>
      <c r="AN109" s="79"/>
      <c r="AO109" s="16"/>
      <c r="AP109" s="16"/>
      <c r="AQ109" s="16"/>
      <c r="AR109" s="15"/>
      <c r="AS109" s="16"/>
      <c r="AT109" s="16"/>
      <c r="AU109" s="16"/>
      <c r="AV109" s="16"/>
      <c r="AW109" s="16"/>
      <c r="AX109" s="16"/>
      <c r="AY109" s="16"/>
      <c r="AZ109" s="16"/>
      <c r="BA109" s="16"/>
      <c r="BB109" s="16"/>
      <c r="BC109" s="16"/>
      <c r="BD109" s="16"/>
      <c r="BE109" s="16"/>
      <c r="BF109" s="16"/>
      <c r="BG109" s="16"/>
      <c r="BH109" s="16"/>
      <c r="BI109" s="16"/>
      <c r="BJ109" s="16"/>
      <c r="BK109" s="16"/>
      <c r="BL109" s="16"/>
      <c r="BM109" s="16"/>
      <c r="BN109" s="16"/>
      <c r="BO109" s="16"/>
      <c r="BP109" s="16"/>
      <c r="BQ109" s="16"/>
      <c r="BR109" s="16"/>
      <c r="BS109" s="16"/>
      <c r="BT109" s="16"/>
      <c r="BU109" s="16"/>
      <c r="BV109" s="16"/>
      <c r="BW109" s="74"/>
      <c r="BX109" s="74"/>
      <c r="BY109" s="74"/>
      <c r="BZ109" s="74"/>
      <c r="CA109" s="74"/>
      <c r="CB109" s="74"/>
      <c r="CC109" s="74"/>
      <c r="CD109" s="74"/>
      <c r="CE109" s="74"/>
      <c r="CF109" s="74"/>
    </row>
    <row r="110" spans="1:84" ht="20.25" x14ac:dyDescent="0.3">
      <c r="A110" s="28" t="s">
        <v>2</v>
      </c>
      <c r="B110" s="33">
        <v>25735</v>
      </c>
      <c r="C110" s="33">
        <v>25735</v>
      </c>
      <c r="D110" s="33">
        <v>25735</v>
      </c>
      <c r="E110" s="33">
        <v>25735</v>
      </c>
      <c r="F110" s="33">
        <v>25735</v>
      </c>
      <c r="G110" s="33">
        <v>25735</v>
      </c>
      <c r="H110" s="33">
        <v>25735</v>
      </c>
      <c r="I110" s="33">
        <v>25735</v>
      </c>
      <c r="J110" s="16"/>
      <c r="K110" s="32">
        <v>0.23499999999999999</v>
      </c>
      <c r="L110" s="33">
        <v>1979491</v>
      </c>
      <c r="M110" s="79"/>
      <c r="N110" s="79"/>
      <c r="O110" s="79"/>
      <c r="P110" s="79"/>
      <c r="Q110" s="97"/>
      <c r="R110" s="16"/>
      <c r="S110" s="32">
        <v>0.23499999999999999</v>
      </c>
      <c r="T110" s="33">
        <v>483848</v>
      </c>
      <c r="U110" s="79"/>
      <c r="V110" s="79"/>
      <c r="W110" s="79"/>
      <c r="X110" s="79"/>
      <c r="Y110" s="79"/>
      <c r="Z110" s="79"/>
      <c r="AA110" s="79"/>
      <c r="AB110" s="79"/>
      <c r="AC110" s="79"/>
      <c r="AD110" s="16"/>
      <c r="AE110" s="32">
        <v>0.23499999999999999</v>
      </c>
      <c r="AF110" s="33">
        <v>17941</v>
      </c>
      <c r="AG110" s="79"/>
      <c r="AH110" s="79"/>
      <c r="AI110" s="79"/>
      <c r="AJ110" s="79"/>
      <c r="AK110" s="79"/>
      <c r="AL110" s="79"/>
      <c r="AM110" s="79"/>
      <c r="AN110" s="79"/>
      <c r="AO110" s="16"/>
      <c r="AP110" s="16"/>
      <c r="AQ110" s="16"/>
      <c r="AR110" s="15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  <c r="BC110" s="16"/>
      <c r="BD110" s="16"/>
      <c r="BE110" s="16"/>
      <c r="BF110" s="16"/>
      <c r="BG110" s="16"/>
      <c r="BH110" s="16"/>
      <c r="BI110" s="16"/>
      <c r="BJ110" s="16"/>
      <c r="BK110" s="16"/>
      <c r="BL110" s="16"/>
      <c r="BM110" s="16"/>
      <c r="BN110" s="16"/>
      <c r="BO110" s="16"/>
      <c r="BP110" s="16"/>
      <c r="BQ110" s="16"/>
      <c r="BR110" s="16"/>
      <c r="BS110" s="16"/>
      <c r="BT110" s="16"/>
      <c r="BU110" s="16"/>
      <c r="BV110" s="16"/>
      <c r="BW110" s="74"/>
      <c r="BX110" s="74"/>
      <c r="BY110" s="74"/>
      <c r="BZ110" s="74"/>
      <c r="CA110" s="74"/>
      <c r="CB110" s="74"/>
      <c r="CC110" s="74"/>
      <c r="CD110" s="74"/>
      <c r="CE110" s="74"/>
      <c r="CF110" s="74"/>
    </row>
    <row r="111" spans="1:84" ht="20.25" x14ac:dyDescent="0.3">
      <c r="A111" s="28" t="s">
        <v>25</v>
      </c>
      <c r="B111" s="33">
        <v>6734798261</v>
      </c>
      <c r="C111" s="33">
        <v>5082833821</v>
      </c>
      <c r="D111" s="33">
        <v>754892105</v>
      </c>
      <c r="E111" s="33">
        <v>5378251682</v>
      </c>
      <c r="F111" s="33">
        <v>16355813</v>
      </c>
      <c r="G111" s="33">
        <v>4338792</v>
      </c>
      <c r="H111" s="33">
        <v>57464002</v>
      </c>
      <c r="I111" s="33">
        <v>4285520</v>
      </c>
      <c r="J111" s="16"/>
      <c r="K111" s="32">
        <v>0.23499999999999999</v>
      </c>
      <c r="L111" s="33">
        <v>2043342</v>
      </c>
      <c r="M111" s="79"/>
      <c r="N111" s="79"/>
      <c r="O111" s="79"/>
      <c r="P111" s="79"/>
      <c r="Q111" s="97"/>
      <c r="R111" s="16"/>
      <c r="S111" s="32">
        <v>0.23499999999999999</v>
      </c>
      <c r="T111" s="33">
        <v>583556</v>
      </c>
      <c r="U111" s="79"/>
      <c r="V111" s="79"/>
      <c r="W111" s="79"/>
      <c r="X111" s="79"/>
      <c r="Y111" s="79"/>
      <c r="Z111" s="79"/>
      <c r="AA111" s="79"/>
      <c r="AB111" s="79"/>
      <c r="AC111" s="79"/>
      <c r="AD111" s="16"/>
      <c r="AE111" s="32">
        <v>0.23499999999999999</v>
      </c>
      <c r="AF111" s="33">
        <v>18364</v>
      </c>
      <c r="AG111" s="79"/>
      <c r="AH111" s="79"/>
      <c r="AI111" s="79"/>
      <c r="AJ111" s="79"/>
      <c r="AK111" s="79"/>
      <c r="AL111" s="79"/>
      <c r="AM111" s="79"/>
      <c r="AN111" s="79"/>
      <c r="AO111" s="16"/>
      <c r="AP111" s="16"/>
      <c r="AQ111" s="16"/>
      <c r="AR111" s="16"/>
      <c r="AS111" s="16"/>
      <c r="AT111" s="16"/>
      <c r="AU111" s="16"/>
      <c r="AV111" s="16"/>
      <c r="AW111" s="16"/>
      <c r="AX111" s="16"/>
      <c r="AY111" s="16"/>
      <c r="AZ111" s="16"/>
      <c r="BA111" s="16"/>
      <c r="BB111" s="16"/>
      <c r="BC111" s="16"/>
      <c r="BD111" s="16"/>
      <c r="BE111" s="16"/>
      <c r="BF111" s="16"/>
      <c r="BG111" s="16"/>
      <c r="BH111" s="16"/>
      <c r="BI111" s="16"/>
      <c r="BJ111" s="16"/>
      <c r="BK111" s="16"/>
      <c r="BL111" s="16"/>
      <c r="BM111" s="16"/>
      <c r="BN111" s="16"/>
      <c r="BO111" s="16"/>
      <c r="BP111" s="16"/>
      <c r="BQ111" s="16"/>
      <c r="BR111" s="16"/>
      <c r="BS111" s="16"/>
      <c r="BT111" s="16"/>
      <c r="BU111" s="16"/>
      <c r="BV111" s="16"/>
      <c r="BW111" s="16"/>
      <c r="BX111" s="16"/>
      <c r="BY111" s="16"/>
      <c r="BZ111" s="16"/>
      <c r="CA111" s="16"/>
      <c r="CB111" s="16"/>
      <c r="CC111" s="16"/>
    </row>
    <row r="112" spans="1:84" ht="20.25" x14ac:dyDescent="0.3">
      <c r="A112" s="28" t="s">
        <v>24</v>
      </c>
      <c r="B112" s="33">
        <v>51470</v>
      </c>
      <c r="C112" s="33">
        <v>51470</v>
      </c>
      <c r="D112" s="33">
        <v>2146288</v>
      </c>
      <c r="E112" s="33">
        <v>51470</v>
      </c>
      <c r="F112" s="33">
        <v>292080</v>
      </c>
      <c r="G112" s="33">
        <v>809597</v>
      </c>
      <c r="H112" s="33">
        <v>1397444</v>
      </c>
      <c r="I112" s="33">
        <v>821291</v>
      </c>
      <c r="J112" s="16"/>
      <c r="K112" s="32">
        <v>0.26500000000000001</v>
      </c>
      <c r="L112" s="33">
        <v>2087389</v>
      </c>
      <c r="M112" s="79"/>
      <c r="N112" s="79"/>
      <c r="O112" s="79"/>
      <c r="P112" s="79"/>
      <c r="Q112" s="97"/>
      <c r="R112" s="16"/>
      <c r="S112" s="32">
        <v>0.26500000000000001</v>
      </c>
      <c r="T112" s="33">
        <v>777783</v>
      </c>
      <c r="U112" s="79"/>
      <c r="V112" s="79"/>
      <c r="W112" s="79"/>
      <c r="X112" s="79"/>
      <c r="Y112" s="79"/>
      <c r="Z112" s="79"/>
      <c r="AA112" s="79"/>
      <c r="AB112" s="79"/>
      <c r="AC112" s="79"/>
      <c r="AD112" s="16"/>
      <c r="AE112" s="32">
        <v>0.26500000000000001</v>
      </c>
      <c r="AF112" s="40">
        <v>20041</v>
      </c>
      <c r="AG112" s="79"/>
      <c r="AH112" s="79"/>
      <c r="AI112" s="79"/>
      <c r="AJ112" s="79"/>
      <c r="AK112" s="79"/>
      <c r="AL112" s="79"/>
      <c r="AM112" s="79"/>
      <c r="AN112" s="79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  <c r="AY112" s="16"/>
      <c r="AZ112" s="16"/>
      <c r="BA112" s="16"/>
      <c r="BB112" s="16"/>
      <c r="BC112" s="16"/>
      <c r="BD112" s="16"/>
      <c r="BE112" s="16"/>
      <c r="BF112" s="16"/>
      <c r="BG112" s="16"/>
      <c r="BH112" s="16"/>
      <c r="BI112" s="16"/>
      <c r="BJ112" s="16"/>
      <c r="BK112" s="16"/>
      <c r="BL112" s="16"/>
      <c r="BM112" s="16"/>
      <c r="BN112" s="16"/>
      <c r="BO112" s="16"/>
      <c r="BP112" s="16"/>
      <c r="BQ112" s="16"/>
      <c r="BR112" s="16"/>
      <c r="BS112" s="16"/>
      <c r="BT112" s="16"/>
      <c r="BU112" s="16"/>
      <c r="BV112" s="16"/>
      <c r="BW112" s="16"/>
      <c r="BX112" s="16"/>
      <c r="BY112" s="16"/>
      <c r="BZ112" s="16"/>
      <c r="CA112" s="16"/>
      <c r="CB112" s="16"/>
      <c r="CC112" s="16"/>
    </row>
    <row r="113" spans="1:81" ht="20.25" x14ac:dyDescent="0.3">
      <c r="A113" s="28" t="s">
        <v>231</v>
      </c>
      <c r="B113" s="34">
        <v>40.823999999999998</v>
      </c>
      <c r="C113" s="34">
        <v>26.247</v>
      </c>
      <c r="D113" s="34">
        <v>13.138999999999999</v>
      </c>
      <c r="E113" s="34">
        <v>35.99</v>
      </c>
      <c r="F113" s="34">
        <v>0.41499999999999998</v>
      </c>
      <c r="G113" s="124"/>
      <c r="H113" s="124"/>
      <c r="I113" s="124"/>
      <c r="J113" s="16"/>
      <c r="K113" s="32">
        <v>0.29799999999999999</v>
      </c>
      <c r="L113" s="33">
        <v>2186770</v>
      </c>
      <c r="M113" s="79"/>
      <c r="N113" s="79"/>
      <c r="O113" s="79"/>
      <c r="P113" s="79"/>
      <c r="Q113" s="97"/>
      <c r="R113" s="16"/>
      <c r="S113" s="32">
        <v>0.29799999999999999</v>
      </c>
      <c r="T113" s="33">
        <v>809597</v>
      </c>
      <c r="U113" s="79"/>
      <c r="V113" s="79"/>
      <c r="W113" s="79"/>
      <c r="X113" s="79"/>
      <c r="Y113" s="79"/>
      <c r="Z113" s="79"/>
      <c r="AA113" s="79"/>
      <c r="AB113" s="79"/>
      <c r="AC113" s="79"/>
      <c r="AD113" s="16"/>
      <c r="AE113" s="32">
        <v>0.29799999999999999</v>
      </c>
      <c r="AF113" s="33">
        <v>20235</v>
      </c>
      <c r="AG113" s="79"/>
      <c r="AH113" s="79"/>
      <c r="AI113" s="79"/>
      <c r="AJ113" s="79"/>
      <c r="AK113" s="79"/>
      <c r="AL113" s="79"/>
      <c r="AM113" s="79"/>
      <c r="AN113" s="79"/>
      <c r="AO113" s="16"/>
      <c r="AP113" s="16"/>
      <c r="AQ113" s="16"/>
      <c r="AR113" s="16"/>
      <c r="AS113" s="16"/>
      <c r="AT113" s="16"/>
      <c r="AU113" s="16"/>
      <c r="AV113" s="16"/>
      <c r="AW113" s="16"/>
      <c r="AX113" s="16"/>
      <c r="AY113" s="16"/>
      <c r="AZ113" s="16"/>
      <c r="BA113" s="16"/>
      <c r="BB113" s="16"/>
      <c r="BC113" s="16"/>
      <c r="BD113" s="16"/>
      <c r="BE113" s="16"/>
      <c r="BF113" s="16"/>
      <c r="BG113" s="16"/>
      <c r="BH113" s="16"/>
      <c r="BI113" s="16"/>
      <c r="BJ113" s="16"/>
      <c r="BK113" s="16"/>
      <c r="BL113" s="16"/>
      <c r="BM113" s="16"/>
      <c r="BN113" s="16"/>
      <c r="BO113" s="16"/>
      <c r="BP113" s="16"/>
      <c r="BQ113" s="16"/>
      <c r="BR113" s="16"/>
      <c r="BS113" s="16"/>
      <c r="BT113" s="16"/>
      <c r="BU113" s="16"/>
      <c r="BV113" s="16"/>
      <c r="BW113" s="16"/>
      <c r="BX113" s="16"/>
      <c r="BY113" s="16"/>
      <c r="BZ113" s="16"/>
      <c r="CA113" s="16"/>
      <c r="CB113" s="16"/>
      <c r="CC113" s="16"/>
    </row>
    <row r="114" spans="1:81" ht="20.25" x14ac:dyDescent="0.3">
      <c r="A114" s="28" t="s">
        <v>228</v>
      </c>
      <c r="B114" s="33">
        <v>8740903323</v>
      </c>
      <c r="C114" s="33">
        <v>358838067</v>
      </c>
      <c r="D114" s="33">
        <v>1267965866</v>
      </c>
      <c r="E114" s="33">
        <v>6834061623</v>
      </c>
      <c r="F114" s="33">
        <v>15932082</v>
      </c>
      <c r="G114" s="20"/>
      <c r="H114" s="20"/>
      <c r="I114" s="20"/>
      <c r="J114" s="16"/>
      <c r="K114" s="32">
        <v>0.32800000000000001</v>
      </c>
      <c r="L114" s="33">
        <v>4338792</v>
      </c>
      <c r="M114" s="79"/>
      <c r="N114" s="79"/>
      <c r="O114" s="79"/>
      <c r="P114" s="79"/>
      <c r="Q114" s="97"/>
      <c r="R114" s="16"/>
      <c r="S114" s="32">
        <v>0.32800000000000001</v>
      </c>
      <c r="T114" s="33">
        <v>757404</v>
      </c>
      <c r="U114" s="79"/>
      <c r="V114" s="79"/>
      <c r="W114" s="79"/>
      <c r="X114" s="79"/>
      <c r="Y114" s="79"/>
      <c r="Z114" s="79"/>
      <c r="AA114" s="79"/>
      <c r="AB114" s="79"/>
      <c r="AC114" s="79"/>
      <c r="AD114" s="16"/>
      <c r="AE114" s="32">
        <v>0.32800000000000001</v>
      </c>
      <c r="AF114" s="33">
        <v>25735</v>
      </c>
      <c r="AG114" s="79"/>
      <c r="AH114" s="79"/>
      <c r="AI114" s="79"/>
      <c r="AJ114" s="79"/>
      <c r="AK114" s="79"/>
      <c r="AL114" s="79"/>
      <c r="AM114" s="79"/>
      <c r="AN114" s="79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  <c r="AY114" s="16"/>
      <c r="AZ114" s="16"/>
      <c r="BA114" s="16"/>
      <c r="BB114" s="16"/>
    </row>
    <row r="115" spans="1:81" ht="20.25" x14ac:dyDescent="0.3">
      <c r="A115" s="28" t="s">
        <v>229</v>
      </c>
      <c r="B115" s="33">
        <v>564442</v>
      </c>
      <c r="C115" s="33">
        <v>564442</v>
      </c>
      <c r="D115" s="33">
        <v>564442</v>
      </c>
      <c r="E115" s="33">
        <v>564442</v>
      </c>
      <c r="F115" s="33">
        <v>151894</v>
      </c>
      <c r="G115" s="20"/>
      <c r="H115" s="20"/>
      <c r="I115" s="20"/>
      <c r="J115" s="16"/>
      <c r="K115" s="32">
        <v>0.42899999999999999</v>
      </c>
      <c r="L115" s="33">
        <v>5848657</v>
      </c>
      <c r="M115" s="79"/>
      <c r="N115" s="79"/>
      <c r="O115" s="79"/>
      <c r="P115" s="79"/>
      <c r="Q115" s="97"/>
      <c r="R115" s="16"/>
      <c r="S115" s="32">
        <v>0.42899999999999999</v>
      </c>
      <c r="T115" s="33">
        <v>1240756</v>
      </c>
      <c r="U115" s="79"/>
      <c r="V115" s="79"/>
      <c r="W115" s="79"/>
      <c r="X115" s="79"/>
      <c r="Y115" s="79"/>
      <c r="Z115" s="79"/>
      <c r="AA115" s="79"/>
      <c r="AB115" s="79"/>
      <c r="AC115" s="79"/>
      <c r="AD115" s="16"/>
      <c r="AE115" s="32">
        <v>0.42899999999999999</v>
      </c>
      <c r="AF115" s="33">
        <v>28568</v>
      </c>
      <c r="AG115" s="79"/>
      <c r="AH115" s="79"/>
      <c r="AI115" s="79"/>
      <c r="AJ115" s="79"/>
      <c r="AK115" s="79"/>
      <c r="AL115" s="79"/>
      <c r="AM115" s="79"/>
      <c r="AN115" s="79"/>
      <c r="AO115" s="16"/>
      <c r="AP115" s="16"/>
      <c r="AQ115" s="16"/>
      <c r="AR115" s="16"/>
      <c r="AS115" s="16"/>
      <c r="AT115" s="16"/>
      <c r="AU115" s="16"/>
      <c r="AV115" s="16"/>
      <c r="AW115" s="16"/>
      <c r="AX115" s="16"/>
      <c r="AY115" s="16"/>
      <c r="AZ115" s="16"/>
      <c r="BA115" s="16"/>
      <c r="BB115" s="16"/>
    </row>
    <row r="116" spans="1:81" ht="20.25" x14ac:dyDescent="0.3">
      <c r="A116" s="28" t="s">
        <v>230</v>
      </c>
      <c r="B116" s="20"/>
      <c r="C116" s="20"/>
      <c r="D116" s="34">
        <v>11.28</v>
      </c>
      <c r="E116" s="20"/>
      <c r="F116" s="20"/>
      <c r="G116" s="20"/>
      <c r="H116" s="20"/>
      <c r="I116" s="20"/>
      <c r="J116" s="16"/>
      <c r="K116" s="39">
        <v>2.9</v>
      </c>
      <c r="L116" s="33">
        <v>50596577</v>
      </c>
      <c r="M116" s="96"/>
      <c r="N116" s="96"/>
      <c r="O116" s="96"/>
      <c r="P116" s="96"/>
      <c r="Q116" s="121"/>
      <c r="R116" s="16"/>
      <c r="S116" s="39">
        <v>2.9</v>
      </c>
      <c r="T116" s="33">
        <v>7784079</v>
      </c>
      <c r="U116" s="96"/>
      <c r="V116" s="96"/>
      <c r="W116" s="96"/>
      <c r="X116" s="96"/>
      <c r="Y116" s="96"/>
      <c r="Z116" s="96"/>
      <c r="AA116" s="96"/>
      <c r="AB116" s="96"/>
      <c r="AC116" s="96"/>
      <c r="AD116" s="16"/>
      <c r="AE116" s="39">
        <v>2.9</v>
      </c>
      <c r="AF116" s="33">
        <v>90270</v>
      </c>
      <c r="AG116" s="96"/>
      <c r="AH116" s="96"/>
      <c r="AI116" s="96"/>
      <c r="AJ116" s="96"/>
      <c r="AK116" s="96"/>
      <c r="AL116" s="96"/>
      <c r="AM116" s="96"/>
      <c r="AN116" s="9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  <c r="AY116" s="16"/>
      <c r="AZ116" s="16"/>
      <c r="BA116" s="16"/>
      <c r="BB116" s="16"/>
      <c r="BC116" s="16"/>
      <c r="BD116" s="16"/>
    </row>
    <row r="117" spans="1:81" ht="20.25" x14ac:dyDescent="0.3">
      <c r="A117" s="28" t="s">
        <v>228</v>
      </c>
      <c r="B117" s="20"/>
      <c r="C117" s="20"/>
      <c r="D117" s="33">
        <v>824395051</v>
      </c>
      <c r="E117" s="20"/>
      <c r="F117" s="20"/>
      <c r="G117" s="20"/>
      <c r="H117" s="20"/>
      <c r="I117" s="20"/>
      <c r="J117" s="16"/>
      <c r="K117" s="77"/>
      <c r="L117" s="78"/>
      <c r="M117" s="74"/>
      <c r="N117" s="74"/>
      <c r="O117" s="74"/>
      <c r="P117" s="74"/>
      <c r="Q117" s="74"/>
      <c r="R117" s="74"/>
      <c r="S117" s="74"/>
      <c r="T117" s="74"/>
      <c r="U117" s="74"/>
      <c r="V117" s="77"/>
      <c r="W117" s="78"/>
      <c r="X117" s="74"/>
      <c r="Y117" s="74"/>
      <c r="Z117" s="74"/>
      <c r="AA117" s="74"/>
      <c r="AB117" s="74"/>
      <c r="AC117" s="74"/>
      <c r="AD117" s="74"/>
      <c r="AE117" s="74"/>
      <c r="AF117" s="74"/>
      <c r="AG117" s="77"/>
      <c r="AH117" s="78"/>
      <c r="AI117" s="74"/>
      <c r="AJ117" s="74"/>
      <c r="AK117" s="74"/>
      <c r="AL117" s="74"/>
      <c r="AM117" s="74"/>
      <c r="AN117" s="74"/>
      <c r="AO117" s="74"/>
      <c r="AP117" s="74"/>
      <c r="AQ117" s="74"/>
      <c r="AR117" s="16"/>
      <c r="AS117" s="16"/>
      <c r="AT117" s="16"/>
      <c r="AU117" s="16"/>
      <c r="AV117" s="16"/>
      <c r="AW117" s="16"/>
      <c r="AX117" s="16"/>
      <c r="AY117" s="16"/>
      <c r="AZ117" s="16"/>
      <c r="BA117" s="16"/>
      <c r="BB117" s="16"/>
      <c r="BC117" s="16"/>
      <c r="BD117" s="16"/>
    </row>
    <row r="118" spans="1:81" ht="20.25" x14ac:dyDescent="0.3">
      <c r="A118" s="28" t="s">
        <v>229</v>
      </c>
      <c r="B118" s="20"/>
      <c r="C118" s="20"/>
      <c r="D118" s="33">
        <v>1612593</v>
      </c>
      <c r="E118" s="20"/>
      <c r="F118" s="20"/>
      <c r="G118" s="20"/>
      <c r="H118" s="20"/>
      <c r="I118" s="20"/>
      <c r="J118" s="16"/>
      <c r="K118" s="139" t="s">
        <v>252</v>
      </c>
      <c r="L118" s="140"/>
      <c r="M118" s="140"/>
      <c r="N118" s="140"/>
      <c r="O118" s="140"/>
      <c r="P118" s="140"/>
      <c r="Q118" s="140"/>
      <c r="R118" s="16"/>
      <c r="S118" s="140" t="s">
        <v>252</v>
      </c>
      <c r="T118" s="140"/>
      <c r="U118" s="140"/>
      <c r="V118" s="140"/>
      <c r="W118" s="140"/>
      <c r="X118" s="140"/>
      <c r="Y118" s="140"/>
      <c r="Z118" s="140"/>
      <c r="AA118" s="140"/>
      <c r="AB118" s="140"/>
      <c r="AC118" s="141"/>
      <c r="AD118" s="74"/>
      <c r="AE118" s="139" t="s">
        <v>252</v>
      </c>
      <c r="AF118" s="140"/>
      <c r="AG118" s="140"/>
      <c r="AH118" s="140"/>
      <c r="AI118" s="140"/>
      <c r="AJ118" s="140"/>
      <c r="AK118" s="140"/>
      <c r="AL118" s="140"/>
      <c r="AM118" s="140"/>
      <c r="AN118" s="141"/>
      <c r="AO118" s="16"/>
      <c r="AP118" s="16"/>
      <c r="AQ118" s="16"/>
      <c r="AR118" s="16"/>
      <c r="AS118" s="16"/>
      <c r="AT118" s="16"/>
      <c r="AU118" s="16"/>
      <c r="AV118" s="16"/>
      <c r="AW118" s="16"/>
      <c r="AX118" s="16"/>
      <c r="AY118" s="16"/>
      <c r="AZ118" s="16"/>
      <c r="BA118" s="16"/>
      <c r="BB118" s="16"/>
      <c r="BC118" s="16"/>
      <c r="BD118" s="16"/>
    </row>
    <row r="119" spans="1:81" ht="20.25" x14ac:dyDescent="0.3">
      <c r="A119" s="4"/>
      <c r="B119" s="9"/>
      <c r="C119" s="9"/>
      <c r="D119" s="9"/>
      <c r="E119" s="9"/>
      <c r="F119" s="9"/>
      <c r="G119" s="9"/>
      <c r="H119" s="9"/>
      <c r="I119" s="9"/>
      <c r="J119" s="16"/>
      <c r="K119" s="48" t="s">
        <v>236</v>
      </c>
      <c r="L119" s="110" t="s">
        <v>26</v>
      </c>
      <c r="M119" s="145"/>
      <c r="N119" s="146"/>
      <c r="O119" s="146"/>
      <c r="P119" s="146"/>
      <c r="Q119" s="146"/>
      <c r="R119" s="16"/>
      <c r="S119" s="63" t="s">
        <v>236</v>
      </c>
      <c r="T119" s="106" t="s">
        <v>30</v>
      </c>
      <c r="U119" s="145"/>
      <c r="V119" s="146"/>
      <c r="W119" s="146"/>
      <c r="X119" s="146"/>
      <c r="Y119" s="146"/>
      <c r="Z119" s="146"/>
      <c r="AA119" s="146"/>
      <c r="AB119" s="146"/>
      <c r="AC119" s="147"/>
      <c r="AD119" s="16"/>
      <c r="AE119" s="63" t="s">
        <v>236</v>
      </c>
      <c r="AF119" s="30" t="s">
        <v>31</v>
      </c>
      <c r="AG119" s="145"/>
      <c r="AH119" s="146"/>
      <c r="AI119" s="146"/>
      <c r="AJ119" s="146"/>
      <c r="AK119" s="146"/>
      <c r="AL119" s="146"/>
      <c r="AM119" s="146"/>
      <c r="AN119" s="147"/>
      <c r="AO119" s="16"/>
      <c r="AP119" s="16"/>
      <c r="AQ119" s="16"/>
      <c r="AR119" s="16"/>
      <c r="AS119" s="16"/>
      <c r="AT119" s="16"/>
      <c r="AU119" s="16"/>
      <c r="AV119" s="16"/>
      <c r="AW119" s="16"/>
      <c r="AX119" s="16"/>
      <c r="AY119" s="16"/>
      <c r="AZ119" s="16"/>
      <c r="BA119" s="16"/>
      <c r="BB119" s="16"/>
      <c r="BC119" s="16"/>
      <c r="BD119" s="16"/>
    </row>
    <row r="120" spans="1:81" ht="23.25" x14ac:dyDescent="0.35">
      <c r="A120" s="25" t="s">
        <v>11</v>
      </c>
      <c r="B120" s="26" t="s">
        <v>20</v>
      </c>
      <c r="C120" s="26" t="s">
        <v>21</v>
      </c>
      <c r="D120" s="26" t="s">
        <v>22</v>
      </c>
      <c r="E120" s="26" t="s">
        <v>234</v>
      </c>
      <c r="F120" s="26" t="s">
        <v>226</v>
      </c>
      <c r="G120" s="26" t="s">
        <v>251</v>
      </c>
      <c r="H120" s="26" t="s">
        <v>252</v>
      </c>
      <c r="I120" s="26" t="s">
        <v>253</v>
      </c>
      <c r="J120" s="16"/>
      <c r="K120" s="39">
        <v>0</v>
      </c>
      <c r="L120" s="33">
        <v>215</v>
      </c>
      <c r="M120" s="79"/>
      <c r="N120" s="79"/>
      <c r="O120" s="79"/>
      <c r="P120" s="79"/>
      <c r="Q120" s="97"/>
      <c r="R120" s="16"/>
      <c r="S120" s="39">
        <v>0</v>
      </c>
      <c r="T120" s="32">
        <v>138</v>
      </c>
      <c r="U120" s="79"/>
      <c r="V120" s="79"/>
      <c r="W120" s="79"/>
      <c r="X120" s="79"/>
      <c r="Y120" s="79"/>
      <c r="Z120" s="79"/>
      <c r="AA120" s="79"/>
      <c r="AB120" s="79"/>
      <c r="AC120" s="79"/>
      <c r="AD120" s="16"/>
      <c r="AE120" s="39">
        <v>0</v>
      </c>
      <c r="AF120" s="32">
        <v>27</v>
      </c>
      <c r="AG120" s="79"/>
      <c r="AH120" s="79"/>
      <c r="AI120" s="79"/>
      <c r="AJ120" s="79"/>
      <c r="AK120" s="79"/>
      <c r="AL120" s="79"/>
      <c r="AM120" s="79"/>
      <c r="AN120" s="79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/>
      <c r="AY120" s="16"/>
      <c r="AZ120" s="16"/>
      <c r="BA120" s="16"/>
      <c r="BB120" s="16"/>
      <c r="BC120" s="16"/>
      <c r="BD120" s="16"/>
    </row>
    <row r="121" spans="1:81" ht="20.25" x14ac:dyDescent="0.3">
      <c r="A121" s="28" t="s">
        <v>227</v>
      </c>
      <c r="B121" s="32">
        <v>39.456000000000003</v>
      </c>
      <c r="C121" s="32">
        <v>21.268000000000001</v>
      </c>
      <c r="D121" s="32">
        <v>6.415</v>
      </c>
      <c r="E121" s="32">
        <v>32.945999999999998</v>
      </c>
      <c r="F121" s="32">
        <v>0.29699999999999999</v>
      </c>
      <c r="G121" s="32">
        <v>0.156</v>
      </c>
      <c r="H121" s="32">
        <v>0.47799999999999998</v>
      </c>
      <c r="I121" s="32">
        <v>0.156</v>
      </c>
      <c r="J121" s="16"/>
      <c r="K121" s="39">
        <v>0</v>
      </c>
      <c r="L121" s="33">
        <v>14452</v>
      </c>
      <c r="M121" s="79"/>
      <c r="N121" s="79"/>
      <c r="O121" s="79"/>
      <c r="P121" s="79"/>
      <c r="Q121" s="97"/>
      <c r="R121" s="16"/>
      <c r="S121" s="39">
        <v>0</v>
      </c>
      <c r="T121" s="33">
        <v>3084</v>
      </c>
      <c r="U121" s="79"/>
      <c r="V121" s="79"/>
      <c r="W121" s="79"/>
      <c r="X121" s="79"/>
      <c r="Y121" s="79"/>
      <c r="Z121" s="79"/>
      <c r="AA121" s="79"/>
      <c r="AB121" s="79"/>
      <c r="AC121" s="79"/>
      <c r="AD121" s="16"/>
      <c r="AE121" s="39">
        <v>0</v>
      </c>
      <c r="AF121" s="32">
        <v>561</v>
      </c>
      <c r="AG121" s="79"/>
      <c r="AH121" s="79"/>
      <c r="AI121" s="79"/>
      <c r="AJ121" s="79"/>
      <c r="AK121" s="79"/>
      <c r="AL121" s="79"/>
      <c r="AM121" s="79"/>
      <c r="AN121" s="79"/>
      <c r="AO121" s="16"/>
      <c r="AP121" s="16"/>
      <c r="AQ121" s="16"/>
      <c r="AR121" s="16"/>
      <c r="AS121" s="16"/>
      <c r="AT121" s="16"/>
      <c r="AU121" s="16"/>
      <c r="AV121" s="16"/>
      <c r="AW121" s="16"/>
      <c r="AX121" s="16"/>
      <c r="AY121" s="16"/>
      <c r="AZ121" s="16"/>
      <c r="BA121" s="16"/>
      <c r="BB121" s="16"/>
      <c r="BC121" s="16"/>
      <c r="BD121" s="16"/>
    </row>
    <row r="122" spans="1:81" ht="20.25" x14ac:dyDescent="0.3">
      <c r="A122" s="28" t="s">
        <v>1</v>
      </c>
      <c r="B122" s="33">
        <v>316281</v>
      </c>
      <c r="C122" s="33">
        <v>316281</v>
      </c>
      <c r="D122" s="33">
        <v>316281</v>
      </c>
      <c r="E122" s="33">
        <v>316281</v>
      </c>
      <c r="F122" s="33">
        <v>316281</v>
      </c>
      <c r="G122" s="33">
        <v>316281</v>
      </c>
      <c r="H122" s="33">
        <v>316281</v>
      </c>
      <c r="I122" s="33">
        <v>316281</v>
      </c>
      <c r="J122" s="16"/>
      <c r="K122" s="34">
        <v>3.5000000000000003E-2</v>
      </c>
      <c r="L122" s="33">
        <v>1207752</v>
      </c>
      <c r="M122" s="79"/>
      <c r="N122" s="79"/>
      <c r="O122" s="79"/>
      <c r="P122" s="79"/>
      <c r="Q122" s="97"/>
      <c r="R122" s="16"/>
      <c r="S122" s="34">
        <v>3.5000000000000003E-2</v>
      </c>
      <c r="T122" s="33">
        <v>76421</v>
      </c>
      <c r="U122" s="79"/>
      <c r="V122" s="79"/>
      <c r="W122" s="79"/>
      <c r="X122" s="79"/>
      <c r="Y122" s="79"/>
      <c r="Z122" s="79"/>
      <c r="AA122" s="79"/>
      <c r="AB122" s="79"/>
      <c r="AC122" s="79"/>
      <c r="AD122" s="16"/>
      <c r="AE122" s="34">
        <v>3.5000000000000003E-2</v>
      </c>
      <c r="AF122" s="32">
        <v>4804</v>
      </c>
      <c r="AG122" s="79"/>
      <c r="AH122" s="79"/>
      <c r="AI122" s="79"/>
      <c r="AJ122" s="79"/>
      <c r="AK122" s="79"/>
      <c r="AL122" s="79"/>
      <c r="AM122" s="79"/>
      <c r="AN122" s="79"/>
      <c r="AO122" s="16"/>
      <c r="AP122" s="16"/>
      <c r="AQ122" s="16"/>
      <c r="AR122" s="16"/>
      <c r="AS122" s="16"/>
      <c r="AT122" s="16"/>
      <c r="AU122" s="16"/>
      <c r="AV122" s="16"/>
      <c r="AW122" s="16"/>
      <c r="AX122" s="16"/>
      <c r="AY122" s="16"/>
      <c r="AZ122" s="16"/>
      <c r="BA122" s="16"/>
      <c r="BB122" s="16"/>
      <c r="BC122" s="16"/>
      <c r="BD122" s="16"/>
    </row>
    <row r="123" spans="1:81" ht="20.25" x14ac:dyDescent="0.3">
      <c r="A123" s="28" t="s">
        <v>2</v>
      </c>
      <c r="B123" s="33">
        <v>18364</v>
      </c>
      <c r="C123" s="33">
        <v>18364</v>
      </c>
      <c r="D123" s="33">
        <v>18364</v>
      </c>
      <c r="E123" s="33">
        <v>18364</v>
      </c>
      <c r="F123" s="33">
        <v>18364</v>
      </c>
      <c r="G123" s="33">
        <v>18364</v>
      </c>
      <c r="H123" s="33">
        <v>18364</v>
      </c>
      <c r="I123" s="33">
        <v>18364</v>
      </c>
      <c r="J123" s="16"/>
      <c r="K123" s="32">
        <v>0.107</v>
      </c>
      <c r="L123" s="33">
        <v>5160957</v>
      </c>
      <c r="M123" s="79"/>
      <c r="N123" s="79"/>
      <c r="O123" s="79"/>
      <c r="P123" s="79"/>
      <c r="Q123" s="97"/>
      <c r="R123" s="16"/>
      <c r="S123" s="32">
        <v>0.107</v>
      </c>
      <c r="T123" s="33">
        <v>249463</v>
      </c>
      <c r="U123" s="79"/>
      <c r="V123" s="79"/>
      <c r="W123" s="79"/>
      <c r="X123" s="79"/>
      <c r="Y123" s="79"/>
      <c r="Z123" s="79"/>
      <c r="AA123" s="79"/>
      <c r="AB123" s="79"/>
      <c r="AC123" s="79"/>
      <c r="AD123" s="16"/>
      <c r="AE123" s="32">
        <v>0.107</v>
      </c>
      <c r="AF123" s="33">
        <v>8708</v>
      </c>
      <c r="AG123" s="79"/>
      <c r="AH123" s="79"/>
      <c r="AI123" s="79"/>
      <c r="AJ123" s="79"/>
      <c r="AK123" s="79"/>
      <c r="AL123" s="79"/>
      <c r="AM123" s="79"/>
      <c r="AN123" s="79"/>
      <c r="AO123" s="16"/>
      <c r="AP123" s="16"/>
      <c r="AQ123" s="16"/>
      <c r="AR123" s="16"/>
      <c r="AS123" s="16"/>
      <c r="AT123" s="16"/>
      <c r="AU123" s="16"/>
      <c r="AV123" s="16"/>
      <c r="AW123" s="16"/>
      <c r="AX123" s="16"/>
      <c r="AY123" s="16"/>
      <c r="AZ123" s="16"/>
      <c r="BA123" s="16"/>
      <c r="BB123" s="16"/>
      <c r="BC123" s="16"/>
      <c r="BD123" s="16"/>
    </row>
    <row r="124" spans="1:81" ht="20.25" x14ac:dyDescent="0.3">
      <c r="A124" s="28" t="s">
        <v>25</v>
      </c>
      <c r="B124" s="33">
        <v>3479632557</v>
      </c>
      <c r="C124" s="33">
        <v>2144906113</v>
      </c>
      <c r="D124" s="33">
        <v>423757884</v>
      </c>
      <c r="E124" s="33">
        <v>3104702406</v>
      </c>
      <c r="F124" s="33">
        <v>8530891</v>
      </c>
      <c r="G124" s="33">
        <v>1979491</v>
      </c>
      <c r="H124" s="33">
        <v>24674470</v>
      </c>
      <c r="I124" s="33">
        <v>1949352</v>
      </c>
      <c r="J124" s="16"/>
      <c r="K124" s="32">
        <v>0.28699999999999998</v>
      </c>
      <c r="L124" s="33">
        <v>11237945</v>
      </c>
      <c r="M124" s="79"/>
      <c r="N124" s="79"/>
      <c r="O124" s="79"/>
      <c r="P124" s="79"/>
      <c r="Q124" s="97"/>
      <c r="R124" s="16"/>
      <c r="S124" s="32">
        <v>0.28699999999999998</v>
      </c>
      <c r="T124" s="33">
        <v>451835</v>
      </c>
      <c r="U124" s="79"/>
      <c r="V124" s="79"/>
      <c r="W124" s="79"/>
      <c r="X124" s="79"/>
      <c r="Y124" s="79"/>
      <c r="Z124" s="79"/>
      <c r="AA124" s="79"/>
      <c r="AB124" s="79"/>
      <c r="AC124" s="79"/>
      <c r="AD124" s="16"/>
      <c r="AE124" s="32">
        <v>0.28699999999999998</v>
      </c>
      <c r="AF124" s="33">
        <v>14602</v>
      </c>
      <c r="AG124" s="79"/>
      <c r="AH124" s="79"/>
      <c r="AI124" s="79"/>
      <c r="AJ124" s="79"/>
      <c r="AK124" s="79"/>
      <c r="AL124" s="79"/>
      <c r="AM124" s="79"/>
      <c r="AN124" s="79"/>
      <c r="AO124" s="16"/>
      <c r="AP124" s="16"/>
      <c r="AQ124" s="16"/>
      <c r="AR124" s="16"/>
      <c r="AS124" s="16"/>
      <c r="AT124" s="16"/>
      <c r="AU124" s="16"/>
      <c r="AV124" s="16"/>
      <c r="AW124" s="16"/>
      <c r="AX124" s="16"/>
      <c r="AY124" s="16"/>
      <c r="AZ124" s="16"/>
      <c r="BA124" s="16"/>
      <c r="BB124" s="16"/>
      <c r="BC124" s="16"/>
      <c r="BD124" s="16"/>
    </row>
    <row r="125" spans="1:81" ht="20.25" x14ac:dyDescent="0.3">
      <c r="A125" s="28" t="s">
        <v>24</v>
      </c>
      <c r="B125" s="33">
        <v>36728</v>
      </c>
      <c r="C125" s="33">
        <v>36728</v>
      </c>
      <c r="D125" s="33">
        <v>1003386</v>
      </c>
      <c r="E125" s="33">
        <v>36728</v>
      </c>
      <c r="F125" s="33">
        <v>252696</v>
      </c>
      <c r="G125" s="33">
        <v>459677</v>
      </c>
      <c r="H125" s="33">
        <v>818444</v>
      </c>
      <c r="I125" s="33">
        <v>462359</v>
      </c>
      <c r="J125" s="16"/>
      <c r="K125" s="32">
        <v>0.28899999999999998</v>
      </c>
      <c r="L125" s="33">
        <v>15344120</v>
      </c>
      <c r="M125" s="79"/>
      <c r="N125" s="79"/>
      <c r="O125" s="79"/>
      <c r="P125" s="79"/>
      <c r="Q125" s="97"/>
      <c r="R125" s="16"/>
      <c r="S125" s="32">
        <v>0.28899999999999998</v>
      </c>
      <c r="T125" s="33">
        <v>572616</v>
      </c>
      <c r="U125" s="79"/>
      <c r="V125" s="79"/>
      <c r="W125" s="79"/>
      <c r="X125" s="79"/>
      <c r="Y125" s="79"/>
      <c r="Z125" s="79"/>
      <c r="AA125" s="79"/>
      <c r="AB125" s="79"/>
      <c r="AC125" s="79"/>
      <c r="AD125" s="16"/>
      <c r="AE125" s="32">
        <v>0.28899999999999998</v>
      </c>
      <c r="AF125" s="33">
        <v>11160</v>
      </c>
      <c r="AG125" s="79"/>
      <c r="AH125" s="79"/>
      <c r="AI125" s="79"/>
      <c r="AJ125" s="79"/>
      <c r="AK125" s="79"/>
      <c r="AL125" s="79"/>
      <c r="AM125" s="79"/>
      <c r="AN125" s="79"/>
      <c r="AO125" s="16"/>
      <c r="AP125" s="16"/>
      <c r="AQ125" s="16"/>
      <c r="AR125" s="16"/>
      <c r="AS125" s="16"/>
      <c r="AT125" s="16"/>
      <c r="AU125" s="16"/>
      <c r="AV125" s="16"/>
      <c r="AW125" s="16"/>
      <c r="AX125" s="16"/>
      <c r="AY125" s="16"/>
      <c r="AZ125" s="16"/>
      <c r="BA125" s="16"/>
      <c r="BB125" s="16"/>
      <c r="BC125" s="16"/>
      <c r="BD125" s="16"/>
    </row>
    <row r="126" spans="1:81" ht="20.25" x14ac:dyDescent="0.3">
      <c r="A126" s="28" t="s">
        <v>231</v>
      </c>
      <c r="B126" s="34">
        <v>24.777000000000001</v>
      </c>
      <c r="C126" s="34">
        <v>11.561</v>
      </c>
      <c r="D126" s="34">
        <v>5.3369999999999997</v>
      </c>
      <c r="E126" s="33">
        <v>21.727</v>
      </c>
      <c r="F126" s="34">
        <v>0.219</v>
      </c>
      <c r="G126" s="124"/>
      <c r="H126" s="124"/>
      <c r="I126" s="124"/>
      <c r="J126" s="16"/>
      <c r="K126" s="32">
        <v>0.372</v>
      </c>
      <c r="L126" s="33">
        <v>17540892</v>
      </c>
      <c r="M126" s="79"/>
      <c r="N126" s="79"/>
      <c r="O126" s="79"/>
      <c r="P126" s="79"/>
      <c r="Q126" s="97"/>
      <c r="R126" s="16"/>
      <c r="S126" s="32">
        <v>0.372</v>
      </c>
      <c r="T126" s="33">
        <v>874952</v>
      </c>
      <c r="U126" s="79"/>
      <c r="V126" s="79"/>
      <c r="W126" s="79"/>
      <c r="X126" s="79"/>
      <c r="Y126" s="79"/>
      <c r="Z126" s="79"/>
      <c r="AA126" s="79"/>
      <c r="AB126" s="79"/>
      <c r="AC126" s="79"/>
      <c r="AD126" s="16"/>
      <c r="AE126" s="32">
        <v>0.372</v>
      </c>
      <c r="AF126" s="33">
        <v>13654</v>
      </c>
      <c r="AG126" s="79"/>
      <c r="AH126" s="79"/>
      <c r="AI126" s="79"/>
      <c r="AJ126" s="79"/>
      <c r="AK126" s="79"/>
      <c r="AL126" s="79"/>
      <c r="AM126" s="79"/>
      <c r="AN126" s="79"/>
      <c r="AO126" s="16"/>
      <c r="AP126" s="16"/>
      <c r="AQ126" s="16"/>
      <c r="AR126" s="16"/>
      <c r="AS126" s="16"/>
      <c r="AT126" s="16"/>
      <c r="AU126" s="16"/>
      <c r="AV126" s="16"/>
      <c r="AW126" s="16"/>
      <c r="AX126" s="16"/>
      <c r="AY126" s="16"/>
      <c r="AZ126" s="16"/>
      <c r="BA126" s="16"/>
      <c r="BB126" s="16"/>
      <c r="BC126" s="16"/>
      <c r="BD126" s="16"/>
    </row>
    <row r="127" spans="1:81" ht="20.25" x14ac:dyDescent="0.3">
      <c r="A127" s="28" t="s">
        <v>228</v>
      </c>
      <c r="B127" s="33">
        <v>3261454177</v>
      </c>
      <c r="C127" s="33">
        <v>1293563679</v>
      </c>
      <c r="D127" s="33">
        <v>485667563</v>
      </c>
      <c r="E127" s="33">
        <v>2799492005</v>
      </c>
      <c r="F127" s="33">
        <v>8363907</v>
      </c>
      <c r="G127" s="20"/>
      <c r="H127" s="20"/>
      <c r="I127" s="20"/>
      <c r="J127" s="16"/>
      <c r="K127" s="32">
        <v>0.47799999999999998</v>
      </c>
      <c r="L127" s="33">
        <v>19441072</v>
      </c>
      <c r="M127" s="79"/>
      <c r="N127" s="79"/>
      <c r="O127" s="79"/>
      <c r="P127" s="79"/>
      <c r="Q127" s="97"/>
      <c r="R127" s="16"/>
      <c r="S127" s="32">
        <v>0.47799999999999998</v>
      </c>
      <c r="T127" s="33">
        <v>818444</v>
      </c>
      <c r="U127" s="79"/>
      <c r="V127" s="79"/>
      <c r="W127" s="79"/>
      <c r="X127" s="79"/>
      <c r="Y127" s="79"/>
      <c r="Z127" s="79"/>
      <c r="AA127" s="79"/>
      <c r="AB127" s="79"/>
      <c r="AC127" s="79"/>
      <c r="AD127" s="16"/>
      <c r="AE127" s="32">
        <v>0.47799999999999998</v>
      </c>
      <c r="AF127" s="33">
        <v>18364</v>
      </c>
      <c r="AG127" s="79"/>
      <c r="AH127" s="79"/>
      <c r="AI127" s="79"/>
      <c r="AJ127" s="79"/>
      <c r="AK127" s="79"/>
      <c r="AL127" s="79"/>
      <c r="AM127" s="79"/>
      <c r="AN127" s="79"/>
      <c r="AO127" s="16"/>
      <c r="AP127" s="16"/>
      <c r="AQ127" s="16"/>
      <c r="AR127" s="16"/>
      <c r="AS127" s="16"/>
      <c r="AT127" s="16"/>
      <c r="AU127" s="16"/>
      <c r="AV127" s="16"/>
      <c r="AW127" s="16"/>
      <c r="AX127" s="16"/>
      <c r="AY127" s="16"/>
      <c r="AZ127" s="16"/>
      <c r="BA127" s="16"/>
      <c r="BB127" s="16"/>
      <c r="BC127" s="16"/>
      <c r="BD127" s="16"/>
    </row>
    <row r="128" spans="1:81" ht="20.25" x14ac:dyDescent="0.3">
      <c r="A128" s="28" t="s">
        <v>229</v>
      </c>
      <c r="B128" s="33">
        <v>316281</v>
      </c>
      <c r="C128" s="33">
        <v>316281</v>
      </c>
      <c r="D128" s="33">
        <v>316281</v>
      </c>
      <c r="E128" s="33">
        <v>316281</v>
      </c>
      <c r="F128" s="33">
        <v>90500</v>
      </c>
      <c r="G128" s="20"/>
      <c r="H128" s="20"/>
      <c r="I128" s="20"/>
      <c r="J128" s="16"/>
      <c r="K128" s="32">
        <v>0.54100000000000004</v>
      </c>
      <c r="L128" s="33">
        <v>19668260</v>
      </c>
      <c r="M128" s="79"/>
      <c r="N128" s="79"/>
      <c r="O128" s="79"/>
      <c r="P128" s="79"/>
      <c r="Q128" s="97"/>
      <c r="R128" s="16"/>
      <c r="S128" s="32">
        <v>0.54100000000000004</v>
      </c>
      <c r="T128" s="33">
        <v>876870</v>
      </c>
      <c r="U128" s="79"/>
      <c r="V128" s="79"/>
      <c r="W128" s="79"/>
      <c r="X128" s="79"/>
      <c r="Y128" s="79"/>
      <c r="Z128" s="79"/>
      <c r="AA128" s="79"/>
      <c r="AB128" s="79"/>
      <c r="AC128" s="79"/>
      <c r="AD128" s="16"/>
      <c r="AE128" s="32">
        <v>0.54100000000000004</v>
      </c>
      <c r="AF128" s="33">
        <v>14430</v>
      </c>
      <c r="AG128" s="79"/>
      <c r="AH128" s="79"/>
      <c r="AI128" s="79"/>
      <c r="AJ128" s="79"/>
      <c r="AK128" s="79"/>
      <c r="AL128" s="79"/>
      <c r="AM128" s="79"/>
      <c r="AN128" s="79"/>
      <c r="AO128" s="16"/>
      <c r="AP128" s="16"/>
      <c r="AQ128" s="16"/>
      <c r="AR128" s="16"/>
      <c r="AS128" s="16"/>
      <c r="AT128" s="16"/>
      <c r="AU128" s="16"/>
      <c r="AV128" s="16"/>
      <c r="AW128" s="16"/>
      <c r="AX128" s="16"/>
      <c r="AY128" s="16"/>
      <c r="AZ128" s="16"/>
      <c r="BA128" s="16"/>
      <c r="BB128" s="16"/>
      <c r="BC128" s="16"/>
      <c r="BD128" s="16"/>
    </row>
    <row r="129" spans="1:72" ht="20.25" x14ac:dyDescent="0.3">
      <c r="A129" s="28" t="s">
        <v>230</v>
      </c>
      <c r="B129" s="20"/>
      <c r="C129" s="20"/>
      <c r="D129" s="34">
        <v>4.5629999999999997</v>
      </c>
      <c r="E129" s="20"/>
      <c r="F129" s="20"/>
      <c r="G129" s="20"/>
      <c r="H129" s="20"/>
      <c r="I129" s="20"/>
      <c r="J129" s="16"/>
      <c r="K129" s="32">
        <v>0.55600000000000005</v>
      </c>
      <c r="L129" s="33">
        <v>23496088</v>
      </c>
      <c r="M129" s="79"/>
      <c r="N129" s="79"/>
      <c r="O129" s="79"/>
      <c r="P129" s="79"/>
      <c r="Q129" s="97"/>
      <c r="R129" s="16"/>
      <c r="S129" s="32">
        <v>0.55600000000000005</v>
      </c>
      <c r="T129" s="33">
        <v>538496</v>
      </c>
      <c r="U129" s="79"/>
      <c r="V129" s="79"/>
      <c r="W129" s="79"/>
      <c r="X129" s="79"/>
      <c r="Y129" s="79"/>
      <c r="Z129" s="79"/>
      <c r="AA129" s="79"/>
      <c r="AB129" s="79"/>
      <c r="AC129" s="79"/>
      <c r="AD129" s="16"/>
      <c r="AE129" s="32">
        <v>0.55600000000000005</v>
      </c>
      <c r="AF129" s="33">
        <v>20041</v>
      </c>
      <c r="AG129" s="79"/>
      <c r="AH129" s="79"/>
      <c r="AI129" s="79"/>
      <c r="AJ129" s="79"/>
      <c r="AK129" s="79"/>
      <c r="AL129" s="79"/>
      <c r="AM129" s="79"/>
      <c r="AN129" s="79"/>
      <c r="AO129" s="16"/>
      <c r="AP129" s="16"/>
      <c r="AQ129" s="16"/>
      <c r="AR129" s="16"/>
      <c r="AS129" s="16"/>
      <c r="AT129" s="16"/>
      <c r="AU129" s="16"/>
      <c r="AV129" s="16"/>
      <c r="AW129" s="16"/>
      <c r="AX129" s="16"/>
      <c r="AY129" s="16"/>
      <c r="AZ129" s="16"/>
      <c r="BA129" s="16"/>
      <c r="BB129" s="16"/>
      <c r="BC129" s="16"/>
      <c r="BD129" s="16"/>
    </row>
    <row r="130" spans="1:72" ht="20.25" x14ac:dyDescent="0.3">
      <c r="A130" s="28" t="s">
        <v>228</v>
      </c>
      <c r="B130" s="20"/>
      <c r="C130" s="20"/>
      <c r="D130" s="33">
        <v>352277850</v>
      </c>
      <c r="E130" s="20"/>
      <c r="F130" s="20"/>
      <c r="G130" s="20"/>
      <c r="H130" s="20"/>
      <c r="I130" s="20"/>
      <c r="J130" s="16"/>
      <c r="K130" s="32">
        <v>0.57799999999999996</v>
      </c>
      <c r="L130" s="33">
        <v>24674470</v>
      </c>
      <c r="M130" s="79"/>
      <c r="N130" s="79"/>
      <c r="O130" s="79"/>
      <c r="P130" s="79"/>
      <c r="Q130" s="97"/>
      <c r="R130" s="16"/>
      <c r="S130" s="32">
        <v>0.57799999999999996</v>
      </c>
      <c r="T130" s="33">
        <v>899721</v>
      </c>
      <c r="U130" s="79"/>
      <c r="V130" s="79"/>
      <c r="W130" s="79"/>
      <c r="X130" s="79"/>
      <c r="Y130" s="79"/>
      <c r="Z130" s="79"/>
      <c r="AA130" s="79"/>
      <c r="AB130" s="79"/>
      <c r="AC130" s="79"/>
      <c r="AD130" s="16"/>
      <c r="AE130" s="32">
        <v>0.57799999999999996</v>
      </c>
      <c r="AF130" s="33">
        <v>17070</v>
      </c>
      <c r="AG130" s="79"/>
      <c r="AH130" s="79"/>
      <c r="AI130" s="79"/>
      <c r="AJ130" s="79"/>
      <c r="AK130" s="79"/>
      <c r="AL130" s="79"/>
      <c r="AM130" s="79"/>
      <c r="AN130" s="79"/>
      <c r="AO130" s="16"/>
      <c r="AP130" s="16"/>
      <c r="AQ130" s="16"/>
      <c r="AR130" s="16"/>
      <c r="AS130" s="16"/>
      <c r="AT130" s="16"/>
      <c r="AU130" s="16"/>
      <c r="AV130" s="16"/>
      <c r="AW130" s="16"/>
      <c r="AX130" s="16"/>
      <c r="AY130" s="16"/>
      <c r="AZ130" s="16"/>
      <c r="BA130" s="16"/>
      <c r="BB130" s="16"/>
      <c r="BC130" s="16"/>
      <c r="BD130" s="16"/>
    </row>
    <row r="131" spans="1:72" ht="20.25" x14ac:dyDescent="0.3">
      <c r="A131" s="28" t="s">
        <v>229</v>
      </c>
      <c r="B131" s="20"/>
      <c r="C131" s="20"/>
      <c r="D131" s="33">
        <v>892599</v>
      </c>
      <c r="E131" s="20"/>
      <c r="F131" s="20"/>
      <c r="G131" s="20"/>
      <c r="H131" s="20"/>
      <c r="I131" s="20"/>
      <c r="J131" s="16"/>
      <c r="K131" s="32">
        <v>0.629</v>
      </c>
      <c r="L131" s="33">
        <v>25088644</v>
      </c>
      <c r="M131" s="79"/>
      <c r="N131" s="79"/>
      <c r="O131" s="79"/>
      <c r="P131" s="79"/>
      <c r="Q131" s="97"/>
      <c r="R131" s="16"/>
      <c r="S131" s="32">
        <v>0.629</v>
      </c>
      <c r="T131" s="33">
        <v>1082612</v>
      </c>
      <c r="U131" s="79"/>
      <c r="V131" s="79"/>
      <c r="W131" s="79"/>
      <c r="X131" s="79"/>
      <c r="Y131" s="79"/>
      <c r="Z131" s="79"/>
      <c r="AA131" s="79"/>
      <c r="AB131" s="79"/>
      <c r="AC131" s="79"/>
      <c r="AD131" s="16"/>
      <c r="AE131" s="32">
        <v>0.629</v>
      </c>
      <c r="AF131" s="33">
        <v>16819</v>
      </c>
      <c r="AG131" s="79"/>
      <c r="AH131" s="79"/>
      <c r="AI131" s="79"/>
      <c r="AJ131" s="79"/>
      <c r="AK131" s="79"/>
      <c r="AL131" s="79"/>
      <c r="AM131" s="79"/>
      <c r="AN131" s="79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  <c r="BC131" s="16"/>
      <c r="BD131" s="16"/>
    </row>
    <row r="132" spans="1:72" ht="20.25" x14ac:dyDescent="0.3">
      <c r="A132" s="6"/>
      <c r="B132" s="6"/>
      <c r="C132" s="9"/>
      <c r="D132" s="9"/>
      <c r="E132" s="9"/>
      <c r="F132" s="9"/>
      <c r="G132" s="9"/>
      <c r="H132" s="9"/>
      <c r="I132" s="9"/>
      <c r="J132" s="16"/>
      <c r="K132" s="32">
        <v>0.63500000000000001</v>
      </c>
      <c r="L132" s="33">
        <v>25598822</v>
      </c>
      <c r="M132" s="79"/>
      <c r="N132" s="79"/>
      <c r="O132" s="79"/>
      <c r="P132" s="79"/>
      <c r="Q132" s="97"/>
      <c r="R132" s="16"/>
      <c r="S132" s="32">
        <v>0.63500000000000001</v>
      </c>
      <c r="T132" s="33">
        <v>885890</v>
      </c>
      <c r="U132" s="79"/>
      <c r="V132" s="79"/>
      <c r="W132" s="79"/>
      <c r="X132" s="79"/>
      <c r="Y132" s="79"/>
      <c r="Z132" s="79"/>
      <c r="AA132" s="79"/>
      <c r="AB132" s="79"/>
      <c r="AC132" s="79"/>
      <c r="AD132" s="16"/>
      <c r="AE132" s="32">
        <v>0.63500000000000001</v>
      </c>
      <c r="AF132" s="33">
        <v>17941</v>
      </c>
      <c r="AG132" s="79"/>
      <c r="AH132" s="79"/>
      <c r="AI132" s="79"/>
      <c r="AJ132" s="79"/>
      <c r="AK132" s="79"/>
      <c r="AL132" s="79"/>
      <c r="AM132" s="79"/>
      <c r="AN132" s="79"/>
      <c r="AO132" s="16"/>
      <c r="AP132" s="16"/>
      <c r="AQ132" s="16"/>
      <c r="AR132" s="16"/>
      <c r="AS132" s="16"/>
      <c r="AT132" s="16"/>
      <c r="AU132" s="16"/>
      <c r="AV132" s="16"/>
      <c r="AW132" s="16"/>
      <c r="AX132" s="16"/>
      <c r="AY132" s="16"/>
      <c r="AZ132" s="16"/>
      <c r="BA132" s="16"/>
      <c r="BB132" s="16"/>
      <c r="BC132" s="16"/>
      <c r="BD132" s="16"/>
    </row>
    <row r="133" spans="1:72" ht="23.25" x14ac:dyDescent="0.35">
      <c r="A133" s="25" t="s">
        <v>12</v>
      </c>
      <c r="B133" s="26" t="s">
        <v>20</v>
      </c>
      <c r="C133" s="26" t="s">
        <v>21</v>
      </c>
      <c r="D133" s="26" t="s">
        <v>22</v>
      </c>
      <c r="E133" s="26" t="s">
        <v>234</v>
      </c>
      <c r="F133" s="26" t="s">
        <v>226</v>
      </c>
      <c r="G133" s="26" t="s">
        <v>251</v>
      </c>
      <c r="H133" s="26" t="s">
        <v>252</v>
      </c>
      <c r="I133" s="26" t="s">
        <v>253</v>
      </c>
      <c r="J133" s="16"/>
      <c r="K133" s="32">
        <v>0.80300000000000005</v>
      </c>
      <c r="L133" s="33">
        <v>26395996</v>
      </c>
      <c r="M133" s="79"/>
      <c r="N133" s="79"/>
      <c r="O133" s="79"/>
      <c r="P133" s="79"/>
      <c r="Q133" s="97"/>
      <c r="R133" s="16"/>
      <c r="S133" s="32">
        <v>0.80300000000000005</v>
      </c>
      <c r="T133" s="33">
        <v>1424982</v>
      </c>
      <c r="U133" s="79"/>
      <c r="V133" s="79"/>
      <c r="W133" s="79"/>
      <c r="X133" s="79"/>
      <c r="Y133" s="79"/>
      <c r="Z133" s="79"/>
      <c r="AA133" s="79"/>
      <c r="AB133" s="79"/>
      <c r="AC133" s="79"/>
      <c r="AD133" s="16"/>
      <c r="AE133" s="32">
        <v>0.80300000000000005</v>
      </c>
      <c r="AF133" s="40">
        <v>20235</v>
      </c>
      <c r="AG133" s="79"/>
      <c r="AH133" s="79"/>
      <c r="AI133" s="79"/>
      <c r="AJ133" s="79"/>
      <c r="AK133" s="79"/>
      <c r="AL133" s="79"/>
      <c r="AM133" s="79"/>
      <c r="AN133" s="79"/>
      <c r="AO133" s="16"/>
      <c r="AP133" s="16"/>
      <c r="AQ133" s="16"/>
      <c r="AR133" s="16"/>
      <c r="AS133" s="16"/>
      <c r="AT133" s="16"/>
      <c r="AU133" s="16"/>
      <c r="AV133" s="16"/>
      <c r="AW133" s="16"/>
      <c r="AX133" s="16"/>
      <c r="AY133" s="16"/>
      <c r="AZ133" s="16"/>
      <c r="BA133" s="16"/>
      <c r="BB133" s="16"/>
      <c r="BC133" s="16"/>
      <c r="BD133" s="16"/>
    </row>
    <row r="134" spans="1:72" ht="20.25" x14ac:dyDescent="0.3">
      <c r="A134" s="28" t="s">
        <v>227</v>
      </c>
      <c r="B134" s="32">
        <v>26.713999999999999</v>
      </c>
      <c r="C134" s="32">
        <v>18.289000000000001</v>
      </c>
      <c r="D134" s="34">
        <v>6.0819999999999999</v>
      </c>
      <c r="E134" s="32">
        <v>32.088999999999999</v>
      </c>
      <c r="F134" s="32">
        <v>0.215</v>
      </c>
      <c r="G134" s="32">
        <v>0.125</v>
      </c>
      <c r="H134" s="32">
        <v>0.55600000000000005</v>
      </c>
      <c r="I134" s="32">
        <v>0.125</v>
      </c>
      <c r="J134" s="16"/>
      <c r="K134" s="32">
        <v>0.87</v>
      </c>
      <c r="L134" s="33">
        <v>38985650</v>
      </c>
      <c r="M134" s="79"/>
      <c r="N134" s="79"/>
      <c r="O134" s="79"/>
      <c r="P134" s="79"/>
      <c r="Q134" s="97"/>
      <c r="R134" s="16"/>
      <c r="S134" s="32">
        <v>0.87</v>
      </c>
      <c r="T134" s="33">
        <v>1781169</v>
      </c>
      <c r="U134" s="79"/>
      <c r="V134" s="79"/>
      <c r="W134" s="79"/>
      <c r="X134" s="79"/>
      <c r="Y134" s="79"/>
      <c r="Z134" s="79"/>
      <c r="AA134" s="79"/>
      <c r="AB134" s="79"/>
      <c r="AC134" s="79"/>
      <c r="AD134" s="16"/>
      <c r="AE134" s="32">
        <v>0.87</v>
      </c>
      <c r="AF134" s="33">
        <v>12798</v>
      </c>
      <c r="AG134" s="79"/>
      <c r="AH134" s="79"/>
      <c r="AI134" s="79"/>
      <c r="AJ134" s="79"/>
      <c r="AK134" s="79"/>
      <c r="AL134" s="79"/>
      <c r="AM134" s="79"/>
      <c r="AN134" s="79"/>
      <c r="AO134" s="16"/>
      <c r="AP134" s="16"/>
      <c r="AQ134" s="16"/>
      <c r="AR134" s="16"/>
      <c r="AS134" s="16"/>
      <c r="AT134" s="16"/>
      <c r="AU134" s="16"/>
      <c r="AV134" s="16"/>
      <c r="AW134" s="16"/>
      <c r="AX134" s="16"/>
      <c r="AY134" s="16"/>
      <c r="AZ134" s="16"/>
      <c r="BA134" s="16"/>
      <c r="BB134" s="16"/>
      <c r="BC134" s="16"/>
      <c r="BD134" s="16"/>
      <c r="BS134" s="103">
        <v>0</v>
      </c>
      <c r="BT134">
        <v>0</v>
      </c>
    </row>
    <row r="135" spans="1:72" ht="20.25" x14ac:dyDescent="0.3">
      <c r="A135" s="28" t="s">
        <v>1</v>
      </c>
      <c r="B135" s="33">
        <v>212426</v>
      </c>
      <c r="C135" s="33">
        <v>212426</v>
      </c>
      <c r="D135" s="33">
        <v>212426</v>
      </c>
      <c r="E135" s="33">
        <v>212426</v>
      </c>
      <c r="F135" s="33">
        <v>212426</v>
      </c>
      <c r="G135" s="33">
        <v>212426</v>
      </c>
      <c r="H135" s="33">
        <v>212426</v>
      </c>
      <c r="I135" s="33">
        <v>212426</v>
      </c>
      <c r="J135" s="16"/>
      <c r="K135" s="32">
        <v>1.0269999999999999</v>
      </c>
      <c r="L135" s="33">
        <v>57464002</v>
      </c>
      <c r="M135" s="79"/>
      <c r="N135" s="79"/>
      <c r="O135" s="79"/>
      <c r="P135" s="79"/>
      <c r="Q135" s="97"/>
      <c r="R135" s="16"/>
      <c r="S135" s="32">
        <v>1.0269999999999999</v>
      </c>
      <c r="T135" s="33">
        <v>1397444</v>
      </c>
      <c r="U135" s="79"/>
      <c r="V135" s="79"/>
      <c r="W135" s="79"/>
      <c r="X135" s="79"/>
      <c r="Y135" s="79"/>
      <c r="Z135" s="79"/>
      <c r="AA135" s="79"/>
      <c r="AB135" s="79"/>
      <c r="AC135" s="79"/>
      <c r="AD135" s="16"/>
      <c r="AE135" s="32">
        <v>1.0269999999999999</v>
      </c>
      <c r="AF135" s="33">
        <v>25735</v>
      </c>
      <c r="AG135" s="79"/>
      <c r="AH135" s="79"/>
      <c r="AI135" s="79"/>
      <c r="AJ135" s="79"/>
      <c r="AK135" s="79"/>
      <c r="AL135" s="79"/>
      <c r="AM135" s="79"/>
      <c r="AN135" s="79"/>
      <c r="AO135" s="16"/>
      <c r="AP135" s="16"/>
      <c r="AQ135" s="16"/>
      <c r="AR135" s="16"/>
      <c r="AS135" s="16"/>
      <c r="AT135" s="16"/>
      <c r="AU135" s="16"/>
      <c r="AV135" s="16"/>
      <c r="AW135" s="16"/>
      <c r="AX135" s="16"/>
      <c r="AY135" s="16"/>
      <c r="AZ135" s="16"/>
      <c r="BA135" s="16"/>
      <c r="BB135" s="16"/>
      <c r="BC135" s="16"/>
      <c r="BD135" s="16"/>
      <c r="BS135" s="95">
        <v>1E-3</v>
      </c>
      <c r="BT135">
        <v>0</v>
      </c>
    </row>
    <row r="136" spans="1:72" ht="20.25" x14ac:dyDescent="0.3">
      <c r="A136" s="28" t="s">
        <v>2</v>
      </c>
      <c r="B136" s="33">
        <v>20041</v>
      </c>
      <c r="C136" s="33">
        <v>20041</v>
      </c>
      <c r="D136" s="33">
        <v>20041</v>
      </c>
      <c r="E136" s="33">
        <v>20041</v>
      </c>
      <c r="F136" s="33">
        <v>20041</v>
      </c>
      <c r="G136" s="33">
        <v>20041</v>
      </c>
      <c r="H136" s="33">
        <v>20041</v>
      </c>
      <c r="I136" s="33">
        <v>20041</v>
      </c>
      <c r="J136" s="16"/>
      <c r="K136" s="32">
        <v>1.359</v>
      </c>
      <c r="L136" s="33">
        <v>73404996</v>
      </c>
      <c r="M136" s="79"/>
      <c r="N136" s="79"/>
      <c r="O136" s="79"/>
      <c r="P136" s="79"/>
      <c r="Q136" s="97"/>
      <c r="R136" s="16"/>
      <c r="S136" s="32">
        <v>1.359</v>
      </c>
      <c r="T136" s="33">
        <v>2219008</v>
      </c>
      <c r="U136" s="79"/>
      <c r="V136" s="79"/>
      <c r="W136" s="79"/>
      <c r="X136" s="79"/>
      <c r="Y136" s="79"/>
      <c r="Z136" s="79"/>
      <c r="AA136" s="79"/>
      <c r="AB136" s="79"/>
      <c r="AC136" s="79"/>
      <c r="AD136" s="16"/>
      <c r="AE136" s="32">
        <v>1.359</v>
      </c>
      <c r="AF136" s="33">
        <v>28568</v>
      </c>
      <c r="AG136" s="79"/>
      <c r="AH136" s="79"/>
      <c r="AI136" s="79"/>
      <c r="AJ136" s="79"/>
      <c r="AK136" s="79"/>
      <c r="AL136" s="79"/>
      <c r="AM136" s="79"/>
      <c r="AN136" s="79"/>
      <c r="AO136" s="16"/>
      <c r="AP136" s="16"/>
      <c r="AQ136" s="16"/>
      <c r="AR136" s="16"/>
      <c r="AS136" s="16"/>
      <c r="AT136" s="16"/>
      <c r="AU136" s="16"/>
      <c r="AV136" s="16"/>
      <c r="AW136" s="16"/>
      <c r="AX136" s="16"/>
      <c r="AY136" s="16"/>
      <c r="AZ136" s="16"/>
      <c r="BA136" s="16"/>
      <c r="BB136" s="16"/>
      <c r="BC136" s="16"/>
      <c r="BD136" s="16"/>
      <c r="BS136" s="87">
        <v>0.65100000000000002</v>
      </c>
      <c r="BT136">
        <v>0.51600000000000001</v>
      </c>
    </row>
    <row r="137" spans="1:72" ht="20.25" x14ac:dyDescent="0.3">
      <c r="A137" s="28" t="s">
        <v>25</v>
      </c>
      <c r="B137" s="33">
        <v>2361828716</v>
      </c>
      <c r="C137" s="33">
        <v>1531516733</v>
      </c>
      <c r="D137" s="33">
        <v>411164637</v>
      </c>
      <c r="E137" s="33">
        <v>2151178685</v>
      </c>
      <c r="F137" s="33">
        <v>6501326</v>
      </c>
      <c r="G137" s="33">
        <v>1828451</v>
      </c>
      <c r="H137" s="33">
        <v>25088644</v>
      </c>
      <c r="I137" s="33">
        <v>1793055</v>
      </c>
      <c r="J137" s="16"/>
      <c r="K137" s="32">
        <v>9.7479999999999993</v>
      </c>
      <c r="L137" s="33">
        <v>664093417</v>
      </c>
      <c r="M137" s="96"/>
      <c r="N137" s="96"/>
      <c r="O137" s="96"/>
      <c r="P137" s="96"/>
      <c r="Q137" s="121"/>
      <c r="R137" s="16"/>
      <c r="S137" s="32">
        <v>9.7479999999999993</v>
      </c>
      <c r="T137" s="33">
        <v>14331534</v>
      </c>
      <c r="U137" s="96"/>
      <c r="V137" s="96"/>
      <c r="W137" s="96"/>
      <c r="X137" s="96"/>
      <c r="Y137" s="96"/>
      <c r="Z137" s="96"/>
      <c r="AA137" s="96"/>
      <c r="AB137" s="96"/>
      <c r="AC137" s="96"/>
      <c r="AD137" s="16"/>
      <c r="AE137" s="32">
        <v>9.7479999999999993</v>
      </c>
      <c r="AF137" s="33">
        <v>90270</v>
      </c>
      <c r="AG137" s="96"/>
      <c r="AH137" s="96"/>
      <c r="AI137" s="96"/>
      <c r="AJ137" s="96"/>
      <c r="AK137" s="96"/>
      <c r="AL137" s="96"/>
      <c r="AM137" s="96"/>
      <c r="AN137" s="96"/>
      <c r="AO137" s="16"/>
      <c r="AP137" s="16"/>
      <c r="AQ137" s="16"/>
      <c r="AR137" s="16"/>
      <c r="AS137" s="16"/>
      <c r="AT137" s="16"/>
      <c r="AU137" s="16"/>
      <c r="AV137" s="16"/>
      <c r="AW137" s="16"/>
      <c r="AX137" s="16"/>
      <c r="AY137" s="16"/>
      <c r="AZ137" s="16"/>
      <c r="BA137" s="16"/>
      <c r="BB137" s="16"/>
      <c r="BC137" s="16"/>
      <c r="BD137" s="16"/>
      <c r="BS137" s="87">
        <v>4.141</v>
      </c>
      <c r="BT137">
        <v>2.9780000000000002</v>
      </c>
    </row>
    <row r="138" spans="1:72" ht="20.25" x14ac:dyDescent="0.3">
      <c r="A138" s="28" t="s">
        <v>24</v>
      </c>
      <c r="B138" s="33">
        <v>40082</v>
      </c>
      <c r="C138" s="33">
        <v>40082</v>
      </c>
      <c r="D138" s="33">
        <v>696510</v>
      </c>
      <c r="E138" s="33">
        <v>40082</v>
      </c>
      <c r="F138" s="33">
        <v>280094</v>
      </c>
      <c r="G138" s="33">
        <v>324767</v>
      </c>
      <c r="H138" s="33">
        <v>538496</v>
      </c>
      <c r="I138" s="33">
        <v>322424</v>
      </c>
      <c r="J138" s="16"/>
      <c r="K138" s="77"/>
      <c r="L138" s="78"/>
      <c r="M138" s="74"/>
      <c r="N138" s="74"/>
      <c r="O138" s="74"/>
      <c r="P138" s="74"/>
      <c r="Q138" s="74"/>
      <c r="R138" s="74"/>
      <c r="S138" s="74"/>
      <c r="T138" s="74"/>
      <c r="U138" s="74"/>
      <c r="V138" s="74"/>
      <c r="W138" s="74"/>
      <c r="X138" s="74"/>
      <c r="Y138" s="74"/>
      <c r="Z138" s="74"/>
      <c r="AA138" s="74"/>
      <c r="AB138" s="74"/>
      <c r="AC138" s="74"/>
      <c r="AD138" s="16"/>
      <c r="AE138" s="77"/>
      <c r="AF138" s="78"/>
      <c r="AG138" s="74"/>
      <c r="AH138" s="74"/>
      <c r="AI138" s="74"/>
      <c r="AJ138" s="74"/>
      <c r="AK138" s="74"/>
      <c r="AL138" s="74"/>
      <c r="AM138" s="74"/>
      <c r="AN138" s="74"/>
      <c r="AO138" s="74"/>
      <c r="AP138" s="16"/>
      <c r="AQ138" s="16"/>
      <c r="AR138" s="16"/>
      <c r="AS138" s="16"/>
      <c r="AT138" s="16"/>
      <c r="AU138" s="16"/>
      <c r="AV138" s="16"/>
      <c r="AW138" s="16"/>
      <c r="AX138" s="16"/>
      <c r="AY138" s="16"/>
      <c r="AZ138" s="16"/>
      <c r="BA138" s="16"/>
      <c r="BB138" s="16"/>
      <c r="BC138" s="16"/>
      <c r="BD138" s="16"/>
      <c r="BS138" s="87">
        <v>6.9210000000000003</v>
      </c>
      <c r="BT138">
        <v>4.5289999999999999</v>
      </c>
    </row>
    <row r="139" spans="1:72" ht="20.25" x14ac:dyDescent="0.3">
      <c r="A139" s="28" t="s">
        <v>231</v>
      </c>
      <c r="B139" s="34">
        <v>26.306000000000001</v>
      </c>
      <c r="C139" s="34">
        <v>9.4830000000000005</v>
      </c>
      <c r="D139" s="34">
        <v>6.734</v>
      </c>
      <c r="E139" s="34">
        <v>19.308</v>
      </c>
      <c r="F139" s="34">
        <v>0.187</v>
      </c>
      <c r="G139" s="124"/>
      <c r="H139" s="124"/>
      <c r="I139" s="124"/>
      <c r="J139" s="16"/>
      <c r="K139" s="139" t="s">
        <v>253</v>
      </c>
      <c r="L139" s="140"/>
      <c r="M139" s="140"/>
      <c r="N139" s="140"/>
      <c r="O139" s="140"/>
      <c r="P139" s="140"/>
      <c r="Q139" s="140"/>
      <c r="R139" s="16"/>
      <c r="S139" s="140" t="s">
        <v>253</v>
      </c>
      <c r="T139" s="140"/>
      <c r="U139" s="140"/>
      <c r="V139" s="140"/>
      <c r="W139" s="140"/>
      <c r="X139" s="140"/>
      <c r="Y139" s="140"/>
      <c r="Z139" s="140"/>
      <c r="AA139" s="140"/>
      <c r="AB139" s="140"/>
      <c r="AC139" s="141"/>
      <c r="AD139" s="74"/>
      <c r="AE139" s="139" t="s">
        <v>253</v>
      </c>
      <c r="AF139" s="140"/>
      <c r="AG139" s="140"/>
      <c r="AH139" s="140"/>
      <c r="AI139" s="140"/>
      <c r="AJ139" s="140"/>
      <c r="AK139" s="140"/>
      <c r="AL139" s="140"/>
      <c r="AM139" s="140"/>
      <c r="AN139" s="141"/>
      <c r="AO139" s="16"/>
      <c r="AP139" s="16"/>
      <c r="AQ139" s="16"/>
      <c r="AR139" s="16"/>
      <c r="AS139" s="16"/>
      <c r="AT139" s="16"/>
      <c r="AU139" s="16"/>
      <c r="AV139" s="16"/>
      <c r="AW139" s="16"/>
      <c r="AX139" s="16"/>
      <c r="AY139" s="16"/>
      <c r="AZ139" s="16"/>
      <c r="BA139" s="16"/>
      <c r="BB139" s="16"/>
      <c r="BC139" s="16"/>
      <c r="BD139" s="16"/>
      <c r="BS139" s="87">
        <v>9.1389999999999993</v>
      </c>
      <c r="BT139">
        <v>6.5229999999999997</v>
      </c>
    </row>
    <row r="140" spans="1:72" ht="20.25" x14ac:dyDescent="0.3">
      <c r="A140" s="28" t="s">
        <v>228</v>
      </c>
      <c r="B140" s="33">
        <v>239992775</v>
      </c>
      <c r="C140" s="33">
        <v>956924343</v>
      </c>
      <c r="D140" s="33">
        <v>506843170</v>
      </c>
      <c r="E140" s="33">
        <v>2158095590</v>
      </c>
      <c r="F140" s="33">
        <v>6365585</v>
      </c>
      <c r="G140" s="20"/>
      <c r="H140" s="20"/>
      <c r="I140" s="20"/>
      <c r="J140" s="16"/>
      <c r="K140" s="130" t="s">
        <v>236</v>
      </c>
      <c r="L140" s="131" t="s">
        <v>26</v>
      </c>
      <c r="M140" s="151"/>
      <c r="N140" s="152"/>
      <c r="O140" s="152"/>
      <c r="P140" s="152"/>
      <c r="Q140" s="152"/>
      <c r="R140" s="16"/>
      <c r="S140" s="132" t="s">
        <v>236</v>
      </c>
      <c r="T140" s="133" t="s">
        <v>30</v>
      </c>
      <c r="U140" s="170"/>
      <c r="V140" s="171"/>
      <c r="W140" s="171"/>
      <c r="X140" s="171"/>
      <c r="Y140" s="171"/>
      <c r="Z140" s="171"/>
      <c r="AA140" s="171"/>
      <c r="AB140" s="171"/>
      <c r="AC140" s="172"/>
      <c r="AD140" s="16"/>
      <c r="AE140" s="132" t="s">
        <v>236</v>
      </c>
      <c r="AF140" s="134" t="s">
        <v>31</v>
      </c>
      <c r="AG140" s="151"/>
      <c r="AH140" s="152"/>
      <c r="AI140" s="152"/>
      <c r="AJ140" s="152"/>
      <c r="AK140" s="152"/>
      <c r="AL140" s="152"/>
      <c r="AM140" s="152"/>
      <c r="AN140" s="153"/>
      <c r="AO140" s="16"/>
      <c r="AP140" s="16"/>
      <c r="AQ140" s="16"/>
      <c r="AR140" s="16"/>
      <c r="AS140" s="16"/>
      <c r="AT140" s="16"/>
      <c r="AU140" s="16"/>
      <c r="AV140" s="16"/>
      <c r="AW140" s="16"/>
      <c r="AX140" s="16"/>
      <c r="AY140" s="16"/>
      <c r="AZ140" s="16"/>
      <c r="BA140" s="16"/>
      <c r="BB140" s="16"/>
      <c r="BC140" s="16"/>
      <c r="BD140" s="16"/>
      <c r="BS140" s="87">
        <v>9.2929999999999993</v>
      </c>
      <c r="BT140">
        <v>6.8410000000000002</v>
      </c>
    </row>
    <row r="141" spans="1:72" ht="20.25" x14ac:dyDescent="0.3">
      <c r="A141" s="28" t="s">
        <v>229</v>
      </c>
      <c r="B141" s="33">
        <v>212426</v>
      </c>
      <c r="C141" s="33">
        <v>212426</v>
      </c>
      <c r="D141" s="33">
        <v>212436</v>
      </c>
      <c r="E141" s="33">
        <v>212426</v>
      </c>
      <c r="F141" s="33">
        <v>100061</v>
      </c>
      <c r="G141" s="20"/>
      <c r="H141" s="20"/>
      <c r="I141" s="20"/>
      <c r="J141" s="16"/>
      <c r="K141" s="39">
        <v>0</v>
      </c>
      <c r="L141" s="33">
        <v>161</v>
      </c>
      <c r="M141" s="79"/>
      <c r="N141" s="79"/>
      <c r="O141" s="79"/>
      <c r="P141" s="79"/>
      <c r="Q141" s="97"/>
      <c r="R141" s="16"/>
      <c r="S141" s="39">
        <v>0</v>
      </c>
      <c r="T141" s="32">
        <v>54</v>
      </c>
      <c r="U141" s="79"/>
      <c r="V141" s="79"/>
      <c r="W141" s="79"/>
      <c r="X141" s="79"/>
      <c r="Y141" s="79"/>
      <c r="Z141" s="79"/>
      <c r="AA141" s="79"/>
      <c r="AB141" s="79"/>
      <c r="AC141" s="79"/>
      <c r="AD141" s="16"/>
      <c r="AE141" s="39">
        <v>0</v>
      </c>
      <c r="AF141" s="32">
        <v>27</v>
      </c>
      <c r="AG141" s="79"/>
      <c r="AH141" s="79"/>
      <c r="AI141" s="79"/>
      <c r="AJ141" s="79"/>
      <c r="AK141" s="79"/>
      <c r="AL141" s="79"/>
      <c r="AM141" s="79"/>
      <c r="AN141" s="79"/>
      <c r="AO141" s="16"/>
      <c r="AP141" s="16"/>
      <c r="AQ141" s="16"/>
      <c r="AR141" s="16"/>
      <c r="AS141" s="16"/>
      <c r="AT141" s="16"/>
      <c r="AU141" s="16"/>
      <c r="AV141" s="16"/>
      <c r="AW141" s="16"/>
      <c r="AX141" s="16"/>
      <c r="AY141" s="16"/>
      <c r="AZ141" s="16"/>
      <c r="BA141" s="16"/>
      <c r="BB141" s="16"/>
      <c r="BC141" s="16"/>
      <c r="BD141" s="16"/>
      <c r="BS141" s="87">
        <v>9.4830000000000005</v>
      </c>
      <c r="BT141">
        <v>7.1020000000000003</v>
      </c>
    </row>
    <row r="142" spans="1:72" ht="20.25" x14ac:dyDescent="0.3">
      <c r="A142" s="28" t="s">
        <v>230</v>
      </c>
      <c r="B142" s="20"/>
      <c r="C142" s="20"/>
      <c r="D142" s="34">
        <v>4.9969999999999999</v>
      </c>
      <c r="E142" s="20"/>
      <c r="F142" s="20"/>
      <c r="G142" s="20"/>
      <c r="H142" s="20"/>
      <c r="I142" s="20"/>
      <c r="J142" s="16"/>
      <c r="K142" s="39">
        <v>0</v>
      </c>
      <c r="L142" s="33">
        <v>1845</v>
      </c>
      <c r="M142" s="79"/>
      <c r="N142" s="79"/>
      <c r="O142" s="79"/>
      <c r="P142" s="79"/>
      <c r="Q142" s="97"/>
      <c r="R142" s="16"/>
      <c r="S142" s="39">
        <v>0</v>
      </c>
      <c r="T142" s="33">
        <v>1863</v>
      </c>
      <c r="U142" s="79"/>
      <c r="V142" s="79"/>
      <c r="W142" s="79"/>
      <c r="X142" s="79"/>
      <c r="Y142" s="79"/>
      <c r="Z142" s="79"/>
      <c r="AA142" s="79"/>
      <c r="AB142" s="79"/>
      <c r="AC142" s="79"/>
      <c r="AD142" s="16"/>
      <c r="AE142" s="39">
        <v>0</v>
      </c>
      <c r="AF142" s="32">
        <v>561</v>
      </c>
      <c r="AG142" s="79"/>
      <c r="AH142" s="79"/>
      <c r="AI142" s="79"/>
      <c r="AJ142" s="79"/>
      <c r="AK142" s="79"/>
      <c r="AL142" s="79"/>
      <c r="AM142" s="79"/>
      <c r="AN142" s="79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  <c r="AY142" s="16"/>
      <c r="AZ142" s="16"/>
      <c r="BA142" s="16"/>
      <c r="BB142" s="16"/>
      <c r="BC142" s="16"/>
      <c r="BD142" s="16"/>
      <c r="BS142" s="87">
        <v>10.48</v>
      </c>
      <c r="BT142">
        <v>7.6890000000000001</v>
      </c>
    </row>
    <row r="143" spans="1:72" ht="20.25" x14ac:dyDescent="0.3">
      <c r="A143" s="28" t="s">
        <v>228</v>
      </c>
      <c r="B143" s="20"/>
      <c r="C143" s="20"/>
      <c r="D143" s="33">
        <v>340372427</v>
      </c>
      <c r="E143" s="20"/>
      <c r="F143" s="20"/>
      <c r="G143" s="20"/>
      <c r="H143" s="20"/>
      <c r="I143" s="20"/>
      <c r="J143" s="16"/>
      <c r="K143" s="34">
        <v>1.4999999999999999E-2</v>
      </c>
      <c r="L143" s="33">
        <v>107657</v>
      </c>
      <c r="M143" s="79"/>
      <c r="N143" s="79"/>
      <c r="O143" s="79"/>
      <c r="P143" s="79"/>
      <c r="Q143" s="97"/>
      <c r="R143" s="16"/>
      <c r="S143" s="34">
        <v>1.4999999999999999E-2</v>
      </c>
      <c r="T143" s="33">
        <v>42131</v>
      </c>
      <c r="U143" s="79"/>
      <c r="V143" s="79"/>
      <c r="W143" s="79"/>
      <c r="X143" s="79"/>
      <c r="Y143" s="79"/>
      <c r="Z143" s="79"/>
      <c r="AA143" s="79"/>
      <c r="AB143" s="79"/>
      <c r="AC143" s="79"/>
      <c r="AD143" s="16"/>
      <c r="AE143" s="34">
        <v>1.4999999999999999E-2</v>
      </c>
      <c r="AF143" s="32">
        <v>4804</v>
      </c>
      <c r="AG143" s="79"/>
      <c r="AH143" s="79"/>
      <c r="AI143" s="79"/>
      <c r="AJ143" s="79"/>
      <c r="AK143" s="79"/>
      <c r="AL143" s="79"/>
      <c r="AM143" s="79"/>
      <c r="AN143" s="79"/>
      <c r="AO143" s="16"/>
      <c r="AP143" s="16"/>
      <c r="AQ143" s="16"/>
      <c r="AR143" s="16"/>
      <c r="AS143" s="16"/>
      <c r="AT143" s="16"/>
      <c r="AU143" s="16"/>
      <c r="AV143" s="16"/>
      <c r="AW143" s="16"/>
      <c r="AX143" s="16"/>
      <c r="AY143" s="16"/>
      <c r="AZ143" s="16"/>
      <c r="BA143" s="16"/>
      <c r="BB143" s="16"/>
      <c r="BC143" s="16"/>
      <c r="BD143" s="16"/>
      <c r="BS143" s="87">
        <v>11.561</v>
      </c>
      <c r="BT143">
        <v>7.992</v>
      </c>
    </row>
    <row r="144" spans="1:72" ht="20.25" x14ac:dyDescent="0.3">
      <c r="A144" s="28" t="s">
        <v>229</v>
      </c>
      <c r="B144" s="20"/>
      <c r="C144" s="20"/>
      <c r="D144" s="33">
        <v>575607</v>
      </c>
      <c r="E144" s="20"/>
      <c r="F144" s="20"/>
      <c r="G144" s="20"/>
      <c r="H144" s="20"/>
      <c r="I144" s="20"/>
      <c r="J144" s="16"/>
      <c r="K144" s="32">
        <v>4.7E-2</v>
      </c>
      <c r="L144" s="33">
        <v>416969</v>
      </c>
      <c r="M144" s="79"/>
      <c r="N144" s="79"/>
      <c r="O144" s="79"/>
      <c r="P144" s="79"/>
      <c r="Q144" s="97"/>
      <c r="R144" s="16"/>
      <c r="S144" s="32">
        <v>4.7E-2</v>
      </c>
      <c r="T144" s="33">
        <v>140776</v>
      </c>
      <c r="U144" s="79"/>
      <c r="V144" s="79"/>
      <c r="W144" s="79"/>
      <c r="X144" s="79"/>
      <c r="Y144" s="79"/>
      <c r="Z144" s="79"/>
      <c r="AA144" s="79"/>
      <c r="AB144" s="79"/>
      <c r="AC144" s="79"/>
      <c r="AD144" s="16"/>
      <c r="AE144" s="32">
        <v>4.7E-2</v>
      </c>
      <c r="AF144" s="33">
        <v>8708</v>
      </c>
      <c r="AG144" s="79"/>
      <c r="AH144" s="79"/>
      <c r="AI144" s="79"/>
      <c r="AJ144" s="79"/>
      <c r="AK144" s="79"/>
      <c r="AL144" s="79"/>
      <c r="AM144" s="79"/>
      <c r="AN144" s="79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  <c r="BC144" s="16"/>
      <c r="BD144" s="16"/>
      <c r="BS144" s="87">
        <v>13.557</v>
      </c>
      <c r="BT144">
        <v>8.6539999999999999</v>
      </c>
    </row>
    <row r="145" spans="1:72" ht="20.25" x14ac:dyDescent="0.3">
      <c r="A145" s="6"/>
      <c r="B145" s="9"/>
      <c r="C145" s="9"/>
      <c r="D145" s="9"/>
      <c r="E145" s="9"/>
      <c r="F145" s="9"/>
      <c r="G145" s="9"/>
      <c r="H145" s="9"/>
      <c r="I145" s="9"/>
      <c r="J145" s="16"/>
      <c r="K145" s="32">
        <v>9.4E-2</v>
      </c>
      <c r="L145" s="33">
        <v>937968</v>
      </c>
      <c r="M145" s="79"/>
      <c r="N145" s="79"/>
      <c r="O145" s="79"/>
      <c r="P145" s="79"/>
      <c r="Q145" s="97"/>
      <c r="R145" s="16"/>
      <c r="S145" s="32">
        <v>9.4E-2</v>
      </c>
      <c r="T145" s="33">
        <v>271271</v>
      </c>
      <c r="U145" s="79"/>
      <c r="V145" s="79"/>
      <c r="W145" s="79"/>
      <c r="X145" s="79"/>
      <c r="Y145" s="79"/>
      <c r="Z145" s="79"/>
      <c r="AA145" s="79"/>
      <c r="AB145" s="79"/>
      <c r="AC145" s="79"/>
      <c r="AD145" s="16"/>
      <c r="AE145" s="32">
        <v>9.4E-2</v>
      </c>
      <c r="AF145" s="33">
        <v>14602</v>
      </c>
      <c r="AG145" s="79"/>
      <c r="AH145" s="79"/>
      <c r="AI145" s="79"/>
      <c r="AJ145" s="79"/>
      <c r="AK145" s="79"/>
      <c r="AL145" s="79"/>
      <c r="AM145" s="79"/>
      <c r="AN145" s="79"/>
      <c r="AO145" s="16"/>
      <c r="AP145" s="16"/>
      <c r="AQ145" s="16"/>
      <c r="AR145" s="16"/>
      <c r="AS145" s="16"/>
      <c r="AT145" s="16"/>
      <c r="AU145" s="16"/>
      <c r="AV145" s="16"/>
      <c r="AW145" s="16"/>
      <c r="AX145" s="16"/>
      <c r="AY145" s="16"/>
      <c r="AZ145" s="16"/>
      <c r="BA145" s="16"/>
      <c r="BB145" s="16"/>
      <c r="BC145" s="16"/>
      <c r="BD145" s="16"/>
      <c r="BS145" s="87">
        <v>14.132</v>
      </c>
      <c r="BT145">
        <v>9.3409999999999993</v>
      </c>
    </row>
    <row r="146" spans="1:72" ht="23.25" x14ac:dyDescent="0.35">
      <c r="A146" s="25" t="s">
        <v>13</v>
      </c>
      <c r="B146" s="26" t="s">
        <v>20</v>
      </c>
      <c r="C146" s="26" t="s">
        <v>21</v>
      </c>
      <c r="D146" s="26" t="s">
        <v>22</v>
      </c>
      <c r="E146" s="26" t="s">
        <v>234</v>
      </c>
      <c r="F146" s="26" t="s">
        <v>226</v>
      </c>
      <c r="G146" s="26" t="s">
        <v>251</v>
      </c>
      <c r="H146" s="26" t="s">
        <v>252</v>
      </c>
      <c r="I146" s="26" t="s">
        <v>253</v>
      </c>
      <c r="J146" s="16"/>
      <c r="K146" s="32">
        <v>0.109</v>
      </c>
      <c r="L146" s="33">
        <v>1147755</v>
      </c>
      <c r="M146" s="79"/>
      <c r="N146" s="79"/>
      <c r="O146" s="79"/>
      <c r="P146" s="79"/>
      <c r="Q146" s="97"/>
      <c r="R146" s="16"/>
      <c r="S146" s="32">
        <v>0.109</v>
      </c>
      <c r="T146" s="33">
        <v>313251</v>
      </c>
      <c r="U146" s="79"/>
      <c r="V146" s="79"/>
      <c r="W146" s="79"/>
      <c r="X146" s="79"/>
      <c r="Y146" s="79"/>
      <c r="Z146" s="79"/>
      <c r="AA146" s="79"/>
      <c r="AB146" s="79"/>
      <c r="AC146" s="79"/>
      <c r="AD146" s="16"/>
      <c r="AE146" s="32">
        <v>0.109</v>
      </c>
      <c r="AF146" s="33">
        <v>11160</v>
      </c>
      <c r="AG146" s="79"/>
      <c r="AH146" s="79"/>
      <c r="AI146" s="79"/>
      <c r="AJ146" s="79"/>
      <c r="AK146" s="79"/>
      <c r="AL146" s="79"/>
      <c r="AM146" s="79"/>
      <c r="AN146" s="79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  <c r="BA146" s="16"/>
      <c r="BB146" s="16"/>
      <c r="BC146" s="16"/>
      <c r="BD146" s="16"/>
      <c r="BS146" s="87">
        <v>15.135</v>
      </c>
      <c r="BT146">
        <v>10.234999999999999</v>
      </c>
    </row>
    <row r="147" spans="1:72" ht="20.25" x14ac:dyDescent="0.3">
      <c r="A147" s="28" t="s">
        <v>227</v>
      </c>
      <c r="B147" s="32">
        <v>116.748</v>
      </c>
      <c r="C147" s="32">
        <v>67.316999999999993</v>
      </c>
      <c r="D147" s="32">
        <v>19.068000000000001</v>
      </c>
      <c r="E147" s="32">
        <v>114.29300000000001</v>
      </c>
      <c r="F147" s="32">
        <v>0.70299999999999996</v>
      </c>
      <c r="G147" s="32">
        <v>0.42899999999999999</v>
      </c>
      <c r="H147" s="32">
        <v>1.359</v>
      </c>
      <c r="I147" s="32">
        <v>0.437</v>
      </c>
      <c r="J147" s="16"/>
      <c r="K147" s="32">
        <v>0.125</v>
      </c>
      <c r="L147" s="33">
        <v>1475863</v>
      </c>
      <c r="M147" s="79"/>
      <c r="N147" s="79"/>
      <c r="O147" s="79"/>
      <c r="P147" s="79"/>
      <c r="Q147" s="97"/>
      <c r="R147" s="16"/>
      <c r="S147" s="32">
        <v>0.125</v>
      </c>
      <c r="T147" s="33">
        <v>322424</v>
      </c>
      <c r="U147" s="79"/>
      <c r="V147" s="79"/>
      <c r="W147" s="79"/>
      <c r="X147" s="79"/>
      <c r="Y147" s="79"/>
      <c r="Z147" s="79"/>
      <c r="AA147" s="79"/>
      <c r="AB147" s="79"/>
      <c r="AC147" s="79"/>
      <c r="AD147" s="16"/>
      <c r="AE147" s="32">
        <v>0.125</v>
      </c>
      <c r="AF147" s="33">
        <v>20041</v>
      </c>
      <c r="AG147" s="79"/>
      <c r="AH147" s="79"/>
      <c r="AI147" s="79"/>
      <c r="AJ147" s="79"/>
      <c r="AK147" s="79"/>
      <c r="AL147" s="79"/>
      <c r="AM147" s="79"/>
      <c r="AN147" s="79"/>
      <c r="AO147" s="16"/>
      <c r="AP147" s="16"/>
      <c r="AQ147" s="16"/>
      <c r="AR147" s="16"/>
      <c r="AS147" s="16"/>
      <c r="AT147" s="16"/>
      <c r="AU147" s="16"/>
      <c r="AV147" s="16"/>
      <c r="AW147" s="16"/>
      <c r="AX147" s="16"/>
      <c r="AY147" s="16"/>
      <c r="AZ147" s="16"/>
      <c r="BA147" s="16"/>
      <c r="BB147" s="16"/>
      <c r="BC147" s="16"/>
      <c r="BD147" s="16"/>
      <c r="BS147" s="87">
        <v>18.98</v>
      </c>
      <c r="BT147">
        <v>12.369</v>
      </c>
    </row>
    <row r="148" spans="1:72" ht="20.25" x14ac:dyDescent="0.3">
      <c r="A148" s="28" t="s">
        <v>1</v>
      </c>
      <c r="B148" s="33">
        <v>881072</v>
      </c>
      <c r="C148" s="33">
        <v>881072</v>
      </c>
      <c r="D148" s="33">
        <v>881072</v>
      </c>
      <c r="E148" s="33">
        <v>881072</v>
      </c>
      <c r="F148" s="33">
        <v>881072</v>
      </c>
      <c r="G148" s="33">
        <v>881072</v>
      </c>
      <c r="H148" s="33">
        <v>881072</v>
      </c>
      <c r="I148" s="33">
        <v>881072</v>
      </c>
      <c r="J148" s="16"/>
      <c r="K148" s="32">
        <v>0.156</v>
      </c>
      <c r="L148" s="33">
        <v>1577794</v>
      </c>
      <c r="M148" s="79"/>
      <c r="N148" s="79"/>
      <c r="O148" s="79"/>
      <c r="P148" s="79"/>
      <c r="Q148" s="97"/>
      <c r="R148" s="16"/>
      <c r="S148" s="32">
        <v>0.156</v>
      </c>
      <c r="T148" s="33">
        <v>471393</v>
      </c>
      <c r="U148" s="79"/>
      <c r="V148" s="79"/>
      <c r="W148" s="79"/>
      <c r="X148" s="79"/>
      <c r="Y148" s="79"/>
      <c r="Z148" s="79"/>
      <c r="AA148" s="79"/>
      <c r="AB148" s="79"/>
      <c r="AC148" s="79"/>
      <c r="AD148" s="16"/>
      <c r="AE148" s="32">
        <v>0.156</v>
      </c>
      <c r="AF148" s="33">
        <v>14430</v>
      </c>
      <c r="AG148" s="79"/>
      <c r="AH148" s="79"/>
      <c r="AI148" s="79"/>
      <c r="AJ148" s="79"/>
      <c r="AK148" s="79"/>
      <c r="AL148" s="79"/>
      <c r="AM148" s="79"/>
      <c r="AN148" s="79"/>
      <c r="AO148" s="16"/>
      <c r="AP148" s="16"/>
      <c r="AQ148" s="16"/>
      <c r="AR148" s="16"/>
      <c r="AS148" s="16"/>
      <c r="AT148" s="16"/>
      <c r="AU148" s="16"/>
      <c r="AV148" s="16"/>
      <c r="AW148" s="16"/>
      <c r="AX148" s="16"/>
      <c r="AY148" s="16"/>
      <c r="AZ148" s="16"/>
      <c r="BA148" s="16"/>
      <c r="BB148" s="16"/>
      <c r="BC148" s="16"/>
      <c r="BD148" s="16"/>
      <c r="BS148" s="87">
        <v>20.713999999999999</v>
      </c>
      <c r="BT148">
        <v>16.425000000000001</v>
      </c>
    </row>
    <row r="149" spans="1:72" ht="20.25" x14ac:dyDescent="0.3">
      <c r="A149" s="28" t="s">
        <v>2</v>
      </c>
      <c r="B149" s="33">
        <v>28568</v>
      </c>
      <c r="C149" s="33">
        <v>28568</v>
      </c>
      <c r="D149" s="33">
        <v>28568</v>
      </c>
      <c r="E149" s="33">
        <v>28568</v>
      </c>
      <c r="F149" s="33">
        <v>28568</v>
      </c>
      <c r="G149" s="33">
        <v>28568</v>
      </c>
      <c r="H149" s="33">
        <v>28568</v>
      </c>
      <c r="I149" s="33">
        <v>28568</v>
      </c>
      <c r="J149" s="16"/>
      <c r="K149" s="32">
        <v>0.156</v>
      </c>
      <c r="L149" s="33">
        <v>1793055</v>
      </c>
      <c r="M149" s="79"/>
      <c r="N149" s="79"/>
      <c r="O149" s="79"/>
      <c r="P149" s="79"/>
      <c r="Q149" s="97"/>
      <c r="R149" s="16"/>
      <c r="S149" s="32">
        <v>0.156</v>
      </c>
      <c r="T149" s="33">
        <v>462359</v>
      </c>
      <c r="U149" s="79"/>
      <c r="V149" s="79"/>
      <c r="W149" s="79"/>
      <c r="X149" s="79"/>
      <c r="Y149" s="79"/>
      <c r="Z149" s="79"/>
      <c r="AA149" s="79"/>
      <c r="AB149" s="79"/>
      <c r="AC149" s="79"/>
      <c r="AD149" s="16"/>
      <c r="AE149" s="32">
        <v>0.156</v>
      </c>
      <c r="AF149" s="33">
        <v>18364</v>
      </c>
      <c r="AG149" s="79"/>
      <c r="AH149" s="79"/>
      <c r="AI149" s="79"/>
      <c r="AJ149" s="79"/>
      <c r="AK149" s="79"/>
      <c r="AL149" s="79"/>
      <c r="AM149" s="79"/>
      <c r="AN149" s="79"/>
      <c r="AO149" s="16"/>
      <c r="AP149" s="16"/>
      <c r="AQ149" s="16"/>
      <c r="AR149" s="16"/>
      <c r="AS149" s="16"/>
      <c r="AT149" s="16"/>
      <c r="AU149" s="16"/>
      <c r="AV149" s="16"/>
      <c r="AW149" s="16"/>
      <c r="AX149" s="16"/>
      <c r="AY149" s="16"/>
      <c r="AZ149" s="16"/>
      <c r="BA149" s="16"/>
      <c r="BB149" s="16"/>
      <c r="BC149" s="16"/>
      <c r="BD149" s="16"/>
      <c r="BS149" s="87">
        <v>26.247</v>
      </c>
      <c r="BT149">
        <v>20.437999999999999</v>
      </c>
    </row>
    <row r="150" spans="1:72" ht="20.25" x14ac:dyDescent="0.3">
      <c r="A150" s="28" t="s">
        <v>25</v>
      </c>
      <c r="B150" s="33">
        <v>14776416320</v>
      </c>
      <c r="C150" s="33">
        <v>9062990152</v>
      </c>
      <c r="D150" s="33">
        <v>1231172395</v>
      </c>
      <c r="E150" s="33">
        <v>12535075897</v>
      </c>
      <c r="F150" s="33">
        <v>25723309</v>
      </c>
      <c r="G150" s="33">
        <v>5848657</v>
      </c>
      <c r="H150" s="33">
        <v>73404996</v>
      </c>
      <c r="I150" s="33">
        <v>5665461</v>
      </c>
      <c r="J150" s="16"/>
      <c r="K150" s="32">
        <v>0.157</v>
      </c>
      <c r="L150" s="33">
        <v>1865855</v>
      </c>
      <c r="M150" s="79"/>
      <c r="N150" s="79"/>
      <c r="O150" s="79"/>
      <c r="P150" s="79"/>
      <c r="Q150" s="97"/>
      <c r="R150" s="16"/>
      <c r="S150" s="32">
        <v>0.157</v>
      </c>
      <c r="T150" s="33">
        <v>459395</v>
      </c>
      <c r="U150" s="79"/>
      <c r="V150" s="79"/>
      <c r="W150" s="79"/>
      <c r="X150" s="79"/>
      <c r="Y150" s="79"/>
      <c r="Z150" s="79"/>
      <c r="AA150" s="79"/>
      <c r="AB150" s="79"/>
      <c r="AC150" s="79"/>
      <c r="AD150" s="16"/>
      <c r="AE150" s="32">
        <v>0.157</v>
      </c>
      <c r="AF150" s="33">
        <v>13654</v>
      </c>
      <c r="AG150" s="79"/>
      <c r="AH150" s="79"/>
      <c r="AI150" s="79"/>
      <c r="AJ150" s="79"/>
      <c r="AK150" s="79"/>
      <c r="AL150" s="79"/>
      <c r="AM150" s="79"/>
      <c r="AN150" s="79"/>
      <c r="AO150" s="16"/>
      <c r="AP150" s="16"/>
      <c r="AQ150" s="16"/>
      <c r="AR150" s="16"/>
      <c r="AS150" s="16"/>
      <c r="AT150" s="16"/>
      <c r="AU150" s="16"/>
      <c r="AV150" s="16"/>
      <c r="AW150" s="16"/>
      <c r="AX150" s="16"/>
      <c r="AY150" s="16"/>
      <c r="AZ150" s="16"/>
      <c r="BA150" s="16"/>
      <c r="BB150" s="16"/>
      <c r="BC150" s="16"/>
      <c r="BD150" s="16"/>
      <c r="BS150" s="87">
        <v>44.107999999999997</v>
      </c>
      <c r="BT150">
        <v>29.856000000000002</v>
      </c>
    </row>
    <row r="151" spans="1:72" ht="20.25" x14ac:dyDescent="0.3">
      <c r="A151" s="28" t="s">
        <v>24</v>
      </c>
      <c r="B151" s="33">
        <v>57136</v>
      </c>
      <c r="C151" s="33">
        <v>57136</v>
      </c>
      <c r="D151" s="33">
        <v>2720484</v>
      </c>
      <c r="E151" s="33">
        <v>57136</v>
      </c>
      <c r="F151" s="33">
        <v>397812</v>
      </c>
      <c r="G151" s="33">
        <v>1240756</v>
      </c>
      <c r="H151" s="33">
        <v>2219008</v>
      </c>
      <c r="I151" s="33">
        <v>1241788</v>
      </c>
      <c r="J151" s="16"/>
      <c r="K151" s="32">
        <v>0.17199999999999999</v>
      </c>
      <c r="L151" s="33">
        <v>1949352</v>
      </c>
      <c r="M151" s="79"/>
      <c r="N151" s="79"/>
      <c r="O151" s="79"/>
      <c r="P151" s="79"/>
      <c r="Q151" s="97"/>
      <c r="R151" s="16"/>
      <c r="S151" s="32">
        <v>0.17199999999999999</v>
      </c>
      <c r="T151" s="33">
        <v>488436</v>
      </c>
      <c r="U151" s="79"/>
      <c r="V151" s="79"/>
      <c r="W151" s="79"/>
      <c r="X151" s="79"/>
      <c r="Y151" s="79"/>
      <c r="Z151" s="79"/>
      <c r="AA151" s="79"/>
      <c r="AB151" s="79"/>
      <c r="AC151" s="79"/>
      <c r="AD151" s="16"/>
      <c r="AE151" s="32">
        <v>0.17199999999999999</v>
      </c>
      <c r="AF151" s="33">
        <v>17070</v>
      </c>
      <c r="AG151" s="79"/>
      <c r="AH151" s="79"/>
      <c r="AI151" s="79"/>
      <c r="AJ151" s="79"/>
      <c r="AK151" s="79"/>
      <c r="AL151" s="79"/>
      <c r="AM151" s="79"/>
      <c r="AN151" s="79"/>
      <c r="AO151" s="16"/>
      <c r="AP151" s="16"/>
      <c r="AQ151" s="16"/>
      <c r="AR151" s="16"/>
      <c r="AS151" s="16"/>
      <c r="AT151" s="16"/>
      <c r="AU151" s="16"/>
      <c r="AV151" s="16"/>
      <c r="AW151" s="16"/>
      <c r="AX151" s="16"/>
      <c r="AY151" s="16"/>
      <c r="AZ151" s="16"/>
      <c r="BA151" s="16"/>
      <c r="BB151" s="16"/>
      <c r="BC151" s="16"/>
      <c r="BD151" s="16"/>
    </row>
    <row r="152" spans="1:72" ht="20.25" x14ac:dyDescent="0.3">
      <c r="A152" s="28" t="s">
        <v>231</v>
      </c>
      <c r="B152" s="34">
        <v>89.704999999999998</v>
      </c>
      <c r="C152" s="34">
        <v>44.107999999999997</v>
      </c>
      <c r="D152" s="34">
        <v>19.478999999999999</v>
      </c>
      <c r="E152" s="34">
        <v>67.087999999999994</v>
      </c>
      <c r="F152" s="34">
        <v>0.625</v>
      </c>
      <c r="G152" s="124"/>
      <c r="H152" s="124"/>
      <c r="I152" s="124"/>
      <c r="J152" s="16"/>
      <c r="K152" s="32">
        <v>0.187</v>
      </c>
      <c r="L152" s="33">
        <v>2005711</v>
      </c>
      <c r="M152" s="79"/>
      <c r="N152" s="79"/>
      <c r="O152" s="79"/>
      <c r="P152" s="79"/>
      <c r="Q152" s="97"/>
      <c r="R152" s="16"/>
      <c r="S152" s="32">
        <v>0.187</v>
      </c>
      <c r="T152" s="33">
        <v>485138</v>
      </c>
      <c r="U152" s="79"/>
      <c r="V152" s="79"/>
      <c r="W152" s="79"/>
      <c r="X152" s="79"/>
      <c r="Y152" s="79"/>
      <c r="Z152" s="79"/>
      <c r="AA152" s="79"/>
      <c r="AB152" s="79"/>
      <c r="AC152" s="79"/>
      <c r="AD152" s="16"/>
      <c r="AE152" s="32">
        <v>0.187</v>
      </c>
      <c r="AF152" s="33">
        <v>17941</v>
      </c>
      <c r="AG152" s="79"/>
      <c r="AH152" s="79"/>
      <c r="AI152" s="79"/>
      <c r="AJ152" s="79"/>
      <c r="AK152" s="79"/>
      <c r="AL152" s="79"/>
      <c r="AM152" s="79"/>
      <c r="AN152" s="79"/>
      <c r="AO152" s="16"/>
      <c r="AP152" s="16"/>
      <c r="AQ152" s="16"/>
      <c r="AR152" s="16"/>
      <c r="AS152" s="16"/>
      <c r="AT152" s="16"/>
      <c r="AU152" s="16"/>
      <c r="AV152" s="16"/>
      <c r="AW152" s="16"/>
      <c r="AX152" s="16"/>
      <c r="AY152" s="16"/>
      <c r="AZ152" s="16"/>
      <c r="BA152" s="16"/>
      <c r="BB152" s="16"/>
      <c r="BC152" s="16"/>
      <c r="BD152" s="16"/>
    </row>
    <row r="153" spans="1:72" ht="20.25" x14ac:dyDescent="0.3">
      <c r="A153" s="28" t="s">
        <v>228</v>
      </c>
      <c r="B153" s="33">
        <v>5930200426</v>
      </c>
      <c r="C153" s="33">
        <v>5898460201</v>
      </c>
      <c r="D153" s="33">
        <v>2247929073</v>
      </c>
      <c r="E153" s="33">
        <v>12110838997</v>
      </c>
      <c r="F153" s="33">
        <v>24756556</v>
      </c>
      <c r="G153" s="20"/>
      <c r="H153" s="20"/>
      <c r="I153" s="20"/>
      <c r="J153" s="16"/>
      <c r="K153" s="32">
        <v>0.188</v>
      </c>
      <c r="L153" s="33">
        <v>2056525</v>
      </c>
      <c r="M153" s="79"/>
      <c r="N153" s="79"/>
      <c r="O153" s="79"/>
      <c r="P153" s="79"/>
      <c r="Q153" s="97"/>
      <c r="R153" s="16"/>
      <c r="S153" s="32">
        <v>0.188</v>
      </c>
      <c r="T153" s="33">
        <v>590045</v>
      </c>
      <c r="U153" s="79"/>
      <c r="V153" s="79"/>
      <c r="W153" s="79"/>
      <c r="X153" s="79"/>
      <c r="Y153" s="79"/>
      <c r="Z153" s="79"/>
      <c r="AA153" s="79"/>
      <c r="AB153" s="79"/>
      <c r="AC153" s="79"/>
      <c r="AD153" s="16"/>
      <c r="AE153" s="32">
        <v>0.188</v>
      </c>
      <c r="AF153" s="33">
        <v>16819</v>
      </c>
      <c r="AG153" s="79"/>
      <c r="AH153" s="79"/>
      <c r="AI153" s="79"/>
      <c r="AJ153" s="79"/>
      <c r="AK153" s="79"/>
      <c r="AL153" s="79"/>
      <c r="AM153" s="79"/>
      <c r="AN153" s="79"/>
      <c r="AO153" s="16"/>
      <c r="AP153" s="16"/>
      <c r="AQ153" s="16"/>
      <c r="AR153" s="16"/>
      <c r="AS153" s="16"/>
      <c r="AT153" s="16"/>
      <c r="AU153" s="16"/>
      <c r="AV153" s="16"/>
      <c r="AW153" s="16"/>
      <c r="AX153" s="16"/>
      <c r="AY153" s="16"/>
      <c r="AZ153" s="16"/>
      <c r="BA153" s="16"/>
      <c r="BB153" s="16"/>
      <c r="BC153" s="16"/>
      <c r="BD153" s="16"/>
    </row>
    <row r="154" spans="1:72" ht="20.25" x14ac:dyDescent="0.3">
      <c r="A154" s="28" t="s">
        <v>229</v>
      </c>
      <c r="B154" s="33">
        <v>881072</v>
      </c>
      <c r="C154" s="33">
        <v>881072</v>
      </c>
      <c r="D154" s="33">
        <v>881072</v>
      </c>
      <c r="E154" s="33">
        <v>881072</v>
      </c>
      <c r="F154" s="33">
        <v>142198</v>
      </c>
      <c r="G154" s="20"/>
      <c r="H154" s="20"/>
      <c r="I154" s="20"/>
      <c r="J154" s="16"/>
      <c r="K154" s="32">
        <v>0.28100000000000003</v>
      </c>
      <c r="L154" s="33">
        <v>2090026</v>
      </c>
      <c r="M154" s="79"/>
      <c r="N154" s="79"/>
      <c r="O154" s="79"/>
      <c r="P154" s="79"/>
      <c r="Q154" s="97"/>
      <c r="R154" s="16"/>
      <c r="S154" s="32">
        <v>0.28100000000000003</v>
      </c>
      <c r="T154" s="33">
        <v>788379</v>
      </c>
      <c r="U154" s="79"/>
      <c r="V154" s="79"/>
      <c r="W154" s="79"/>
      <c r="X154" s="79"/>
      <c r="Y154" s="79"/>
      <c r="Z154" s="79"/>
      <c r="AA154" s="79"/>
      <c r="AB154" s="79"/>
      <c r="AC154" s="79"/>
      <c r="AD154" s="16"/>
      <c r="AE154" s="32">
        <v>0.28100000000000003</v>
      </c>
      <c r="AF154" s="40">
        <v>20235</v>
      </c>
      <c r="AG154" s="79"/>
      <c r="AH154" s="79"/>
      <c r="AI154" s="79"/>
      <c r="AJ154" s="79"/>
      <c r="AK154" s="79"/>
      <c r="AL154" s="79"/>
      <c r="AM154" s="79"/>
      <c r="AN154" s="79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  <c r="AY154" s="16"/>
      <c r="AZ154" s="16"/>
      <c r="BA154" s="16"/>
      <c r="BB154" s="16"/>
      <c r="BC154" s="16"/>
      <c r="BD154" s="16"/>
    </row>
    <row r="155" spans="1:72" ht="20.25" x14ac:dyDescent="0.3">
      <c r="A155" s="28" t="s">
        <v>230</v>
      </c>
      <c r="B155" s="20"/>
      <c r="C155" s="20"/>
      <c r="D155" s="34">
        <v>13.499000000000001</v>
      </c>
      <c r="E155" s="20"/>
      <c r="F155" s="20"/>
      <c r="G155" s="20"/>
      <c r="H155" s="20"/>
      <c r="I155" s="20"/>
      <c r="J155" s="16"/>
      <c r="K155" s="32">
        <v>0.29799999999999999</v>
      </c>
      <c r="L155" s="33">
        <v>2132493</v>
      </c>
      <c r="M155" s="79"/>
      <c r="N155" s="79"/>
      <c r="O155" s="79"/>
      <c r="P155" s="79"/>
      <c r="Q155" s="97"/>
      <c r="R155" s="16"/>
      <c r="S155" s="32">
        <v>0.29799999999999999</v>
      </c>
      <c r="T155" s="33">
        <v>821291</v>
      </c>
      <c r="U155" s="79"/>
      <c r="V155" s="79"/>
      <c r="W155" s="79"/>
      <c r="X155" s="79"/>
      <c r="Y155" s="79"/>
      <c r="Z155" s="79"/>
      <c r="AA155" s="79"/>
      <c r="AB155" s="79"/>
      <c r="AC155" s="79"/>
      <c r="AD155" s="16"/>
      <c r="AE155" s="32">
        <v>0.29799999999999999</v>
      </c>
      <c r="AF155" s="33">
        <v>25735</v>
      </c>
      <c r="AG155" s="79"/>
      <c r="AH155" s="79"/>
      <c r="AI155" s="79"/>
      <c r="AJ155" s="79"/>
      <c r="AK155" s="79"/>
      <c r="AL155" s="79"/>
      <c r="AM155" s="79"/>
      <c r="AN155" s="79"/>
      <c r="AO155" s="16"/>
      <c r="AP155" s="16"/>
      <c r="AQ155" s="16"/>
      <c r="AR155" s="16"/>
      <c r="AS155" s="16"/>
      <c r="AT155" s="16"/>
      <c r="AU155" s="16"/>
      <c r="AV155" s="16"/>
      <c r="AW155" s="16"/>
      <c r="AX155" s="16"/>
      <c r="AY155" s="16"/>
      <c r="AZ155" s="16"/>
      <c r="BA155" s="16"/>
      <c r="BB155" s="16"/>
      <c r="BC155" s="16"/>
      <c r="BD155" s="16"/>
    </row>
    <row r="156" spans="1:72" ht="20.25" x14ac:dyDescent="0.3">
      <c r="A156" s="28" t="s">
        <v>228</v>
      </c>
      <c r="B156" s="20"/>
      <c r="C156" s="20"/>
      <c r="D156" s="33">
        <v>1041835369</v>
      </c>
      <c r="E156" s="20"/>
      <c r="F156" s="20"/>
      <c r="G156" s="20"/>
      <c r="H156" s="20"/>
      <c r="I156" s="20"/>
      <c r="J156" s="16"/>
      <c r="K156" s="32">
        <v>0.32900000000000001</v>
      </c>
      <c r="L156" s="33">
        <v>4285520</v>
      </c>
      <c r="M156" s="79"/>
      <c r="N156" s="79"/>
      <c r="O156" s="79"/>
      <c r="P156" s="79"/>
      <c r="Q156" s="97"/>
      <c r="R156" s="16"/>
      <c r="S156" s="32">
        <v>0.32900000000000001</v>
      </c>
      <c r="T156" s="33">
        <v>829761</v>
      </c>
      <c r="U156" s="79"/>
      <c r="V156" s="79"/>
      <c r="W156" s="79"/>
      <c r="X156" s="79"/>
      <c r="Y156" s="79"/>
      <c r="Z156" s="79"/>
      <c r="AA156" s="79"/>
      <c r="AB156" s="79"/>
      <c r="AC156" s="79"/>
      <c r="AD156" s="16"/>
      <c r="AE156" s="32">
        <v>0.32900000000000001</v>
      </c>
      <c r="AF156" s="33">
        <v>12798</v>
      </c>
      <c r="AG156" s="79"/>
      <c r="AH156" s="79"/>
      <c r="AI156" s="79"/>
      <c r="AJ156" s="79"/>
      <c r="AK156" s="79"/>
      <c r="AL156" s="79"/>
      <c r="AM156" s="79"/>
      <c r="AN156" s="79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  <c r="AY156" s="16"/>
      <c r="AZ156" s="16"/>
      <c r="BA156" s="16"/>
      <c r="BB156" s="16"/>
      <c r="BC156" s="16"/>
      <c r="BD156" s="16"/>
    </row>
    <row r="157" spans="1:72" ht="20.25" x14ac:dyDescent="0.3">
      <c r="A157" s="28" t="s">
        <v>229</v>
      </c>
      <c r="B157" s="20"/>
      <c r="C157" s="20"/>
      <c r="D157" s="33">
        <v>2548032</v>
      </c>
      <c r="E157" s="20"/>
      <c r="F157" s="20"/>
      <c r="G157" s="20"/>
      <c r="H157" s="20"/>
      <c r="I157" s="20"/>
      <c r="J157" s="16"/>
      <c r="K157" s="32">
        <v>0.437</v>
      </c>
      <c r="L157" s="33">
        <v>5665461</v>
      </c>
      <c r="M157" s="79"/>
      <c r="N157" s="79"/>
      <c r="O157" s="79"/>
      <c r="P157" s="79"/>
      <c r="Q157" s="97"/>
      <c r="R157" s="16"/>
      <c r="S157" s="32">
        <v>0.437</v>
      </c>
      <c r="T157" s="33">
        <v>1241788</v>
      </c>
      <c r="U157" s="79"/>
      <c r="V157" s="79"/>
      <c r="W157" s="79"/>
      <c r="X157" s="79"/>
      <c r="Y157" s="79"/>
      <c r="Z157" s="79"/>
      <c r="AA157" s="79"/>
      <c r="AB157" s="79"/>
      <c r="AC157" s="79"/>
      <c r="AD157" s="16"/>
      <c r="AE157" s="32">
        <v>0.437</v>
      </c>
      <c r="AF157" s="33">
        <v>28568</v>
      </c>
      <c r="AG157" s="79"/>
      <c r="AH157" s="79"/>
      <c r="AI157" s="79"/>
      <c r="AJ157" s="79"/>
      <c r="AK157" s="79"/>
      <c r="AL157" s="79"/>
      <c r="AM157" s="79"/>
      <c r="AN157" s="79"/>
      <c r="AO157" s="16"/>
      <c r="AP157" s="16"/>
      <c r="AQ157" s="16"/>
      <c r="AR157" s="16"/>
      <c r="AS157" s="16"/>
      <c r="AT157" s="16"/>
      <c r="AU157" s="16"/>
      <c r="AV157" s="16"/>
      <c r="AW157" s="16"/>
      <c r="AX157" s="16"/>
      <c r="AY157" s="16"/>
      <c r="AZ157" s="16"/>
      <c r="BA157" s="16"/>
      <c r="BB157" s="16"/>
      <c r="BC157" s="16"/>
      <c r="BD157" s="16"/>
    </row>
    <row r="158" spans="1:72" ht="20.25" x14ac:dyDescent="0.3">
      <c r="A158" s="6"/>
      <c r="B158" s="9"/>
      <c r="C158" s="9"/>
      <c r="D158" s="9"/>
      <c r="E158" s="9"/>
      <c r="F158" s="9"/>
      <c r="G158" s="9"/>
      <c r="H158" s="9"/>
      <c r="I158" s="9"/>
      <c r="J158" s="16"/>
      <c r="K158" s="32">
        <v>2.891</v>
      </c>
      <c r="L158" s="33">
        <v>49915627</v>
      </c>
      <c r="M158" s="79"/>
      <c r="N158" s="79"/>
      <c r="O158" s="79"/>
      <c r="P158" s="79"/>
      <c r="Q158" s="97"/>
      <c r="R158" s="16"/>
      <c r="S158" s="32">
        <v>2.891</v>
      </c>
      <c r="T158" s="33">
        <v>7895985</v>
      </c>
      <c r="U158" s="79"/>
      <c r="V158" s="79"/>
      <c r="W158" s="79"/>
      <c r="X158" s="79"/>
      <c r="Y158" s="79"/>
      <c r="Z158" s="79"/>
      <c r="AA158" s="79"/>
      <c r="AB158" s="79"/>
      <c r="AC158" s="79"/>
      <c r="AD158" s="16"/>
      <c r="AE158" s="32">
        <v>2.891</v>
      </c>
      <c r="AF158" s="33">
        <v>90270</v>
      </c>
      <c r="AG158" s="79"/>
      <c r="AH158" s="79"/>
      <c r="AI158" s="79"/>
      <c r="AJ158" s="79"/>
      <c r="AK158" s="79"/>
      <c r="AL158" s="79"/>
      <c r="AM158" s="79"/>
      <c r="AN158" s="79"/>
      <c r="AO158" s="16"/>
      <c r="AP158" s="16"/>
      <c r="AQ158" s="16"/>
      <c r="AR158" s="16"/>
      <c r="AS158" s="16"/>
      <c r="AT158" s="16"/>
      <c r="AU158" s="16"/>
      <c r="AV158" s="16"/>
      <c r="AW158" s="16"/>
      <c r="AX158" s="16"/>
      <c r="AY158" s="16"/>
      <c r="AZ158" s="16"/>
      <c r="BA158" s="16"/>
      <c r="BB158" s="16"/>
      <c r="BC158" s="16"/>
      <c r="BD158" s="16"/>
    </row>
    <row r="159" spans="1:72" ht="23.25" x14ac:dyDescent="0.35">
      <c r="A159" s="25" t="s">
        <v>14</v>
      </c>
      <c r="B159" s="26" t="s">
        <v>20</v>
      </c>
      <c r="C159" s="26" t="s">
        <v>21</v>
      </c>
      <c r="D159" s="26" t="s">
        <v>22</v>
      </c>
      <c r="E159" s="26" t="s">
        <v>234</v>
      </c>
      <c r="F159" s="26" t="s">
        <v>226</v>
      </c>
      <c r="G159" s="26" t="s">
        <v>251</v>
      </c>
      <c r="H159" s="26" t="s">
        <v>252</v>
      </c>
      <c r="I159" s="26" t="s">
        <v>253</v>
      </c>
      <c r="J159" s="16"/>
      <c r="K159" s="77"/>
      <c r="L159" s="78"/>
      <c r="M159" s="74"/>
      <c r="N159" s="74"/>
      <c r="O159" s="74"/>
      <c r="P159" s="74"/>
      <c r="Q159" s="74"/>
      <c r="R159" s="16"/>
      <c r="S159" s="77"/>
      <c r="T159" s="78"/>
      <c r="U159" s="74"/>
      <c r="V159" s="74"/>
      <c r="W159" s="74"/>
      <c r="X159" s="74"/>
      <c r="Y159" s="74"/>
      <c r="Z159" s="74"/>
      <c r="AA159" s="74"/>
      <c r="AB159" s="74"/>
      <c r="AC159" s="74"/>
      <c r="AD159" s="16"/>
      <c r="AE159" s="77"/>
      <c r="AF159" s="78"/>
      <c r="AG159" s="74"/>
      <c r="AH159" s="74"/>
      <c r="AI159" s="74"/>
      <c r="AJ159" s="74"/>
      <c r="AK159" s="74"/>
      <c r="AL159" s="74"/>
      <c r="AM159" s="74"/>
      <c r="AN159" s="74"/>
      <c r="AO159" s="16"/>
      <c r="AP159" s="16"/>
      <c r="AQ159" s="16"/>
      <c r="AR159" s="16"/>
      <c r="AS159" s="16"/>
      <c r="AT159" s="16"/>
      <c r="AU159" s="16"/>
      <c r="AV159" s="16"/>
      <c r="AW159" s="16"/>
      <c r="AX159" s="16"/>
      <c r="AY159" s="16"/>
      <c r="AZ159" s="16"/>
      <c r="BA159" s="16"/>
      <c r="BB159" s="16"/>
      <c r="BC159" s="16"/>
      <c r="BD159" s="16"/>
    </row>
    <row r="160" spans="1:72" ht="22.5" x14ac:dyDescent="0.3">
      <c r="A160" s="28" t="s">
        <v>227</v>
      </c>
      <c r="B160" s="32">
        <v>33.694000000000003</v>
      </c>
      <c r="C160" s="32">
        <v>29.957999999999998</v>
      </c>
      <c r="D160" s="32">
        <v>4.7850000000000001</v>
      </c>
      <c r="E160" s="32">
        <v>35.036000000000001</v>
      </c>
      <c r="F160" s="32">
        <v>0.35899999999999999</v>
      </c>
      <c r="G160" s="32">
        <v>0.158</v>
      </c>
      <c r="H160" s="32">
        <v>0.372</v>
      </c>
      <c r="I160" s="32">
        <v>0.157</v>
      </c>
      <c r="J160" s="16"/>
      <c r="K160" s="157" t="s">
        <v>241</v>
      </c>
      <c r="L160" s="157"/>
      <c r="M160" s="157"/>
      <c r="N160" s="157"/>
      <c r="O160" s="157"/>
      <c r="P160" s="157"/>
      <c r="Q160" s="157"/>
      <c r="R160" s="16"/>
      <c r="S160" s="154" t="s">
        <v>242</v>
      </c>
      <c r="T160" s="155"/>
      <c r="U160" s="155"/>
      <c r="V160" s="155"/>
      <c r="W160" s="155"/>
      <c r="X160" s="155"/>
      <c r="Y160" s="155"/>
      <c r="Z160" s="155"/>
      <c r="AA160" s="155"/>
      <c r="AB160" s="155"/>
      <c r="AC160" s="156"/>
      <c r="AD160" s="16"/>
      <c r="AE160" s="154" t="s">
        <v>243</v>
      </c>
      <c r="AF160" s="155"/>
      <c r="AG160" s="155"/>
      <c r="AH160" s="155"/>
      <c r="AI160" s="155"/>
      <c r="AJ160" s="155"/>
      <c r="AK160" s="155"/>
      <c r="AL160" s="155"/>
      <c r="AM160" s="155"/>
      <c r="AN160" s="15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  <c r="BC160" s="16"/>
      <c r="BD160" s="16"/>
    </row>
    <row r="161" spans="1:56" ht="20.25" x14ac:dyDescent="0.3">
      <c r="A161" s="28" t="s">
        <v>1</v>
      </c>
      <c r="B161" s="33">
        <v>350191</v>
      </c>
      <c r="C161" s="33">
        <v>350191</v>
      </c>
      <c r="D161" s="33">
        <v>350191</v>
      </c>
      <c r="E161" s="33">
        <v>350191</v>
      </c>
      <c r="F161" s="33">
        <v>350191</v>
      </c>
      <c r="G161" s="33">
        <v>350191</v>
      </c>
      <c r="H161" s="33">
        <v>350191</v>
      </c>
      <c r="I161" s="33">
        <v>350191</v>
      </c>
      <c r="J161" s="16"/>
      <c r="K161" s="142" t="s">
        <v>20</v>
      </c>
      <c r="L161" s="143"/>
      <c r="M161" s="143"/>
      <c r="N161" s="143"/>
      <c r="O161" s="143"/>
      <c r="P161" s="143"/>
      <c r="Q161" s="144"/>
      <c r="R161" s="16"/>
      <c r="S161" s="142" t="s">
        <v>20</v>
      </c>
      <c r="T161" s="143"/>
      <c r="U161" s="143"/>
      <c r="V161" s="143"/>
      <c r="W161" s="143"/>
      <c r="X161" s="143"/>
      <c r="Y161" s="143"/>
      <c r="Z161" s="143"/>
      <c r="AA161" s="143"/>
      <c r="AB161" s="143"/>
      <c r="AC161" s="144"/>
      <c r="AD161" s="16"/>
      <c r="AE161" s="142" t="s">
        <v>20</v>
      </c>
      <c r="AF161" s="143"/>
      <c r="AG161" s="143"/>
      <c r="AH161" s="143"/>
      <c r="AI161" s="143"/>
      <c r="AJ161" s="143"/>
      <c r="AK161" s="143"/>
      <c r="AL161" s="143"/>
      <c r="AM161" s="143"/>
      <c r="AN161" s="144"/>
      <c r="AO161" s="16"/>
      <c r="AP161" s="16"/>
      <c r="AQ161" s="16"/>
      <c r="AR161" s="16"/>
      <c r="AS161" s="16"/>
      <c r="AT161" s="16"/>
      <c r="AU161" s="16"/>
      <c r="AV161" s="16"/>
      <c r="AW161" s="16"/>
      <c r="AX161" s="16"/>
      <c r="AY161" s="16"/>
      <c r="AZ161" s="16"/>
      <c r="BA161" s="16"/>
      <c r="BB161" s="16"/>
      <c r="BC161" s="16"/>
      <c r="BD161" s="16"/>
    </row>
    <row r="162" spans="1:56" ht="20.25" x14ac:dyDescent="0.3">
      <c r="A162" s="28" t="s">
        <v>2</v>
      </c>
      <c r="B162" s="33">
        <v>13654</v>
      </c>
      <c r="C162" s="33">
        <v>13654</v>
      </c>
      <c r="D162" s="33">
        <v>13654</v>
      </c>
      <c r="E162" s="33">
        <v>13654</v>
      </c>
      <c r="F162" s="33">
        <v>13654</v>
      </c>
      <c r="G162" s="33">
        <v>13654</v>
      </c>
      <c r="H162" s="33">
        <v>13654</v>
      </c>
      <c r="I162" s="33">
        <v>13654</v>
      </c>
      <c r="K162" s="48" t="s">
        <v>237</v>
      </c>
      <c r="L162" s="110" t="s">
        <v>26</v>
      </c>
      <c r="M162" s="145"/>
      <c r="N162" s="146"/>
      <c r="O162" s="146"/>
      <c r="P162" s="146"/>
      <c r="Q162" s="147"/>
      <c r="R162" s="16"/>
      <c r="S162" s="63" t="s">
        <v>237</v>
      </c>
      <c r="T162" s="106" t="s">
        <v>30</v>
      </c>
      <c r="U162" s="145"/>
      <c r="V162" s="146"/>
      <c r="W162" s="146"/>
      <c r="X162" s="146"/>
      <c r="Y162" s="146"/>
      <c r="Z162" s="146"/>
      <c r="AA162" s="146"/>
      <c r="AB162" s="146"/>
      <c r="AC162" s="147"/>
      <c r="AD162" s="16"/>
      <c r="AE162" s="63" t="s">
        <v>237</v>
      </c>
      <c r="AF162" s="30" t="s">
        <v>31</v>
      </c>
      <c r="AG162" s="145"/>
      <c r="AH162" s="146"/>
      <c r="AI162" s="146"/>
      <c r="AJ162" s="146"/>
      <c r="AK162" s="146"/>
      <c r="AL162" s="146"/>
      <c r="AM162" s="146"/>
      <c r="AN162" s="147"/>
      <c r="AO162" s="16"/>
      <c r="AP162" s="16"/>
      <c r="AQ162" s="16"/>
      <c r="AR162" s="16"/>
      <c r="AT162" s="16"/>
      <c r="AU162" s="16"/>
      <c r="AV162" s="16"/>
      <c r="AW162" s="16"/>
      <c r="AX162" s="16"/>
      <c r="AY162" s="16"/>
      <c r="AZ162" s="16"/>
      <c r="BA162" s="16"/>
      <c r="BB162" s="16"/>
      <c r="BC162" s="16"/>
      <c r="BD162" s="16"/>
    </row>
    <row r="163" spans="1:56" ht="20.25" x14ac:dyDescent="0.3">
      <c r="A163" s="28" t="s">
        <v>25</v>
      </c>
      <c r="B163" s="33">
        <v>2925966588</v>
      </c>
      <c r="C163" s="33">
        <v>1785934167</v>
      </c>
      <c r="D163" s="33">
        <v>291830830</v>
      </c>
      <c r="E163" s="33">
        <v>2448994706</v>
      </c>
      <c r="F163" s="33">
        <v>9311814</v>
      </c>
      <c r="G163" s="33">
        <v>1503818</v>
      </c>
      <c r="H163" s="33">
        <v>17540892</v>
      </c>
      <c r="I163" s="33">
        <v>1475863</v>
      </c>
      <c r="K163" s="85">
        <v>0</v>
      </c>
      <c r="L163" s="111">
        <v>2208</v>
      </c>
      <c r="M163" s="87"/>
      <c r="N163" s="34"/>
      <c r="O163" s="34"/>
      <c r="P163" s="34"/>
      <c r="Q163" s="84"/>
      <c r="R163" s="16"/>
      <c r="S163" s="85">
        <v>0</v>
      </c>
      <c r="T163" s="108">
        <v>54</v>
      </c>
      <c r="U163" s="87"/>
      <c r="V163" s="34"/>
      <c r="W163" s="34"/>
      <c r="X163" s="34"/>
      <c r="Y163" s="34"/>
      <c r="Z163" s="34"/>
      <c r="AA163" s="34"/>
      <c r="AB163" s="34"/>
      <c r="AC163" s="84"/>
      <c r="AD163" s="16"/>
      <c r="AE163" s="39">
        <v>0</v>
      </c>
      <c r="AF163" s="32">
        <v>27</v>
      </c>
      <c r="AG163" s="34"/>
      <c r="AH163" s="34"/>
      <c r="AI163" s="34"/>
      <c r="AJ163" s="34"/>
      <c r="AK163" s="34"/>
      <c r="AL163" s="34"/>
      <c r="AM163" s="34"/>
      <c r="AN163" s="34"/>
      <c r="AO163" s="16"/>
      <c r="AP163" s="16"/>
      <c r="AQ163" s="16"/>
      <c r="AR163" s="16"/>
      <c r="AS163" s="16"/>
      <c r="AT163" s="16"/>
      <c r="AU163" s="16"/>
      <c r="AV163" s="16"/>
      <c r="AW163" s="16"/>
      <c r="AX163" s="16"/>
      <c r="AY163" s="16"/>
      <c r="AZ163" s="16"/>
      <c r="BA163" s="16"/>
      <c r="BB163" s="16"/>
      <c r="BC163" s="16"/>
      <c r="BD163" s="16"/>
    </row>
    <row r="164" spans="1:56" ht="20.25" x14ac:dyDescent="0.3">
      <c r="A164" s="28" t="s">
        <v>24</v>
      </c>
      <c r="B164" s="33">
        <v>27308</v>
      </c>
      <c r="C164" s="33">
        <v>27308</v>
      </c>
      <c r="D164" s="33">
        <v>1089912</v>
      </c>
      <c r="E164" s="33">
        <v>27308</v>
      </c>
      <c r="F164" s="33">
        <v>192036</v>
      </c>
      <c r="G164" s="33">
        <v>463310</v>
      </c>
      <c r="H164" s="33">
        <v>874952</v>
      </c>
      <c r="I164" s="33">
        <v>459395</v>
      </c>
      <c r="K164" s="86">
        <v>0</v>
      </c>
      <c r="L164" s="111">
        <v>354668</v>
      </c>
      <c r="M164" s="87"/>
      <c r="N164" s="34"/>
      <c r="O164" s="34"/>
      <c r="P164" s="34"/>
      <c r="Q164" s="84"/>
      <c r="R164" s="16"/>
      <c r="S164" s="86">
        <v>0</v>
      </c>
      <c r="T164" s="107">
        <v>1122</v>
      </c>
      <c r="U164" s="87"/>
      <c r="V164" s="34"/>
      <c r="W164" s="34"/>
      <c r="X164" s="34"/>
      <c r="Y164" s="34"/>
      <c r="Z164" s="34"/>
      <c r="AA164" s="34"/>
      <c r="AB164" s="34"/>
      <c r="AC164" s="84"/>
      <c r="AD164" s="16"/>
      <c r="AE164" s="33">
        <v>0</v>
      </c>
      <c r="AF164" s="32">
        <v>561</v>
      </c>
      <c r="AG164" s="34"/>
      <c r="AH164" s="34"/>
      <c r="AI164" s="34"/>
      <c r="AJ164" s="34"/>
      <c r="AK164" s="34"/>
      <c r="AL164" s="34"/>
      <c r="AM164" s="34"/>
      <c r="AN164" s="34"/>
      <c r="AP164" s="16"/>
      <c r="AQ164" s="16"/>
      <c r="AR164" s="16"/>
      <c r="AS164" s="16"/>
      <c r="AT164" s="16"/>
      <c r="AU164" s="16"/>
      <c r="AV164" s="16"/>
      <c r="AW164" s="16"/>
      <c r="AX164" s="16"/>
      <c r="AY164" s="16"/>
      <c r="AZ164" s="16"/>
      <c r="BA164" s="16"/>
      <c r="BB164" s="16"/>
      <c r="BC164" s="16"/>
      <c r="BD164" s="16"/>
    </row>
    <row r="165" spans="1:56" ht="20.25" x14ac:dyDescent="0.3">
      <c r="A165" s="28" t="s">
        <v>231</v>
      </c>
      <c r="B165" s="34">
        <v>19.716999999999999</v>
      </c>
      <c r="C165" s="34">
        <v>9.1389999999999993</v>
      </c>
      <c r="D165" s="34">
        <v>4.5789999999999997</v>
      </c>
      <c r="E165" s="34">
        <v>12.638999999999999</v>
      </c>
      <c r="F165" s="34">
        <v>0.25</v>
      </c>
      <c r="G165" s="124"/>
      <c r="H165" s="124"/>
      <c r="I165" s="124"/>
      <c r="K165" s="84">
        <v>1.024</v>
      </c>
      <c r="L165" s="111">
        <v>80116080</v>
      </c>
      <c r="M165" s="87"/>
      <c r="N165" s="34"/>
      <c r="O165" s="34"/>
      <c r="P165" s="34"/>
      <c r="Q165" s="84"/>
      <c r="R165" s="16"/>
      <c r="S165" s="84">
        <v>1.024</v>
      </c>
      <c r="T165" s="107">
        <v>9608</v>
      </c>
      <c r="U165" s="87"/>
      <c r="V165" s="34"/>
      <c r="W165" s="34"/>
      <c r="X165" s="34"/>
      <c r="Y165" s="34"/>
      <c r="Z165" s="34"/>
      <c r="AA165" s="34"/>
      <c r="AB165" s="34"/>
      <c r="AC165" s="84"/>
      <c r="AD165" s="16"/>
      <c r="AE165" s="34">
        <v>1.024</v>
      </c>
      <c r="AF165" s="32">
        <v>4804</v>
      </c>
      <c r="AG165" s="34"/>
      <c r="AH165" s="34"/>
      <c r="AI165" s="34"/>
      <c r="AJ165" s="34"/>
      <c r="AK165" s="34"/>
      <c r="AL165" s="34"/>
      <c r="AM165" s="34"/>
      <c r="AN165" s="34"/>
      <c r="AP165" s="16"/>
      <c r="AQ165" s="16"/>
      <c r="AR165" s="16"/>
      <c r="AS165" s="16"/>
      <c r="AT165" s="16"/>
      <c r="AV165" s="16"/>
      <c r="AW165" s="16"/>
      <c r="AX165" s="16"/>
      <c r="AY165" s="16"/>
      <c r="AZ165" s="16"/>
      <c r="BA165" s="16"/>
      <c r="BB165" s="16"/>
      <c r="BC165" s="16"/>
      <c r="BD165" s="16"/>
    </row>
    <row r="166" spans="1:56" ht="20.25" x14ac:dyDescent="0.3">
      <c r="A166" s="28" t="s">
        <v>228</v>
      </c>
      <c r="B166" s="33">
        <v>2824228135</v>
      </c>
      <c r="C166" s="33">
        <v>1123633446</v>
      </c>
      <c r="D166" s="33">
        <v>404166137</v>
      </c>
      <c r="E166" s="33">
        <v>2210202073</v>
      </c>
      <c r="F166" s="33">
        <v>9092507</v>
      </c>
      <c r="G166" s="20"/>
      <c r="H166" s="20"/>
      <c r="I166" s="20"/>
      <c r="K166" s="84">
        <v>8.0489999999999995</v>
      </c>
      <c r="L166" s="111">
        <v>491532382</v>
      </c>
      <c r="M166" s="87"/>
      <c r="N166" s="34"/>
      <c r="O166" s="34"/>
      <c r="P166" s="34"/>
      <c r="Q166" s="84"/>
      <c r="R166" s="16"/>
      <c r="S166" s="84">
        <v>8.0489999999999995</v>
      </c>
      <c r="T166" s="107">
        <v>17416</v>
      </c>
      <c r="U166" s="87"/>
      <c r="V166" s="34"/>
      <c r="W166" s="34"/>
      <c r="X166" s="34"/>
      <c r="Y166" s="34"/>
      <c r="Z166" s="34"/>
      <c r="AA166" s="34"/>
      <c r="AB166" s="34"/>
      <c r="AC166" s="84"/>
      <c r="AD166" s="16"/>
      <c r="AE166" s="34">
        <v>8.0489999999999995</v>
      </c>
      <c r="AF166" s="33">
        <v>8708</v>
      </c>
      <c r="AG166" s="34"/>
      <c r="AH166" s="34"/>
      <c r="AI166" s="34"/>
      <c r="AJ166" s="34"/>
      <c r="AK166" s="34"/>
      <c r="AL166" s="34"/>
      <c r="AM166" s="34"/>
      <c r="AN166" s="34"/>
      <c r="AP166" s="16"/>
      <c r="AQ166" s="16"/>
      <c r="AW166" s="16"/>
      <c r="AX166" s="16"/>
      <c r="AY166" s="16"/>
      <c r="AZ166" s="16"/>
      <c r="BA166" s="16"/>
      <c r="BB166" s="16"/>
      <c r="BC166" s="16"/>
      <c r="BD166" s="16"/>
    </row>
    <row r="167" spans="1:56" ht="20.25" x14ac:dyDescent="0.3">
      <c r="A167" s="28" t="s">
        <v>229</v>
      </c>
      <c r="B167" s="33">
        <v>350191</v>
      </c>
      <c r="C167" s="33">
        <v>350191</v>
      </c>
      <c r="D167" s="33">
        <v>350191</v>
      </c>
      <c r="E167" s="33">
        <v>350191</v>
      </c>
      <c r="F167" s="33">
        <v>68534</v>
      </c>
      <c r="G167" s="20"/>
      <c r="H167" s="20"/>
      <c r="I167" s="20"/>
      <c r="K167" s="84">
        <v>12.589</v>
      </c>
      <c r="L167" s="111">
        <v>1517770380</v>
      </c>
      <c r="M167" s="88"/>
      <c r="N167" s="39"/>
      <c r="O167" s="39"/>
      <c r="P167" s="39"/>
      <c r="Q167" s="85"/>
      <c r="R167" s="16"/>
      <c r="S167" s="84">
        <v>12.589</v>
      </c>
      <c r="T167" s="107">
        <v>22320</v>
      </c>
      <c r="U167" s="88"/>
      <c r="V167" s="39"/>
      <c r="W167" s="39"/>
      <c r="X167" s="39"/>
      <c r="Y167" s="39"/>
      <c r="Z167" s="39"/>
      <c r="AA167" s="39"/>
      <c r="AB167" s="39"/>
      <c r="AC167" s="85"/>
      <c r="AD167" s="16"/>
      <c r="AE167" s="34">
        <v>12.589</v>
      </c>
      <c r="AF167" s="33">
        <v>11160</v>
      </c>
      <c r="AG167" s="39"/>
      <c r="AH167" s="39"/>
      <c r="AI167" s="39"/>
      <c r="AJ167" s="39"/>
      <c r="AK167" s="39"/>
      <c r="AL167" s="39"/>
      <c r="AM167" s="32"/>
      <c r="AN167" s="39"/>
      <c r="AP167" s="16"/>
      <c r="AQ167" s="16"/>
      <c r="AW167" s="16"/>
      <c r="AX167" s="16"/>
      <c r="AY167" s="16"/>
      <c r="AZ167" s="16"/>
      <c r="BA167" s="16"/>
      <c r="BB167" s="16"/>
      <c r="BC167" s="16"/>
      <c r="BD167" s="16"/>
    </row>
    <row r="168" spans="1:56" ht="20.25" x14ac:dyDescent="0.3">
      <c r="A168" s="28" t="s">
        <v>230</v>
      </c>
      <c r="B168" s="20"/>
      <c r="C168" s="20"/>
      <c r="D168" s="34">
        <v>3.3159999999999998</v>
      </c>
      <c r="E168" s="20"/>
      <c r="F168" s="20"/>
      <c r="G168" s="20"/>
      <c r="H168" s="20"/>
      <c r="I168" s="20"/>
      <c r="K168" s="84">
        <v>14.545</v>
      </c>
      <c r="L168" s="111">
        <v>1582841089</v>
      </c>
      <c r="M168" s="87"/>
      <c r="N168" s="34"/>
      <c r="O168" s="34"/>
      <c r="P168" s="34"/>
      <c r="Q168" s="84"/>
      <c r="R168" s="16"/>
      <c r="S168" s="84">
        <v>14.545</v>
      </c>
      <c r="T168" s="107">
        <v>29204</v>
      </c>
      <c r="U168" s="87"/>
      <c r="V168" s="34"/>
      <c r="W168" s="34"/>
      <c r="X168" s="34"/>
      <c r="Y168" s="34"/>
      <c r="Z168" s="34"/>
      <c r="AA168" s="34"/>
      <c r="AB168" s="34"/>
      <c r="AC168" s="84"/>
      <c r="AD168" s="16"/>
      <c r="AE168" s="34">
        <v>14.545</v>
      </c>
      <c r="AF168" s="33">
        <v>12798</v>
      </c>
      <c r="AG168" s="34"/>
      <c r="AH168" s="34"/>
      <c r="AI168" s="34"/>
      <c r="AJ168" s="34"/>
      <c r="AK168" s="34"/>
      <c r="AL168" s="34"/>
      <c r="AM168" s="34"/>
      <c r="AN168" s="34"/>
      <c r="AP168" s="16"/>
      <c r="AW168" s="16"/>
      <c r="AX168" s="16"/>
      <c r="AY168" s="16"/>
      <c r="AZ168" s="16"/>
      <c r="BA168" s="16"/>
      <c r="BB168" s="16"/>
      <c r="BC168" s="16"/>
      <c r="BD168" s="16"/>
    </row>
    <row r="169" spans="1:56" ht="20.25" x14ac:dyDescent="0.3">
      <c r="A169" s="28" t="s">
        <v>228</v>
      </c>
      <c r="B169" s="20"/>
      <c r="C169" s="20"/>
      <c r="D169" s="33">
        <v>253143510</v>
      </c>
      <c r="E169" s="20"/>
      <c r="F169" s="20"/>
      <c r="G169" s="20"/>
      <c r="H169" s="20"/>
      <c r="I169" s="20"/>
      <c r="K169" s="84">
        <v>19.716999999999999</v>
      </c>
      <c r="L169" s="111">
        <v>2925966588</v>
      </c>
      <c r="M169" s="89"/>
      <c r="N169" s="33"/>
      <c r="O169" s="33"/>
      <c r="P169" s="33"/>
      <c r="Q169" s="86"/>
      <c r="R169" s="16"/>
      <c r="S169" s="84">
        <v>19.716999999999999</v>
      </c>
      <c r="T169" s="107">
        <v>27308</v>
      </c>
      <c r="U169" s="89"/>
      <c r="V169" s="33"/>
      <c r="W169" s="33"/>
      <c r="X169" s="33"/>
      <c r="Y169" s="33"/>
      <c r="Z169" s="33"/>
      <c r="AA169" s="33"/>
      <c r="AB169" s="33"/>
      <c r="AC169" s="86"/>
      <c r="AD169" s="16"/>
      <c r="AE169" s="34">
        <v>19.716999999999999</v>
      </c>
      <c r="AF169" s="33">
        <v>13654</v>
      </c>
      <c r="AG169" s="33"/>
      <c r="AH169" s="33"/>
      <c r="AI169" s="33"/>
      <c r="AJ169" s="33"/>
      <c r="AK169" s="33"/>
      <c r="AL169" s="33"/>
      <c r="AM169" s="33"/>
      <c r="AN169" s="34"/>
      <c r="AP169" s="16"/>
      <c r="AW169" s="16"/>
      <c r="AX169" s="16"/>
      <c r="AY169" s="16"/>
      <c r="AZ169" s="16"/>
    </row>
    <row r="170" spans="1:56" ht="20.25" x14ac:dyDescent="0.3">
      <c r="A170" s="28" t="s">
        <v>229</v>
      </c>
      <c r="B170" s="20"/>
      <c r="C170" s="20"/>
      <c r="D170" s="33">
        <v>1007460</v>
      </c>
      <c r="E170" s="20"/>
      <c r="F170" s="20"/>
      <c r="G170" s="20"/>
      <c r="H170" s="20"/>
      <c r="I170" s="20"/>
      <c r="K170" s="84">
        <v>22.097000000000001</v>
      </c>
      <c r="L170" s="111">
        <v>3013934284</v>
      </c>
      <c r="M170" s="87"/>
      <c r="N170" s="34"/>
      <c r="O170" s="34"/>
      <c r="P170" s="34"/>
      <c r="Q170" s="84"/>
      <c r="R170" s="16"/>
      <c r="S170" s="84">
        <v>22.097000000000001</v>
      </c>
      <c r="T170" s="107">
        <v>28860</v>
      </c>
      <c r="U170" s="87"/>
      <c r="V170" s="34"/>
      <c r="W170" s="34"/>
      <c r="X170" s="34"/>
      <c r="Y170" s="34"/>
      <c r="Z170" s="34"/>
      <c r="AA170" s="34"/>
      <c r="AB170" s="34"/>
      <c r="AC170" s="84"/>
      <c r="AD170" s="16"/>
      <c r="AE170" s="34">
        <v>22.097000000000001</v>
      </c>
      <c r="AF170" s="33">
        <v>14430</v>
      </c>
      <c r="AG170" s="34"/>
      <c r="AH170" s="34"/>
      <c r="AI170" s="34"/>
      <c r="AJ170" s="34"/>
      <c r="AK170" s="34"/>
      <c r="AL170" s="34"/>
      <c r="AM170" s="34"/>
      <c r="AN170" s="34"/>
      <c r="AW170" s="16"/>
      <c r="AX170" s="16"/>
      <c r="AY170" s="16"/>
      <c r="AZ170" s="16"/>
    </row>
    <row r="171" spans="1:56" ht="20.25" x14ac:dyDescent="0.3">
      <c r="A171" s="6"/>
      <c r="B171" s="9"/>
      <c r="C171" s="9"/>
      <c r="D171" s="9"/>
      <c r="E171" s="9"/>
      <c r="F171" s="9"/>
      <c r="G171" s="9"/>
      <c r="H171" s="9"/>
      <c r="I171" s="9"/>
      <c r="K171" s="84">
        <v>24.777000000000001</v>
      </c>
      <c r="L171" s="111">
        <v>3479632557</v>
      </c>
      <c r="M171" s="87"/>
      <c r="N171" s="34"/>
      <c r="O171" s="34"/>
      <c r="P171" s="34"/>
      <c r="Q171" s="84"/>
      <c r="R171" s="16"/>
      <c r="S171" s="84">
        <v>24.777000000000001</v>
      </c>
      <c r="T171" s="107">
        <v>36728</v>
      </c>
      <c r="U171" s="87"/>
      <c r="V171" s="34"/>
      <c r="W171" s="34"/>
      <c r="X171" s="34"/>
      <c r="Y171" s="34"/>
      <c r="Z171" s="34"/>
      <c r="AA171" s="34"/>
      <c r="AB171" s="34"/>
      <c r="AC171" s="84"/>
      <c r="AD171" s="92"/>
      <c r="AE171" s="34">
        <v>24.777000000000001</v>
      </c>
      <c r="AF171" s="33">
        <v>14602</v>
      </c>
      <c r="AG171" s="34"/>
      <c r="AH171" s="34"/>
      <c r="AI171" s="34"/>
      <c r="AJ171" s="34"/>
      <c r="AK171" s="34"/>
      <c r="AL171" s="34"/>
      <c r="AM171" s="34"/>
      <c r="AN171" s="34"/>
      <c r="AW171" s="16"/>
      <c r="AX171" s="16"/>
      <c r="AY171" s="16"/>
      <c r="AZ171" s="16"/>
    </row>
    <row r="172" spans="1:56" ht="23.25" x14ac:dyDescent="0.35">
      <c r="A172" s="25" t="s">
        <v>15</v>
      </c>
      <c r="B172" s="26" t="s">
        <v>20</v>
      </c>
      <c r="C172" s="26" t="s">
        <v>21</v>
      </c>
      <c r="D172" s="26" t="s">
        <v>22</v>
      </c>
      <c r="E172" s="26" t="s">
        <v>234</v>
      </c>
      <c r="F172" s="26" t="s">
        <v>226</v>
      </c>
      <c r="G172" s="26" t="s">
        <v>251</v>
      </c>
      <c r="H172" s="26" t="s">
        <v>252</v>
      </c>
      <c r="I172" s="26" t="s">
        <v>253</v>
      </c>
      <c r="K172" s="84">
        <v>26.306000000000001</v>
      </c>
      <c r="L172" s="111">
        <v>2361828716</v>
      </c>
      <c r="M172" s="87"/>
      <c r="N172" s="34"/>
      <c r="O172" s="34"/>
      <c r="P172" s="34"/>
      <c r="Q172" s="84"/>
      <c r="R172" s="16"/>
      <c r="S172" s="84">
        <v>26.306000000000001</v>
      </c>
      <c r="T172" s="107">
        <v>40082</v>
      </c>
      <c r="U172" s="87"/>
      <c r="V172" s="34"/>
      <c r="W172" s="34"/>
      <c r="X172" s="34"/>
      <c r="Y172" s="34"/>
      <c r="Z172" s="34"/>
      <c r="AA172" s="34"/>
      <c r="AB172" s="34"/>
      <c r="AC172" s="84"/>
      <c r="AD172" s="92"/>
      <c r="AE172" s="34">
        <v>26.306000000000001</v>
      </c>
      <c r="AF172" s="33">
        <v>16819</v>
      </c>
      <c r="AG172" s="34"/>
      <c r="AH172" s="34"/>
      <c r="AI172" s="34"/>
      <c r="AJ172" s="34"/>
      <c r="AK172" s="34"/>
      <c r="AL172" s="34"/>
      <c r="AM172" s="34"/>
      <c r="AN172" s="34"/>
      <c r="AW172" s="16"/>
      <c r="AX172" s="16"/>
      <c r="AY172" s="16"/>
      <c r="AZ172" s="16"/>
    </row>
    <row r="173" spans="1:56" ht="20.25" x14ac:dyDescent="0.3">
      <c r="A173" s="28" t="s">
        <v>227</v>
      </c>
      <c r="B173" s="32">
        <v>16.934999999999999</v>
      </c>
      <c r="C173" s="32">
        <v>20.094999999999999</v>
      </c>
      <c r="D173" s="32">
        <v>4.1920000000000002</v>
      </c>
      <c r="E173" s="32">
        <v>20.888999999999999</v>
      </c>
      <c r="F173" s="32">
        <v>0.188</v>
      </c>
      <c r="G173" s="32">
        <v>9.2999999999999999E-2</v>
      </c>
      <c r="H173" s="32">
        <v>0.28699999999999998</v>
      </c>
      <c r="I173" s="32">
        <v>9.4E-2</v>
      </c>
      <c r="K173" s="84">
        <v>27.164999999999999</v>
      </c>
      <c r="L173" s="111">
        <v>3864805384</v>
      </c>
      <c r="M173" s="87"/>
      <c r="N173" s="34"/>
      <c r="O173" s="34"/>
      <c r="P173" s="34"/>
      <c r="Q173" s="84"/>
      <c r="R173" s="92"/>
      <c r="S173" s="84">
        <v>27.164999999999999</v>
      </c>
      <c r="T173" s="107">
        <v>35882</v>
      </c>
      <c r="U173" s="87"/>
      <c r="V173" s="34"/>
      <c r="W173" s="34"/>
      <c r="X173" s="34"/>
      <c r="Y173" s="34"/>
      <c r="Z173" s="34"/>
      <c r="AA173" s="34"/>
      <c r="AB173" s="34"/>
      <c r="AC173" s="84"/>
      <c r="AD173" s="92"/>
      <c r="AE173" s="34">
        <v>27.164999999999999</v>
      </c>
      <c r="AF173" s="33">
        <v>17070</v>
      </c>
      <c r="AG173" s="34"/>
      <c r="AH173" s="34"/>
      <c r="AI173" s="34"/>
      <c r="AJ173" s="34"/>
      <c r="AK173" s="34"/>
      <c r="AL173" s="34"/>
      <c r="AM173" s="34"/>
      <c r="AN173" s="34"/>
      <c r="AW173" s="16"/>
      <c r="AX173" s="16"/>
      <c r="AY173" s="16"/>
      <c r="AZ173" s="16"/>
    </row>
    <row r="174" spans="1:56" ht="20.25" x14ac:dyDescent="0.3">
      <c r="A174" s="28" t="s">
        <v>1</v>
      </c>
      <c r="B174" s="33">
        <v>184303</v>
      </c>
      <c r="C174" s="33">
        <v>184303</v>
      </c>
      <c r="D174" s="33">
        <v>184303</v>
      </c>
      <c r="E174" s="33">
        <v>184303</v>
      </c>
      <c r="F174" s="33">
        <v>184303</v>
      </c>
      <c r="G174" s="33">
        <v>184303</v>
      </c>
      <c r="H174" s="33">
        <v>184303</v>
      </c>
      <c r="I174" s="33">
        <v>184303</v>
      </c>
      <c r="K174" s="84">
        <v>27.901</v>
      </c>
      <c r="L174" s="111">
        <v>3517080840</v>
      </c>
      <c r="M174" s="87"/>
      <c r="N174" s="34"/>
      <c r="O174" s="34"/>
      <c r="P174" s="34"/>
      <c r="Q174" s="84"/>
      <c r="R174" s="92"/>
      <c r="S174" s="84">
        <v>27.901</v>
      </c>
      <c r="T174" s="107">
        <v>34140</v>
      </c>
      <c r="U174" s="87"/>
      <c r="V174" s="34"/>
      <c r="W174" s="34"/>
      <c r="X174" s="34"/>
      <c r="Y174" s="34"/>
      <c r="Z174" s="34"/>
      <c r="AA174" s="34"/>
      <c r="AB174" s="34"/>
      <c r="AC174" s="84"/>
      <c r="AD174" s="92"/>
      <c r="AE174" s="34">
        <v>27.901</v>
      </c>
      <c r="AF174" s="33">
        <v>17941</v>
      </c>
      <c r="AG174" s="34"/>
      <c r="AH174" s="34"/>
      <c r="AI174" s="34"/>
      <c r="AJ174" s="34"/>
      <c r="AK174" s="34"/>
      <c r="AL174" s="34"/>
      <c r="AM174" s="34"/>
      <c r="AN174" s="34"/>
      <c r="AW174" s="16"/>
      <c r="AX174" s="16"/>
      <c r="AY174" s="16"/>
      <c r="AZ174" s="16"/>
    </row>
    <row r="175" spans="1:56" ht="20.25" x14ac:dyDescent="0.3">
      <c r="A175" s="31" t="s">
        <v>2</v>
      </c>
      <c r="B175" s="40">
        <v>14602</v>
      </c>
      <c r="C175" s="40">
        <v>14602</v>
      </c>
      <c r="D175" s="40">
        <v>14602</v>
      </c>
      <c r="E175" s="40">
        <v>14602</v>
      </c>
      <c r="F175" s="40">
        <v>14602</v>
      </c>
      <c r="G175" s="40">
        <v>14602</v>
      </c>
      <c r="H175" s="40">
        <v>14602</v>
      </c>
      <c r="I175" s="40">
        <v>14602</v>
      </c>
      <c r="K175" s="84">
        <v>29.285</v>
      </c>
      <c r="L175" s="111">
        <v>4392275677</v>
      </c>
      <c r="M175" s="87"/>
      <c r="N175" s="34"/>
      <c r="O175" s="34"/>
      <c r="P175" s="34"/>
      <c r="Q175" s="84"/>
      <c r="R175" s="92"/>
      <c r="S175" s="84">
        <v>29.285</v>
      </c>
      <c r="T175" s="107">
        <v>33638</v>
      </c>
      <c r="U175" s="87"/>
      <c r="V175" s="34"/>
      <c r="W175" s="34"/>
      <c r="X175" s="34"/>
      <c r="Y175" s="34"/>
      <c r="Z175" s="34"/>
      <c r="AA175" s="34"/>
      <c r="AB175" s="34"/>
      <c r="AC175" s="84"/>
      <c r="AD175" s="92"/>
      <c r="AE175" s="34">
        <v>29.285</v>
      </c>
      <c r="AF175" s="33">
        <v>18364</v>
      </c>
      <c r="AG175" s="34"/>
      <c r="AH175" s="34"/>
      <c r="AI175" s="34"/>
      <c r="AJ175" s="34"/>
      <c r="AK175" s="34"/>
      <c r="AL175" s="34"/>
      <c r="AM175" s="34"/>
      <c r="AN175" s="34"/>
      <c r="AW175" s="16"/>
      <c r="AX175" s="16"/>
      <c r="AY175" s="16"/>
      <c r="AZ175" s="16"/>
    </row>
    <row r="176" spans="1:56" ht="20.25" x14ac:dyDescent="0.3">
      <c r="A176" s="28" t="s">
        <v>25</v>
      </c>
      <c r="B176" s="33">
        <v>1582841089</v>
      </c>
      <c r="C176" s="33">
        <v>1053124485</v>
      </c>
      <c r="D176" s="33">
        <v>249967080</v>
      </c>
      <c r="E176" s="33">
        <v>1387079441</v>
      </c>
      <c r="F176" s="33">
        <v>5108394</v>
      </c>
      <c r="G176" s="33">
        <v>1165792</v>
      </c>
      <c r="H176" s="33">
        <v>15344120</v>
      </c>
      <c r="I176" s="33">
        <v>1147755</v>
      </c>
      <c r="K176" s="84">
        <v>40.823999999999998</v>
      </c>
      <c r="L176" s="111">
        <v>6734798261</v>
      </c>
      <c r="M176" s="87"/>
      <c r="N176" s="34"/>
      <c r="O176" s="34"/>
      <c r="P176" s="34"/>
      <c r="Q176" s="84"/>
      <c r="R176" s="92"/>
      <c r="S176" s="84">
        <v>40.823999999999998</v>
      </c>
      <c r="T176" s="107">
        <v>51470</v>
      </c>
      <c r="U176" s="87"/>
      <c r="V176" s="34"/>
      <c r="W176" s="34"/>
      <c r="X176" s="34"/>
      <c r="Y176" s="34"/>
      <c r="Z176" s="34"/>
      <c r="AA176" s="34"/>
      <c r="AB176" s="34"/>
      <c r="AC176" s="84"/>
      <c r="AD176" s="92"/>
      <c r="AE176" s="34">
        <v>40.823999999999998</v>
      </c>
      <c r="AF176" s="40">
        <v>20041</v>
      </c>
      <c r="AG176" s="34"/>
      <c r="AH176" s="34"/>
      <c r="AI176" s="34"/>
      <c r="AJ176" s="34"/>
      <c r="AK176" s="34"/>
      <c r="AL176" s="34"/>
      <c r="AM176" s="34"/>
      <c r="AN176" s="34"/>
      <c r="AW176" s="16"/>
      <c r="AX176" s="16"/>
      <c r="AY176" s="16"/>
      <c r="AZ176" s="16"/>
    </row>
    <row r="177" spans="1:52" ht="20.25" x14ac:dyDescent="0.3">
      <c r="A177" s="28" t="s">
        <v>24</v>
      </c>
      <c r="B177" s="33">
        <v>29204</v>
      </c>
      <c r="C177" s="33">
        <v>29204</v>
      </c>
      <c r="D177" s="33">
        <v>596145</v>
      </c>
      <c r="E177" s="33">
        <v>29204</v>
      </c>
      <c r="F177" s="33">
        <v>205938</v>
      </c>
      <c r="G177" s="33">
        <v>266531</v>
      </c>
      <c r="H177" s="33">
        <v>451835</v>
      </c>
      <c r="I177" s="33">
        <v>271271</v>
      </c>
      <c r="K177" s="84">
        <v>41.893999999999998</v>
      </c>
      <c r="L177" s="111">
        <v>5819924415</v>
      </c>
      <c r="M177" s="87"/>
      <c r="N177" s="34"/>
      <c r="O177" s="34"/>
      <c r="P177" s="34"/>
      <c r="Q177" s="84"/>
      <c r="R177" s="92"/>
      <c r="S177" s="84">
        <v>41.893999999999998</v>
      </c>
      <c r="T177" s="107">
        <v>25596</v>
      </c>
      <c r="U177" s="87"/>
      <c r="V177" s="34"/>
      <c r="W177" s="34"/>
      <c r="X177" s="34"/>
      <c r="Y177" s="34"/>
      <c r="Z177" s="34"/>
      <c r="AA177" s="34"/>
      <c r="AB177" s="34"/>
      <c r="AC177" s="84"/>
      <c r="AD177" s="92"/>
      <c r="AE177" s="34">
        <v>41.893999999999998</v>
      </c>
      <c r="AF177" s="33">
        <v>20235</v>
      </c>
      <c r="AG177" s="34"/>
      <c r="AH177" s="34"/>
      <c r="AI177" s="34"/>
      <c r="AJ177" s="34"/>
      <c r="AK177" s="34"/>
      <c r="AL177" s="34"/>
      <c r="AM177" s="34"/>
      <c r="AN177" s="34"/>
      <c r="AW177" s="16"/>
      <c r="AX177" s="16"/>
      <c r="AY177" s="16"/>
      <c r="AZ177" s="16"/>
    </row>
    <row r="178" spans="1:52" ht="20.25" x14ac:dyDescent="0.3">
      <c r="A178" s="28" t="s">
        <v>231</v>
      </c>
      <c r="B178" s="34">
        <v>14.545</v>
      </c>
      <c r="C178" s="34">
        <v>9.2929999999999993</v>
      </c>
      <c r="D178" s="34">
        <v>2.157</v>
      </c>
      <c r="E178" s="34">
        <v>10.967000000000001</v>
      </c>
      <c r="F178" s="34">
        <v>0.156</v>
      </c>
      <c r="G178" s="124"/>
      <c r="H178" s="124"/>
      <c r="I178" s="124"/>
      <c r="K178" s="84">
        <v>45.500999999999998</v>
      </c>
      <c r="L178" s="111">
        <v>6738758767</v>
      </c>
      <c r="M178" s="87"/>
      <c r="N178" s="34"/>
      <c r="O178" s="34"/>
      <c r="P178" s="34"/>
      <c r="Q178" s="84"/>
      <c r="R178" s="92"/>
      <c r="S178" s="84">
        <v>45.500999999999998</v>
      </c>
      <c r="T178" s="107">
        <v>40470</v>
      </c>
      <c r="U178" s="87"/>
      <c r="V178" s="34"/>
      <c r="W178" s="34"/>
      <c r="X178" s="34"/>
      <c r="Y178" s="34"/>
      <c r="Z178" s="34"/>
      <c r="AA178" s="34"/>
      <c r="AB178" s="34"/>
      <c r="AC178" s="84"/>
      <c r="AD178" s="92"/>
      <c r="AE178" s="34">
        <v>45.500999999999998</v>
      </c>
      <c r="AF178" s="33">
        <v>25735</v>
      </c>
      <c r="AG178" s="34"/>
      <c r="AH178" s="34"/>
      <c r="AI178" s="34"/>
      <c r="AJ178" s="34"/>
      <c r="AK178" s="34"/>
      <c r="AL178" s="34"/>
      <c r="AM178" s="34"/>
      <c r="AN178" s="34"/>
      <c r="AW178" s="16"/>
      <c r="AX178" s="16"/>
      <c r="AY178" s="16"/>
      <c r="AZ178" s="16"/>
    </row>
    <row r="179" spans="1:52" ht="20.25" x14ac:dyDescent="0.3">
      <c r="A179" s="28" t="s">
        <v>228</v>
      </c>
      <c r="B179" s="33">
        <v>1472554781</v>
      </c>
      <c r="C179" s="33">
        <v>615185778</v>
      </c>
      <c r="D179" s="33">
        <v>309268976</v>
      </c>
      <c r="E179" s="33">
        <v>1224405199</v>
      </c>
      <c r="F179" s="33">
        <v>5045770</v>
      </c>
      <c r="G179" s="20"/>
      <c r="H179" s="20"/>
      <c r="I179" s="20"/>
      <c r="K179" s="84">
        <v>89.704999999999998</v>
      </c>
      <c r="L179" s="111">
        <v>14776416320</v>
      </c>
      <c r="M179" s="87"/>
      <c r="N179" s="34"/>
      <c r="O179" s="34"/>
      <c r="P179" s="34"/>
      <c r="Q179" s="84"/>
      <c r="R179" s="92"/>
      <c r="S179" s="84">
        <v>89.704999999999998</v>
      </c>
      <c r="T179" s="107">
        <v>57136</v>
      </c>
      <c r="U179" s="87"/>
      <c r="V179" s="34"/>
      <c r="W179" s="34"/>
      <c r="X179" s="34"/>
      <c r="Y179" s="34"/>
      <c r="Z179" s="34"/>
      <c r="AA179" s="34"/>
      <c r="AB179" s="34"/>
      <c r="AC179" s="84"/>
      <c r="AD179" s="92"/>
      <c r="AE179" s="34">
        <v>89.704999999999998</v>
      </c>
      <c r="AF179" s="33">
        <v>28568</v>
      </c>
      <c r="AG179" s="34"/>
      <c r="AH179" s="34"/>
      <c r="AI179" s="34"/>
      <c r="AJ179" s="34"/>
      <c r="AK179" s="34"/>
      <c r="AL179" s="34"/>
      <c r="AM179" s="34"/>
      <c r="AN179" s="34"/>
      <c r="AW179" s="16"/>
      <c r="AX179" s="16"/>
      <c r="AY179" s="16"/>
    </row>
    <row r="180" spans="1:52" ht="20.25" x14ac:dyDescent="0.3">
      <c r="A180" s="28" t="s">
        <v>229</v>
      </c>
      <c r="B180" s="33">
        <v>184303</v>
      </c>
      <c r="C180" s="33">
        <v>184303</v>
      </c>
      <c r="D180" s="33">
        <v>184303</v>
      </c>
      <c r="E180" s="33">
        <v>184303</v>
      </c>
      <c r="F180" s="33">
        <v>73463</v>
      </c>
      <c r="G180" s="20"/>
      <c r="H180" s="20"/>
      <c r="I180" s="20"/>
      <c r="K180" s="16"/>
      <c r="L180" s="16"/>
      <c r="M180" s="16"/>
      <c r="N180" s="15"/>
      <c r="O180" s="16"/>
      <c r="P180" s="16"/>
      <c r="Q180" s="16"/>
      <c r="R180" s="74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58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X180" s="16"/>
      <c r="AY180" s="16"/>
    </row>
    <row r="181" spans="1:52" ht="20.25" x14ac:dyDescent="0.3">
      <c r="A181" s="28" t="s">
        <v>230</v>
      </c>
      <c r="B181" s="20"/>
      <c r="C181" s="20"/>
      <c r="D181" s="34">
        <v>2.625</v>
      </c>
      <c r="E181" s="20"/>
      <c r="F181" s="20"/>
      <c r="G181" s="20"/>
      <c r="H181" s="20"/>
      <c r="I181" s="20"/>
      <c r="K181" s="142" t="s">
        <v>21</v>
      </c>
      <c r="L181" s="143"/>
      <c r="M181" s="143"/>
      <c r="N181" s="143"/>
      <c r="O181" s="143"/>
      <c r="P181" s="143"/>
      <c r="Q181" s="144"/>
      <c r="R181" s="16"/>
      <c r="S181" s="142" t="s">
        <v>21</v>
      </c>
      <c r="T181" s="143"/>
      <c r="U181" s="143"/>
      <c r="V181" s="143"/>
      <c r="W181" s="143"/>
      <c r="X181" s="143"/>
      <c r="Y181" s="143"/>
      <c r="Z181" s="143"/>
      <c r="AA181" s="143"/>
      <c r="AB181" s="143"/>
      <c r="AC181" s="144"/>
      <c r="AD181" s="69"/>
      <c r="AE181" s="142" t="s">
        <v>21</v>
      </c>
      <c r="AF181" s="143"/>
      <c r="AG181" s="143"/>
      <c r="AH181" s="143"/>
      <c r="AI181" s="143"/>
      <c r="AJ181" s="143"/>
      <c r="AK181" s="143"/>
      <c r="AL181" s="143"/>
      <c r="AM181" s="143"/>
      <c r="AN181" s="144"/>
      <c r="AX181" s="16"/>
      <c r="AY181" s="16"/>
    </row>
    <row r="182" spans="1:52" ht="20.25" x14ac:dyDescent="0.3">
      <c r="A182" s="28" t="s">
        <v>228</v>
      </c>
      <c r="B182" s="20"/>
      <c r="C182" s="20"/>
      <c r="D182" s="33">
        <v>205976224</v>
      </c>
      <c r="E182" s="20"/>
      <c r="F182" s="20"/>
      <c r="G182" s="20"/>
      <c r="H182" s="20"/>
      <c r="I182" s="20"/>
      <c r="K182" s="47" t="s">
        <v>237</v>
      </c>
      <c r="L182" s="106" t="s">
        <v>26</v>
      </c>
      <c r="M182" s="145"/>
      <c r="N182" s="146"/>
      <c r="O182" s="146"/>
      <c r="P182" s="146"/>
      <c r="Q182" s="147"/>
      <c r="R182" s="16"/>
      <c r="S182" s="47" t="s">
        <v>237</v>
      </c>
      <c r="T182" s="106" t="s">
        <v>30</v>
      </c>
      <c r="U182" s="145"/>
      <c r="V182" s="146"/>
      <c r="W182" s="146"/>
      <c r="X182" s="146"/>
      <c r="Y182" s="146"/>
      <c r="Z182" s="146"/>
      <c r="AA182" s="146"/>
      <c r="AB182" s="146"/>
      <c r="AC182" s="147"/>
      <c r="AD182" s="69"/>
      <c r="AE182" s="63" t="s">
        <v>237</v>
      </c>
      <c r="AF182" s="30" t="s">
        <v>31</v>
      </c>
      <c r="AG182" s="145"/>
      <c r="AH182" s="146"/>
      <c r="AI182" s="146"/>
      <c r="AJ182" s="146"/>
      <c r="AK182" s="146"/>
      <c r="AL182" s="146"/>
      <c r="AM182" s="146"/>
      <c r="AN182" s="147"/>
      <c r="AX182" s="16"/>
      <c r="AY182" s="16"/>
    </row>
    <row r="183" spans="1:52" ht="20.25" x14ac:dyDescent="0.3">
      <c r="A183" s="28" t="s">
        <v>229</v>
      </c>
      <c r="B183" s="20"/>
      <c r="C183" s="20"/>
      <c r="D183" s="33">
        <v>507750</v>
      </c>
      <c r="E183" s="20"/>
      <c r="F183" s="20"/>
      <c r="G183" s="20"/>
      <c r="H183" s="20"/>
      <c r="I183" s="20"/>
      <c r="K183" s="109">
        <v>0</v>
      </c>
      <c r="L183" s="107">
        <v>306655</v>
      </c>
      <c r="M183" s="87"/>
      <c r="N183" s="34"/>
      <c r="O183" s="34"/>
      <c r="P183" s="34"/>
      <c r="Q183" s="34"/>
      <c r="R183" s="16"/>
      <c r="S183" s="109">
        <v>0</v>
      </c>
      <c r="T183" s="108">
        <v>54</v>
      </c>
      <c r="U183" s="87"/>
      <c r="V183" s="34"/>
      <c r="W183" s="34"/>
      <c r="X183" s="34"/>
      <c r="Y183" s="34"/>
      <c r="Z183" s="34"/>
      <c r="AA183" s="34"/>
      <c r="AB183" s="34"/>
      <c r="AC183" s="84"/>
      <c r="AD183" s="92"/>
      <c r="AE183" s="103">
        <v>0</v>
      </c>
      <c r="AF183" s="32">
        <v>27</v>
      </c>
      <c r="AG183" s="34"/>
      <c r="AH183" s="34"/>
      <c r="AI183" s="34"/>
      <c r="AJ183" s="34"/>
      <c r="AK183" s="34"/>
      <c r="AL183" s="34"/>
      <c r="AM183" s="34"/>
      <c r="AN183" s="34"/>
      <c r="AX183" s="16"/>
      <c r="AY183" s="16"/>
    </row>
    <row r="184" spans="1:52" ht="20.25" x14ac:dyDescent="0.3">
      <c r="A184" s="6"/>
      <c r="B184" s="9"/>
      <c r="C184" s="9"/>
      <c r="D184" s="9"/>
      <c r="E184" s="9"/>
      <c r="F184" s="9"/>
      <c r="G184" s="9"/>
      <c r="H184" s="9"/>
      <c r="I184" s="9"/>
      <c r="K184" s="105">
        <v>1E-3</v>
      </c>
      <c r="L184" s="108">
        <v>2249</v>
      </c>
      <c r="M184" s="87"/>
      <c r="N184" s="34"/>
      <c r="O184" s="34"/>
      <c r="P184" s="34"/>
      <c r="Q184" s="34"/>
      <c r="R184" s="16"/>
      <c r="S184" s="105">
        <v>1E-3</v>
      </c>
      <c r="T184" s="107">
        <v>1122</v>
      </c>
      <c r="U184" s="87"/>
      <c r="V184" s="34"/>
      <c r="W184" s="34"/>
      <c r="X184" s="34"/>
      <c r="Y184" s="34"/>
      <c r="Z184" s="34"/>
      <c r="AA184" s="34"/>
      <c r="AB184" s="34"/>
      <c r="AC184" s="84"/>
      <c r="AD184" s="92"/>
      <c r="AE184" s="95">
        <v>1E-3</v>
      </c>
      <c r="AF184" s="32">
        <v>561</v>
      </c>
      <c r="AG184" s="34"/>
      <c r="AH184" s="34"/>
      <c r="AI184" s="34"/>
      <c r="AJ184" s="34"/>
      <c r="AK184" s="34"/>
      <c r="AL184" s="34"/>
      <c r="AM184" s="34"/>
      <c r="AN184" s="34"/>
      <c r="AX184" s="16"/>
      <c r="AY184" s="16"/>
    </row>
    <row r="185" spans="1:52" ht="23.25" x14ac:dyDescent="0.35">
      <c r="A185" s="25" t="s">
        <v>16</v>
      </c>
      <c r="B185" s="26" t="s">
        <v>20</v>
      </c>
      <c r="C185" s="26" t="s">
        <v>21</v>
      </c>
      <c r="D185" s="26" t="s">
        <v>22</v>
      </c>
      <c r="E185" s="26" t="s">
        <v>234</v>
      </c>
      <c r="F185" s="26" t="s">
        <v>226</v>
      </c>
      <c r="G185" s="26" t="s">
        <v>251</v>
      </c>
      <c r="H185" s="26" t="s">
        <v>252</v>
      </c>
      <c r="I185" s="26" t="s">
        <v>253</v>
      </c>
      <c r="K185" s="84">
        <v>0.65100000000000002</v>
      </c>
      <c r="L185" s="107">
        <v>54740061</v>
      </c>
      <c r="M185" s="87"/>
      <c r="N185" s="34"/>
      <c r="O185" s="34"/>
      <c r="P185" s="34"/>
      <c r="Q185" s="34"/>
      <c r="R185" s="16"/>
      <c r="S185" s="84">
        <v>0.65100000000000002</v>
      </c>
      <c r="T185" s="107">
        <v>9608</v>
      </c>
      <c r="U185" s="87"/>
      <c r="V185" s="34"/>
      <c r="W185" s="34"/>
      <c r="X185" s="34"/>
      <c r="Y185" s="34"/>
      <c r="Z185" s="34"/>
      <c r="AA185" s="34"/>
      <c r="AB185" s="34"/>
      <c r="AC185" s="84"/>
      <c r="AD185" s="92"/>
      <c r="AE185" s="87">
        <v>0.65100000000000002</v>
      </c>
      <c r="AF185" s="32">
        <v>4804</v>
      </c>
      <c r="AG185" s="34"/>
      <c r="AH185" s="34"/>
      <c r="AI185" s="34"/>
      <c r="AJ185" s="34"/>
      <c r="AK185" s="34"/>
      <c r="AL185" s="34"/>
      <c r="AM185" s="34"/>
      <c r="AN185" s="34"/>
      <c r="AX185" s="16"/>
      <c r="AY185" s="16"/>
    </row>
    <row r="186" spans="1:52" ht="20.25" x14ac:dyDescent="0.3">
      <c r="A186" s="28" t="s">
        <v>227</v>
      </c>
      <c r="B186" s="32">
        <v>15.664</v>
      </c>
      <c r="C186" s="32">
        <v>18.169</v>
      </c>
      <c r="D186" s="32">
        <v>3.27</v>
      </c>
      <c r="E186" s="32">
        <v>13.884</v>
      </c>
      <c r="F186" s="32">
        <v>0.20300000000000001</v>
      </c>
      <c r="G186" s="39">
        <v>0.11</v>
      </c>
      <c r="H186" s="32">
        <v>0.28899999999999998</v>
      </c>
      <c r="I186" s="32">
        <v>0.109</v>
      </c>
      <c r="K186" s="84">
        <v>4.141</v>
      </c>
      <c r="L186" s="107">
        <v>318084167</v>
      </c>
      <c r="M186" s="87"/>
      <c r="N186" s="34"/>
      <c r="O186" s="34"/>
      <c r="P186" s="34"/>
      <c r="Q186" s="34"/>
      <c r="R186" s="16"/>
      <c r="S186" s="84">
        <v>4.141</v>
      </c>
      <c r="T186" s="107">
        <v>17416</v>
      </c>
      <c r="U186" s="87"/>
      <c r="V186" s="34"/>
      <c r="W186" s="34"/>
      <c r="X186" s="34"/>
      <c r="Y186" s="34"/>
      <c r="Z186" s="34"/>
      <c r="AA186" s="34"/>
      <c r="AB186" s="34"/>
      <c r="AC186" s="84"/>
      <c r="AD186" s="92"/>
      <c r="AE186" s="87">
        <v>4.141</v>
      </c>
      <c r="AF186" s="33">
        <v>8708</v>
      </c>
      <c r="AG186" s="34"/>
      <c r="AH186" s="34"/>
      <c r="AI186" s="34"/>
      <c r="AJ186" s="34"/>
      <c r="AK186" s="34"/>
      <c r="AL186" s="34"/>
      <c r="AM186" s="34"/>
      <c r="AN186" s="34"/>
      <c r="AX186" s="16"/>
      <c r="AY186" s="16"/>
    </row>
    <row r="187" spans="1:52" ht="20.25" x14ac:dyDescent="0.3">
      <c r="A187" s="28" t="s">
        <v>1</v>
      </c>
      <c r="B187" s="33">
        <v>229084</v>
      </c>
      <c r="C187" s="33">
        <v>229084</v>
      </c>
      <c r="D187" s="33">
        <v>229084</v>
      </c>
      <c r="E187" s="33">
        <v>229084</v>
      </c>
      <c r="F187" s="33">
        <v>229084</v>
      </c>
      <c r="G187" s="33">
        <v>229084</v>
      </c>
      <c r="H187" s="33">
        <v>229084</v>
      </c>
      <c r="I187" s="33">
        <v>229084</v>
      </c>
      <c r="K187" s="84">
        <v>6.9210000000000003</v>
      </c>
      <c r="L187" s="107">
        <v>988857536</v>
      </c>
      <c r="M187" s="88"/>
      <c r="N187" s="39"/>
      <c r="O187" s="39"/>
      <c r="P187" s="39"/>
      <c r="Q187" s="39"/>
      <c r="R187" s="16"/>
      <c r="S187" s="84">
        <v>6.9210000000000003</v>
      </c>
      <c r="T187" s="107">
        <v>22320</v>
      </c>
      <c r="U187" s="88"/>
      <c r="V187" s="39"/>
      <c r="W187" s="39"/>
      <c r="X187" s="39"/>
      <c r="Y187" s="39"/>
      <c r="Z187" s="39"/>
      <c r="AA187" s="39"/>
      <c r="AB187" s="39"/>
      <c r="AC187" s="85"/>
      <c r="AD187" s="93"/>
      <c r="AE187" s="87">
        <v>6.9210000000000003</v>
      </c>
      <c r="AF187" s="33">
        <v>11160</v>
      </c>
      <c r="AG187" s="39"/>
      <c r="AH187" s="39"/>
      <c r="AI187" s="39"/>
      <c r="AJ187" s="39"/>
      <c r="AK187" s="39"/>
      <c r="AL187" s="39"/>
      <c r="AM187" s="39"/>
      <c r="AN187" s="39"/>
      <c r="AX187" s="16"/>
      <c r="AY187" s="16"/>
    </row>
    <row r="188" spans="1:52" ht="20.25" x14ac:dyDescent="0.3">
      <c r="A188" s="28" t="s">
        <v>2</v>
      </c>
      <c r="B188" s="33">
        <v>11160</v>
      </c>
      <c r="C188" s="33">
        <v>11160</v>
      </c>
      <c r="D188" s="33">
        <v>11160</v>
      </c>
      <c r="E188" s="33">
        <v>11160</v>
      </c>
      <c r="F188" s="33">
        <v>11160</v>
      </c>
      <c r="G188" s="33">
        <v>11160</v>
      </c>
      <c r="H188" s="33">
        <v>11160</v>
      </c>
      <c r="I188" s="33">
        <v>11160</v>
      </c>
      <c r="K188" s="84">
        <v>9.1389999999999993</v>
      </c>
      <c r="L188" s="107">
        <v>1785934167</v>
      </c>
      <c r="M188" s="87"/>
      <c r="N188" s="34"/>
      <c r="O188" s="34"/>
      <c r="P188" s="34"/>
      <c r="Q188" s="34"/>
      <c r="R188" s="16"/>
      <c r="S188" s="84">
        <v>9.1389999999999993</v>
      </c>
      <c r="T188" s="107">
        <v>25596</v>
      </c>
      <c r="U188" s="87"/>
      <c r="V188" s="34"/>
      <c r="W188" s="34"/>
      <c r="X188" s="34"/>
      <c r="Y188" s="34"/>
      <c r="Z188" s="34"/>
      <c r="AA188" s="34"/>
      <c r="AB188" s="34"/>
      <c r="AC188" s="84"/>
      <c r="AD188" s="92"/>
      <c r="AE188" s="87">
        <v>9.1389999999999993</v>
      </c>
      <c r="AF188" s="33">
        <v>12798</v>
      </c>
      <c r="AG188" s="34"/>
      <c r="AH188" s="34"/>
      <c r="AI188" s="34"/>
      <c r="AJ188" s="34"/>
      <c r="AK188" s="34"/>
      <c r="AL188" s="34"/>
      <c r="AM188" s="34"/>
      <c r="AN188" s="34"/>
      <c r="AX188" s="16"/>
      <c r="AY188" s="16"/>
    </row>
    <row r="189" spans="1:52" ht="20.25" x14ac:dyDescent="0.3">
      <c r="A189" s="28" t="s">
        <v>25</v>
      </c>
      <c r="B189" s="33">
        <v>1517770380</v>
      </c>
      <c r="C189" s="33">
        <v>988857536</v>
      </c>
      <c r="D189" s="33">
        <v>184355410</v>
      </c>
      <c r="E189" s="33">
        <v>1286223847</v>
      </c>
      <c r="F189" s="33">
        <v>5568105</v>
      </c>
      <c r="G189" s="33">
        <v>958756</v>
      </c>
      <c r="H189" s="33">
        <v>11237945</v>
      </c>
      <c r="I189" s="33">
        <v>937968</v>
      </c>
      <c r="K189" s="84">
        <v>9.2929999999999993</v>
      </c>
      <c r="L189" s="107">
        <v>1053124485</v>
      </c>
      <c r="M189" s="89"/>
      <c r="N189" s="33"/>
      <c r="O189" s="33"/>
      <c r="P189" s="33"/>
      <c r="Q189" s="33"/>
      <c r="R189" s="16"/>
      <c r="S189" s="84">
        <v>9.2929999999999993</v>
      </c>
      <c r="T189" s="107">
        <v>27308</v>
      </c>
      <c r="U189" s="89"/>
      <c r="V189" s="33"/>
      <c r="W189" s="33"/>
      <c r="X189" s="33"/>
      <c r="Y189" s="33"/>
      <c r="Z189" s="33"/>
      <c r="AA189" s="33"/>
      <c r="AB189" s="33"/>
      <c r="AC189" s="86"/>
      <c r="AD189" s="94"/>
      <c r="AE189" s="87">
        <v>9.2929999999999993</v>
      </c>
      <c r="AF189" s="33">
        <v>13654</v>
      </c>
      <c r="AG189" s="33"/>
      <c r="AH189" s="33"/>
      <c r="AI189" s="33"/>
      <c r="AJ189" s="33"/>
      <c r="AK189" s="33"/>
      <c r="AL189" s="33"/>
      <c r="AM189" s="33"/>
      <c r="AN189" s="33"/>
      <c r="AX189" s="16"/>
      <c r="AY189" s="16"/>
    </row>
    <row r="190" spans="1:52" ht="20.25" x14ac:dyDescent="0.3">
      <c r="A190" s="28" t="s">
        <v>24</v>
      </c>
      <c r="B190" s="33">
        <v>22320</v>
      </c>
      <c r="C190" s="33">
        <v>22320</v>
      </c>
      <c r="D190" s="33">
        <v>719793</v>
      </c>
      <c r="E190" s="33">
        <v>22320</v>
      </c>
      <c r="F190" s="33">
        <v>155830</v>
      </c>
      <c r="G190" s="33">
        <v>315705</v>
      </c>
      <c r="H190" s="33">
        <v>572616</v>
      </c>
      <c r="I190" s="33">
        <v>313251</v>
      </c>
      <c r="K190" s="84">
        <v>9.4830000000000005</v>
      </c>
      <c r="L190" s="107">
        <v>1531516733</v>
      </c>
      <c r="M190" s="87"/>
      <c r="N190" s="34"/>
      <c r="O190" s="34"/>
      <c r="P190" s="34"/>
      <c r="Q190" s="34"/>
      <c r="R190" s="16"/>
      <c r="S190" s="84">
        <v>9.4830000000000005</v>
      </c>
      <c r="T190" s="107">
        <v>28860</v>
      </c>
      <c r="U190" s="87"/>
      <c r="V190" s="34"/>
      <c r="W190" s="34"/>
      <c r="X190" s="34"/>
      <c r="Y190" s="34"/>
      <c r="Z190" s="34"/>
      <c r="AA190" s="34"/>
      <c r="AB190" s="34"/>
      <c r="AC190" s="84"/>
      <c r="AD190" s="92"/>
      <c r="AE190" s="87">
        <v>9.4830000000000005</v>
      </c>
      <c r="AF190" s="33">
        <v>14430</v>
      </c>
      <c r="AG190" s="34"/>
      <c r="AH190" s="34"/>
      <c r="AI190" s="34"/>
      <c r="AJ190" s="34"/>
      <c r="AK190" s="34"/>
      <c r="AL190" s="34"/>
      <c r="AM190" s="34"/>
      <c r="AN190" s="34"/>
      <c r="AX190" s="16"/>
      <c r="AY190" s="16"/>
    </row>
    <row r="191" spans="1:52" ht="20.25" x14ac:dyDescent="0.3">
      <c r="A191" s="28" t="s">
        <v>231</v>
      </c>
      <c r="B191" s="34">
        <v>12.589</v>
      </c>
      <c r="C191" s="34">
        <v>6.9210000000000003</v>
      </c>
      <c r="D191" s="34">
        <v>3.2029999999999998</v>
      </c>
      <c r="E191" s="34">
        <v>9.734</v>
      </c>
      <c r="F191" s="33">
        <v>0.17100000000000001</v>
      </c>
      <c r="G191" s="20"/>
      <c r="H191" s="20"/>
      <c r="I191" s="20"/>
      <c r="K191" s="84">
        <v>10.48</v>
      </c>
      <c r="L191" s="107">
        <v>1826572160</v>
      </c>
      <c r="M191" s="87"/>
      <c r="N191" s="34"/>
      <c r="O191" s="34"/>
      <c r="P191" s="34"/>
      <c r="Q191" s="34"/>
      <c r="R191" s="16"/>
      <c r="S191" s="84">
        <v>10.48</v>
      </c>
      <c r="T191" s="107">
        <v>29204</v>
      </c>
      <c r="U191" s="87"/>
      <c r="V191" s="34"/>
      <c r="W191" s="34"/>
      <c r="X191" s="34"/>
      <c r="Y191" s="34"/>
      <c r="Z191" s="34"/>
      <c r="AA191" s="34"/>
      <c r="AB191" s="34"/>
      <c r="AC191" s="84"/>
      <c r="AD191" s="92"/>
      <c r="AE191" s="87">
        <v>10.48</v>
      </c>
      <c r="AF191" s="33">
        <v>14602</v>
      </c>
      <c r="AG191" s="34"/>
      <c r="AH191" s="34"/>
      <c r="AI191" s="34"/>
      <c r="AJ191" s="34"/>
      <c r="AK191" s="34"/>
      <c r="AL191" s="34"/>
      <c r="AM191" s="34"/>
      <c r="AN191" s="34"/>
      <c r="AX191" s="16"/>
      <c r="AY191" s="16"/>
    </row>
    <row r="192" spans="1:52" ht="20.25" x14ac:dyDescent="0.3">
      <c r="A192" s="28" t="s">
        <v>228</v>
      </c>
      <c r="B192" s="33">
        <v>1496969932</v>
      </c>
      <c r="C192" s="33">
        <v>624488327</v>
      </c>
      <c r="D192" s="33">
        <v>229615875</v>
      </c>
      <c r="E192" s="33">
        <v>1208832621</v>
      </c>
      <c r="F192" s="33">
        <v>5417150</v>
      </c>
      <c r="G192" s="20"/>
      <c r="H192" s="20"/>
      <c r="I192" s="20"/>
      <c r="K192" s="84">
        <v>11.561</v>
      </c>
      <c r="L192" s="107">
        <v>2144906113</v>
      </c>
      <c r="M192" s="87"/>
      <c r="N192" s="34"/>
      <c r="O192" s="34"/>
      <c r="P192" s="34"/>
      <c r="Q192" s="34"/>
      <c r="R192" s="16"/>
      <c r="S192" s="84">
        <v>11.561</v>
      </c>
      <c r="T192" s="107">
        <v>33638</v>
      </c>
      <c r="U192" s="87"/>
      <c r="V192" s="34"/>
      <c r="W192" s="34"/>
      <c r="X192" s="34"/>
      <c r="Y192" s="34"/>
      <c r="Z192" s="34"/>
      <c r="AA192" s="34"/>
      <c r="AB192" s="34"/>
      <c r="AC192" s="84"/>
      <c r="AD192" s="92"/>
      <c r="AE192" s="87">
        <v>11.561</v>
      </c>
      <c r="AF192" s="33">
        <v>16819</v>
      </c>
      <c r="AG192" s="34"/>
      <c r="AH192" s="34"/>
      <c r="AI192" s="34"/>
      <c r="AJ192" s="34"/>
      <c r="AK192" s="34"/>
      <c r="AL192" s="34"/>
      <c r="AM192" s="34"/>
      <c r="AN192" s="34"/>
      <c r="AX192" s="16"/>
      <c r="AY192" s="16"/>
    </row>
    <row r="193" spans="1:51" ht="20.25" x14ac:dyDescent="0.3">
      <c r="A193" s="28" t="s">
        <v>229</v>
      </c>
      <c r="B193" s="33">
        <v>229084</v>
      </c>
      <c r="C193" s="33">
        <v>229084</v>
      </c>
      <c r="D193" s="33">
        <v>229084</v>
      </c>
      <c r="E193" s="33">
        <v>229084</v>
      </c>
      <c r="F193" s="33">
        <v>55677</v>
      </c>
      <c r="G193" s="20"/>
      <c r="H193" s="20"/>
      <c r="I193" s="20"/>
      <c r="K193" s="84">
        <v>13.557</v>
      </c>
      <c r="L193" s="107">
        <v>2351968502</v>
      </c>
      <c r="M193" s="87"/>
      <c r="N193" s="34"/>
      <c r="O193" s="34"/>
      <c r="P193" s="34"/>
      <c r="Q193" s="34"/>
      <c r="R193" s="16"/>
      <c r="S193" s="84">
        <v>13.557</v>
      </c>
      <c r="T193" s="107">
        <v>34140</v>
      </c>
      <c r="U193" s="87"/>
      <c r="V193" s="34"/>
      <c r="W193" s="34"/>
      <c r="X193" s="34"/>
      <c r="Y193" s="34"/>
      <c r="Z193" s="34"/>
      <c r="AA193" s="34"/>
      <c r="AB193" s="34"/>
      <c r="AC193" s="84"/>
      <c r="AD193" s="92"/>
      <c r="AE193" s="87">
        <v>13.557</v>
      </c>
      <c r="AF193" s="33">
        <v>17070</v>
      </c>
      <c r="AG193" s="34"/>
      <c r="AH193" s="34"/>
      <c r="AI193" s="34"/>
      <c r="AJ193" s="34"/>
      <c r="AK193" s="34"/>
      <c r="AL193" s="34"/>
      <c r="AM193" s="34"/>
      <c r="AN193" s="34"/>
      <c r="AX193" s="16"/>
      <c r="AY193" s="16"/>
    </row>
    <row r="194" spans="1:51" ht="20.25" x14ac:dyDescent="0.3">
      <c r="A194" s="28" t="s">
        <v>230</v>
      </c>
      <c r="B194" s="20"/>
      <c r="C194" s="20"/>
      <c r="D194" s="34">
        <v>2.125</v>
      </c>
      <c r="E194" s="20"/>
      <c r="F194" s="20"/>
      <c r="G194" s="20"/>
      <c r="H194" s="20"/>
      <c r="I194" s="20"/>
      <c r="K194" s="84">
        <v>14.132</v>
      </c>
      <c r="L194" s="107">
        <v>2130685767</v>
      </c>
      <c r="M194" s="87"/>
      <c r="N194" s="34"/>
      <c r="O194" s="34"/>
      <c r="P194" s="34"/>
      <c r="Q194" s="34"/>
      <c r="R194" s="16"/>
      <c r="S194" s="84">
        <v>14.132</v>
      </c>
      <c r="T194" s="107">
        <v>35882</v>
      </c>
      <c r="U194" s="87"/>
      <c r="V194" s="34"/>
      <c r="W194" s="34"/>
      <c r="X194" s="34"/>
      <c r="Y194" s="34"/>
      <c r="Z194" s="34"/>
      <c r="AA194" s="34"/>
      <c r="AB194" s="34"/>
      <c r="AC194" s="84"/>
      <c r="AD194" s="92"/>
      <c r="AE194" s="87">
        <v>14.132</v>
      </c>
      <c r="AF194" s="33">
        <v>17941</v>
      </c>
      <c r="AG194" s="34"/>
      <c r="AH194" s="34"/>
      <c r="AI194" s="34"/>
      <c r="AJ194" s="34"/>
      <c r="AK194" s="34"/>
      <c r="AL194" s="34"/>
      <c r="AM194" s="34"/>
      <c r="AN194" s="34"/>
      <c r="AX194" s="16"/>
      <c r="AY194" s="16"/>
    </row>
    <row r="195" spans="1:51" ht="20.25" x14ac:dyDescent="0.3">
      <c r="A195" s="28" t="s">
        <v>228</v>
      </c>
      <c r="B195" s="20"/>
      <c r="C195" s="20"/>
      <c r="D195" s="33">
        <v>156932785</v>
      </c>
      <c r="E195" s="20"/>
      <c r="F195" s="20"/>
      <c r="G195" s="20"/>
      <c r="H195" s="20"/>
      <c r="I195" s="20"/>
      <c r="K195" s="84">
        <v>15.135</v>
      </c>
      <c r="L195" s="107">
        <v>2734272146</v>
      </c>
      <c r="M195" s="87"/>
      <c r="N195" s="34"/>
      <c r="O195" s="34"/>
      <c r="P195" s="34"/>
      <c r="Q195" s="34"/>
      <c r="R195" s="16"/>
      <c r="S195" s="84">
        <v>15.135</v>
      </c>
      <c r="T195" s="107">
        <v>36728</v>
      </c>
      <c r="U195" s="87"/>
      <c r="V195" s="34"/>
      <c r="W195" s="34"/>
      <c r="X195" s="34"/>
      <c r="Y195" s="34"/>
      <c r="Z195" s="34"/>
      <c r="AA195" s="34"/>
      <c r="AB195" s="34"/>
      <c r="AC195" s="84"/>
      <c r="AD195" s="92"/>
      <c r="AE195" s="87">
        <v>15.135</v>
      </c>
      <c r="AF195" s="33">
        <v>18364</v>
      </c>
      <c r="AG195" s="34"/>
      <c r="AH195" s="34"/>
      <c r="AI195" s="34"/>
      <c r="AJ195" s="34"/>
      <c r="AK195" s="34"/>
      <c r="AL195" s="34"/>
      <c r="AM195" s="34"/>
      <c r="AN195" s="34"/>
      <c r="AX195" s="16"/>
      <c r="AY195" s="16"/>
    </row>
    <row r="196" spans="1:51" ht="20.25" x14ac:dyDescent="0.3">
      <c r="A196" s="28" t="s">
        <v>229</v>
      </c>
      <c r="B196" s="20"/>
      <c r="C196" s="20"/>
      <c r="D196" s="33">
        <v>652395</v>
      </c>
      <c r="E196" s="20"/>
      <c r="F196" s="20"/>
      <c r="G196" s="20"/>
      <c r="H196" s="20"/>
      <c r="I196" s="20"/>
      <c r="K196" s="84">
        <v>18.98</v>
      </c>
      <c r="L196" s="107">
        <v>3610326807</v>
      </c>
      <c r="M196" s="87"/>
      <c r="N196" s="34"/>
      <c r="O196" s="34"/>
      <c r="P196" s="34"/>
      <c r="Q196" s="34"/>
      <c r="R196" s="16"/>
      <c r="S196" s="84">
        <v>18.98</v>
      </c>
      <c r="T196" s="107">
        <v>40082</v>
      </c>
      <c r="U196" s="87"/>
      <c r="V196" s="34"/>
      <c r="W196" s="34"/>
      <c r="X196" s="34"/>
      <c r="Y196" s="34"/>
      <c r="Z196" s="34"/>
      <c r="AA196" s="34"/>
      <c r="AB196" s="34"/>
      <c r="AC196" s="84"/>
      <c r="AD196" s="92"/>
      <c r="AE196" s="87">
        <v>18.98</v>
      </c>
      <c r="AF196" s="40">
        <v>20041</v>
      </c>
      <c r="AG196" s="34"/>
      <c r="AH196" s="34"/>
      <c r="AI196" s="34"/>
      <c r="AJ196" s="34"/>
      <c r="AK196" s="34"/>
      <c r="AL196" s="34"/>
      <c r="AM196" s="34"/>
      <c r="AN196" s="34"/>
      <c r="AX196" s="16"/>
      <c r="AY196" s="16"/>
    </row>
    <row r="197" spans="1:51" ht="20.25" x14ac:dyDescent="0.3">
      <c r="A197" s="6"/>
      <c r="B197" s="9"/>
      <c r="C197" s="9"/>
      <c r="D197" s="9"/>
      <c r="E197" s="9"/>
      <c r="F197" s="9"/>
      <c r="G197" s="9"/>
      <c r="H197" s="9"/>
      <c r="I197" s="9"/>
      <c r="K197" s="84">
        <v>20.713999999999999</v>
      </c>
      <c r="L197" s="107">
        <v>4085888827</v>
      </c>
      <c r="M197" s="87"/>
      <c r="N197" s="34"/>
      <c r="O197" s="34"/>
      <c r="P197" s="34"/>
      <c r="Q197" s="34"/>
      <c r="R197" s="16"/>
      <c r="S197" s="84">
        <v>20.713999999999999</v>
      </c>
      <c r="T197" s="107">
        <v>40470</v>
      </c>
      <c r="U197" s="87"/>
      <c r="V197" s="34"/>
      <c r="W197" s="34"/>
      <c r="X197" s="34"/>
      <c r="Y197" s="34"/>
      <c r="Z197" s="34"/>
      <c r="AA197" s="34"/>
      <c r="AB197" s="34"/>
      <c r="AC197" s="84"/>
      <c r="AD197" s="92"/>
      <c r="AE197" s="87">
        <v>20.713999999999999</v>
      </c>
      <c r="AF197" s="33">
        <v>20235</v>
      </c>
      <c r="AG197" s="34"/>
      <c r="AH197" s="34"/>
      <c r="AI197" s="34"/>
      <c r="AJ197" s="34"/>
      <c r="AK197" s="34"/>
      <c r="AL197" s="34"/>
      <c r="AM197" s="34"/>
      <c r="AN197" s="34"/>
      <c r="AX197" s="16"/>
      <c r="AY197" s="16"/>
    </row>
    <row r="198" spans="1:51" ht="23.25" x14ac:dyDescent="0.35">
      <c r="A198" s="25" t="s">
        <v>17</v>
      </c>
      <c r="B198" s="26" t="s">
        <v>20</v>
      </c>
      <c r="C198" s="26" t="s">
        <v>21</v>
      </c>
      <c r="D198" s="26" t="s">
        <v>22</v>
      </c>
      <c r="E198" s="26" t="s">
        <v>234</v>
      </c>
      <c r="F198" s="26" t="s">
        <v>226</v>
      </c>
      <c r="G198" s="26" t="s">
        <v>251</v>
      </c>
      <c r="H198" s="26" t="s">
        <v>252</v>
      </c>
      <c r="I198" s="26" t="s">
        <v>253</v>
      </c>
      <c r="K198" s="84">
        <v>26.247</v>
      </c>
      <c r="L198" s="107">
        <v>5082833821</v>
      </c>
      <c r="M198" s="87"/>
      <c r="N198" s="34"/>
      <c r="O198" s="34"/>
      <c r="P198" s="34"/>
      <c r="Q198" s="34"/>
      <c r="R198" s="16"/>
      <c r="S198" s="84">
        <v>26.247</v>
      </c>
      <c r="T198" s="107">
        <v>51470</v>
      </c>
      <c r="U198" s="87"/>
      <c r="V198" s="34"/>
      <c r="W198" s="34"/>
      <c r="X198" s="34"/>
      <c r="Y198" s="34"/>
      <c r="Z198" s="34"/>
      <c r="AA198" s="34"/>
      <c r="AB198" s="34"/>
      <c r="AC198" s="84"/>
      <c r="AD198" s="92"/>
      <c r="AE198" s="87">
        <v>26.247</v>
      </c>
      <c r="AF198" s="33">
        <v>25735</v>
      </c>
      <c r="AG198" s="34"/>
      <c r="AH198" s="34"/>
      <c r="AI198" s="34"/>
      <c r="AJ198" s="34"/>
      <c r="AK198" s="34"/>
      <c r="AL198" s="34"/>
      <c r="AM198" s="34"/>
      <c r="AN198" s="34"/>
      <c r="AX198" s="16"/>
      <c r="AY198" s="16"/>
    </row>
    <row r="199" spans="1:51" ht="20.25" x14ac:dyDescent="0.3">
      <c r="A199" s="28" t="s">
        <v>227</v>
      </c>
      <c r="B199" s="32">
        <v>7.2350000000000003</v>
      </c>
      <c r="C199" s="32">
        <v>5.9340000000000002</v>
      </c>
      <c r="D199" s="32">
        <v>1.252</v>
      </c>
      <c r="E199" s="32">
        <v>6.3419999999999996</v>
      </c>
      <c r="F199" s="32">
        <v>0.109</v>
      </c>
      <c r="G199" s="32">
        <v>4.7E-2</v>
      </c>
      <c r="H199" s="32">
        <v>0.107</v>
      </c>
      <c r="I199" s="32">
        <v>4.7E-2</v>
      </c>
      <c r="K199" s="84">
        <v>44.107999999999997</v>
      </c>
      <c r="L199" s="107">
        <v>9062990152</v>
      </c>
      <c r="M199" s="87"/>
      <c r="N199" s="34"/>
      <c r="O199" s="34"/>
      <c r="P199" s="34"/>
      <c r="Q199" s="34"/>
      <c r="R199" s="16"/>
      <c r="S199" s="84">
        <v>44.107999999999997</v>
      </c>
      <c r="T199" s="107">
        <v>57136</v>
      </c>
      <c r="U199" s="87"/>
      <c r="V199" s="34"/>
      <c r="W199" s="34"/>
      <c r="X199" s="34"/>
      <c r="Y199" s="34"/>
      <c r="Z199" s="34"/>
      <c r="AA199" s="34"/>
      <c r="AB199" s="34"/>
      <c r="AC199" s="84"/>
      <c r="AD199" s="92"/>
      <c r="AE199" s="87">
        <v>44.107999999999997</v>
      </c>
      <c r="AF199" s="33">
        <v>28568</v>
      </c>
      <c r="AG199" s="34"/>
      <c r="AH199" s="34"/>
      <c r="AI199" s="34"/>
      <c r="AJ199" s="34"/>
      <c r="AK199" s="34"/>
      <c r="AL199" s="34"/>
      <c r="AM199" s="34"/>
      <c r="AN199" s="34"/>
      <c r="AX199" s="16"/>
      <c r="AY199" s="16"/>
    </row>
    <row r="200" spans="1:51" ht="20.25" x14ac:dyDescent="0.3">
      <c r="A200" s="28" t="s">
        <v>1</v>
      </c>
      <c r="B200" s="33">
        <v>99819</v>
      </c>
      <c r="C200" s="33">
        <v>99819</v>
      </c>
      <c r="D200" s="33">
        <v>99819</v>
      </c>
      <c r="E200" s="33">
        <v>99819</v>
      </c>
      <c r="F200" s="33">
        <v>99819</v>
      </c>
      <c r="G200" s="33">
        <v>99819</v>
      </c>
      <c r="H200" s="33">
        <v>99819</v>
      </c>
      <c r="I200" s="33">
        <v>99819</v>
      </c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58"/>
      <c r="AE200" s="16"/>
      <c r="AF200" s="16"/>
      <c r="AG200" s="16"/>
      <c r="AH200" s="16"/>
      <c r="AI200" s="16"/>
      <c r="AJ200" s="16"/>
      <c r="AK200" s="16"/>
      <c r="AL200" s="16"/>
      <c r="AM200" s="16"/>
      <c r="AN200" s="16"/>
      <c r="AX200" s="16"/>
      <c r="AY200" s="16"/>
    </row>
    <row r="201" spans="1:51" ht="20.25" x14ac:dyDescent="0.3">
      <c r="A201" s="28" t="s">
        <v>2</v>
      </c>
      <c r="B201" s="33">
        <v>8708</v>
      </c>
      <c r="C201" s="33">
        <v>8708</v>
      </c>
      <c r="D201" s="33">
        <v>8708</v>
      </c>
      <c r="E201" s="33">
        <v>8708</v>
      </c>
      <c r="F201" s="33">
        <v>8708</v>
      </c>
      <c r="G201" s="33">
        <v>8708</v>
      </c>
      <c r="H201" s="33">
        <v>8708</v>
      </c>
      <c r="I201" s="33">
        <v>8708</v>
      </c>
      <c r="K201" s="142" t="s">
        <v>245</v>
      </c>
      <c r="L201" s="143"/>
      <c r="M201" s="143"/>
      <c r="N201" s="143"/>
      <c r="O201" s="143"/>
      <c r="P201" s="143"/>
      <c r="Q201" s="144"/>
      <c r="R201" s="16"/>
      <c r="S201" s="142" t="s">
        <v>245</v>
      </c>
      <c r="T201" s="143"/>
      <c r="U201" s="143"/>
      <c r="V201" s="143"/>
      <c r="W201" s="143"/>
      <c r="X201" s="143"/>
      <c r="Y201" s="143"/>
      <c r="Z201" s="143"/>
      <c r="AA201" s="143"/>
      <c r="AB201" s="143"/>
      <c r="AC201" s="144"/>
      <c r="AD201" s="69"/>
      <c r="AE201" s="142" t="s">
        <v>245</v>
      </c>
      <c r="AF201" s="143"/>
      <c r="AG201" s="143"/>
      <c r="AH201" s="143"/>
      <c r="AI201" s="143"/>
      <c r="AJ201" s="143"/>
      <c r="AK201" s="143"/>
      <c r="AL201" s="143"/>
      <c r="AM201" s="143"/>
      <c r="AN201" s="144"/>
      <c r="AX201" s="16"/>
      <c r="AY201" s="16"/>
    </row>
    <row r="202" spans="1:51" ht="20.25" x14ac:dyDescent="0.3">
      <c r="A202" s="28" t="s">
        <v>25</v>
      </c>
      <c r="B202" s="33">
        <v>491532382</v>
      </c>
      <c r="C202" s="33">
        <v>318084167</v>
      </c>
      <c r="D202" s="33">
        <v>82922229</v>
      </c>
      <c r="E202" s="33">
        <v>459421251</v>
      </c>
      <c r="F202" s="33">
        <v>2319727</v>
      </c>
      <c r="G202" s="33">
        <v>427076</v>
      </c>
      <c r="H202" s="33">
        <v>5160957</v>
      </c>
      <c r="I202" s="33">
        <v>416969</v>
      </c>
      <c r="K202" s="47" t="s">
        <v>237</v>
      </c>
      <c r="L202" s="106" t="s">
        <v>26</v>
      </c>
      <c r="M202" s="145"/>
      <c r="N202" s="146"/>
      <c r="O202" s="146"/>
      <c r="P202" s="146"/>
      <c r="Q202" s="147"/>
      <c r="R202" s="16"/>
      <c r="S202" s="47" t="s">
        <v>237</v>
      </c>
      <c r="T202" s="106" t="s">
        <v>30</v>
      </c>
      <c r="U202" s="145"/>
      <c r="V202" s="146"/>
      <c r="W202" s="146"/>
      <c r="X202" s="146"/>
      <c r="Y202" s="146"/>
      <c r="Z202" s="146"/>
      <c r="AA202" s="146"/>
      <c r="AB202" s="146"/>
      <c r="AC202" s="147"/>
      <c r="AD202" s="69"/>
      <c r="AE202" s="63" t="s">
        <v>237</v>
      </c>
      <c r="AF202" s="30" t="s">
        <v>31</v>
      </c>
      <c r="AG202" s="145"/>
      <c r="AH202" s="146"/>
      <c r="AI202" s="146"/>
      <c r="AJ202" s="146"/>
      <c r="AK202" s="146"/>
      <c r="AL202" s="146"/>
      <c r="AM202" s="146"/>
      <c r="AN202" s="147"/>
      <c r="AX202" s="16"/>
      <c r="AY202" s="16"/>
    </row>
    <row r="203" spans="1:51" ht="20.25" x14ac:dyDescent="0.3">
      <c r="A203" s="28" t="s">
        <v>24</v>
      </c>
      <c r="B203" s="33">
        <v>17416</v>
      </c>
      <c r="C203" s="33">
        <v>17416</v>
      </c>
      <c r="D203" s="33">
        <v>325236</v>
      </c>
      <c r="E203" s="33">
        <v>17416</v>
      </c>
      <c r="F203" s="33">
        <v>121212</v>
      </c>
      <c r="G203" s="33">
        <v>138283</v>
      </c>
      <c r="H203" s="33">
        <v>249463</v>
      </c>
      <c r="I203" s="33">
        <v>140776</v>
      </c>
      <c r="K203" s="112">
        <v>0</v>
      </c>
      <c r="L203" s="108">
        <v>27</v>
      </c>
      <c r="M203" s="87"/>
      <c r="N203" s="34"/>
      <c r="O203" s="34"/>
      <c r="P203" s="34"/>
      <c r="Q203" s="34"/>
      <c r="R203" s="16"/>
      <c r="S203" s="112">
        <v>0</v>
      </c>
      <c r="T203" s="108">
        <v>642</v>
      </c>
      <c r="U203" s="87"/>
      <c r="V203" s="34"/>
      <c r="W203" s="34"/>
      <c r="X203" s="34"/>
      <c r="Y203" s="34"/>
      <c r="Z203" s="34"/>
      <c r="AA203" s="34"/>
      <c r="AB203" s="34"/>
      <c r="AC203" s="84"/>
      <c r="AD203" s="92"/>
      <c r="AE203" s="104">
        <v>0</v>
      </c>
      <c r="AF203" s="33">
        <v>17941</v>
      </c>
      <c r="AG203" s="34"/>
      <c r="AH203" s="34"/>
      <c r="AI203" s="34"/>
      <c r="AJ203" s="34"/>
      <c r="AK203" s="34"/>
      <c r="AL203" s="34"/>
      <c r="AM203" s="34"/>
      <c r="AN203" s="34"/>
      <c r="AX203" s="16"/>
      <c r="AY203" s="16"/>
    </row>
    <row r="204" spans="1:51" ht="20.25" x14ac:dyDescent="0.3">
      <c r="A204" s="28" t="s">
        <v>231</v>
      </c>
      <c r="B204" s="34">
        <v>8.0489999999999995</v>
      </c>
      <c r="C204" s="34">
        <v>4.141</v>
      </c>
      <c r="D204" s="34">
        <v>1.657</v>
      </c>
      <c r="E204" s="34">
        <v>4.657</v>
      </c>
      <c r="F204" s="34">
        <v>9.4E-2</v>
      </c>
      <c r="G204" s="124"/>
      <c r="H204" s="124"/>
      <c r="I204" s="124"/>
      <c r="K204" s="84">
        <v>8.9999999999999993E-3</v>
      </c>
      <c r="L204" s="107">
        <v>225423</v>
      </c>
      <c r="M204" s="87"/>
      <c r="N204" s="34"/>
      <c r="O204" s="34"/>
      <c r="P204" s="34"/>
      <c r="Q204" s="34"/>
      <c r="R204" s="16"/>
      <c r="S204" s="84">
        <v>8.9999999999999993E-3</v>
      </c>
      <c r="T204" s="107">
        <v>5892</v>
      </c>
      <c r="U204" s="87"/>
      <c r="V204" s="34"/>
      <c r="W204" s="34"/>
      <c r="X204" s="34"/>
      <c r="Y204" s="34"/>
      <c r="Z204" s="34"/>
      <c r="AA204" s="34"/>
      <c r="AB204" s="34"/>
      <c r="AC204" s="84"/>
      <c r="AD204" s="92"/>
      <c r="AE204" s="87">
        <v>8.9999999999999993E-3</v>
      </c>
      <c r="AF204" s="33">
        <v>17070</v>
      </c>
      <c r="AG204" s="34"/>
      <c r="AH204" s="34"/>
      <c r="AI204" s="34"/>
      <c r="AJ204" s="34"/>
      <c r="AK204" s="34"/>
      <c r="AL204" s="34"/>
      <c r="AM204" s="34"/>
      <c r="AN204" s="34"/>
      <c r="AX204" s="16"/>
      <c r="AY204" s="16"/>
    </row>
    <row r="205" spans="1:51" ht="20.25" x14ac:dyDescent="0.3">
      <c r="A205" s="28" t="s">
        <v>228</v>
      </c>
      <c r="B205" s="33">
        <v>475298049</v>
      </c>
      <c r="C205" s="33">
        <v>190251414</v>
      </c>
      <c r="D205" s="33">
        <v>98550994</v>
      </c>
      <c r="E205" s="33">
        <v>435924247</v>
      </c>
      <c r="F205" s="33">
        <v>2249095</v>
      </c>
      <c r="G205" s="20"/>
      <c r="H205" s="20"/>
      <c r="I205" s="20"/>
      <c r="K205" s="84">
        <v>0.32800000000000001</v>
      </c>
      <c r="L205" s="107">
        <v>20511561</v>
      </c>
      <c r="M205" s="87"/>
      <c r="N205" s="34"/>
      <c r="O205" s="34"/>
      <c r="P205" s="34"/>
      <c r="Q205" s="34"/>
      <c r="R205" s="16"/>
      <c r="S205" s="84">
        <v>0.32800000000000001</v>
      </c>
      <c r="T205" s="107">
        <v>90880</v>
      </c>
      <c r="U205" s="87"/>
      <c r="V205" s="34"/>
      <c r="W205" s="34"/>
      <c r="X205" s="34"/>
      <c r="Y205" s="34"/>
      <c r="Z205" s="34"/>
      <c r="AA205" s="34"/>
      <c r="AB205" s="34"/>
      <c r="AC205" s="84"/>
      <c r="AD205" s="92"/>
      <c r="AE205" s="87">
        <v>0.32800000000000001</v>
      </c>
      <c r="AF205" s="33">
        <v>16819</v>
      </c>
      <c r="AG205" s="34"/>
      <c r="AH205" s="34"/>
      <c r="AI205" s="34"/>
      <c r="AJ205" s="34"/>
      <c r="AK205" s="34"/>
      <c r="AL205" s="34"/>
      <c r="AM205" s="34"/>
      <c r="AN205" s="34"/>
      <c r="AX205" s="16"/>
      <c r="AY205" s="16"/>
    </row>
    <row r="206" spans="1:51" ht="20.25" x14ac:dyDescent="0.3">
      <c r="A206" s="28" t="s">
        <v>229</v>
      </c>
      <c r="B206" s="33">
        <v>99819</v>
      </c>
      <c r="C206" s="33">
        <v>99819</v>
      </c>
      <c r="D206" s="33">
        <v>99819</v>
      </c>
      <c r="E206" s="33">
        <v>99819</v>
      </c>
      <c r="F206" s="33">
        <v>43330</v>
      </c>
      <c r="G206" s="20"/>
      <c r="H206" s="20"/>
      <c r="I206" s="20"/>
      <c r="K206" s="84">
        <v>1.657</v>
      </c>
      <c r="L206" s="107">
        <v>82922229</v>
      </c>
      <c r="M206" s="87"/>
      <c r="N206" s="34"/>
      <c r="O206" s="34"/>
      <c r="P206" s="34"/>
      <c r="Q206" s="34"/>
      <c r="R206" s="16"/>
      <c r="S206" s="84">
        <v>1.657</v>
      </c>
      <c r="T206" s="107">
        <v>325236</v>
      </c>
      <c r="U206" s="87"/>
      <c r="V206" s="34"/>
      <c r="W206" s="34"/>
      <c r="X206" s="34"/>
      <c r="Y206" s="34"/>
      <c r="Z206" s="34"/>
      <c r="AA206" s="34"/>
      <c r="AB206" s="34"/>
      <c r="AC206" s="84"/>
      <c r="AD206" s="92"/>
      <c r="AE206" s="87">
        <v>1.657</v>
      </c>
      <c r="AF206" s="32">
        <v>27</v>
      </c>
      <c r="AG206" s="34"/>
      <c r="AH206" s="34"/>
      <c r="AI206" s="34"/>
      <c r="AJ206" s="34"/>
      <c r="AK206" s="34"/>
      <c r="AL206" s="34"/>
      <c r="AM206" s="34"/>
      <c r="AN206" s="34"/>
      <c r="AX206" s="16"/>
      <c r="AY206" s="16"/>
    </row>
    <row r="207" spans="1:51" ht="20.25" x14ac:dyDescent="0.3">
      <c r="A207" s="28" t="s">
        <v>230</v>
      </c>
      <c r="B207" s="20"/>
      <c r="C207" s="20"/>
      <c r="D207" s="34">
        <v>0.76600000000000001</v>
      </c>
      <c r="E207" s="20"/>
      <c r="F207" s="20"/>
      <c r="G207" s="20"/>
      <c r="H207" s="20"/>
      <c r="I207" s="20"/>
      <c r="K207" s="84">
        <v>2.157</v>
      </c>
      <c r="L207" s="107">
        <v>249967080</v>
      </c>
      <c r="M207" s="88"/>
      <c r="N207" s="39"/>
      <c r="O207" s="39"/>
      <c r="P207" s="39"/>
      <c r="Q207" s="39"/>
      <c r="R207" s="16"/>
      <c r="S207" s="84">
        <v>2.157</v>
      </c>
      <c r="T207" s="107">
        <v>596145</v>
      </c>
      <c r="U207" s="88"/>
      <c r="V207" s="39"/>
      <c r="W207" s="39"/>
      <c r="X207" s="39"/>
      <c r="Y207" s="39"/>
      <c r="Z207" s="39"/>
      <c r="AA207" s="39"/>
      <c r="AB207" s="39"/>
      <c r="AC207" s="85"/>
      <c r="AD207" s="93"/>
      <c r="AE207" s="87">
        <v>2.157</v>
      </c>
      <c r="AF207" s="32">
        <v>4804</v>
      </c>
      <c r="AG207" s="39"/>
      <c r="AH207" s="39"/>
      <c r="AI207" s="39"/>
      <c r="AJ207" s="39"/>
      <c r="AK207" s="39"/>
      <c r="AL207" s="39"/>
      <c r="AM207" s="39"/>
      <c r="AN207" s="39"/>
      <c r="AX207" s="16"/>
      <c r="AY207" s="16"/>
    </row>
    <row r="208" spans="1:51" ht="20.25" x14ac:dyDescent="0.3">
      <c r="A208" s="28" t="s">
        <v>228</v>
      </c>
      <c r="B208" s="20"/>
      <c r="C208" s="20"/>
      <c r="D208" s="33">
        <v>68496727</v>
      </c>
      <c r="E208" s="20"/>
      <c r="F208" s="20"/>
      <c r="G208" s="20"/>
      <c r="H208" s="20"/>
      <c r="I208" s="20"/>
      <c r="K208" s="84">
        <v>3.2029999999999998</v>
      </c>
      <c r="L208" s="107">
        <v>184355410</v>
      </c>
      <c r="M208" s="87"/>
      <c r="N208" s="34"/>
      <c r="O208" s="34"/>
      <c r="P208" s="34"/>
      <c r="Q208" s="34"/>
      <c r="R208" s="16"/>
      <c r="S208" s="84">
        <v>3.2029999999999998</v>
      </c>
      <c r="T208" s="107">
        <v>696510</v>
      </c>
      <c r="U208" s="87"/>
      <c r="V208" s="34"/>
      <c r="W208" s="34"/>
      <c r="X208" s="34"/>
      <c r="Y208" s="34"/>
      <c r="Z208" s="34"/>
      <c r="AA208" s="34"/>
      <c r="AB208" s="34"/>
      <c r="AC208" s="84"/>
      <c r="AD208" s="92"/>
      <c r="AE208" s="87">
        <v>3.2029999999999998</v>
      </c>
      <c r="AF208" s="32">
        <v>561</v>
      </c>
      <c r="AG208" s="34"/>
      <c r="AH208" s="34"/>
      <c r="AI208" s="34"/>
      <c r="AJ208" s="34"/>
      <c r="AK208" s="34"/>
      <c r="AL208" s="34"/>
      <c r="AM208" s="34"/>
      <c r="AN208" s="34"/>
      <c r="AX208" s="16"/>
      <c r="AY208" s="16"/>
    </row>
    <row r="209" spans="1:51" ht="20.25" x14ac:dyDescent="0.3">
      <c r="A209" s="28" t="s">
        <v>229</v>
      </c>
      <c r="B209" s="20"/>
      <c r="C209" s="20"/>
      <c r="D209" s="33">
        <v>272766</v>
      </c>
      <c r="E209" s="20"/>
      <c r="F209" s="20"/>
      <c r="G209" s="20"/>
      <c r="H209" s="20"/>
      <c r="I209" s="20"/>
      <c r="K209" s="84">
        <v>4.5789999999999997</v>
      </c>
      <c r="L209" s="107">
        <v>291830830</v>
      </c>
      <c r="M209" s="89"/>
      <c r="N209" s="33"/>
      <c r="O209" s="33"/>
      <c r="P209" s="33"/>
      <c r="Q209" s="33"/>
      <c r="R209" s="16"/>
      <c r="S209" s="84">
        <v>4.5789999999999997</v>
      </c>
      <c r="T209" s="107">
        <v>719793</v>
      </c>
      <c r="U209" s="89"/>
      <c r="V209" s="33"/>
      <c r="W209" s="33"/>
      <c r="X209" s="33"/>
      <c r="Y209" s="33"/>
      <c r="Z209" s="33"/>
      <c r="AA209" s="33"/>
      <c r="AB209" s="33"/>
      <c r="AC209" s="86"/>
      <c r="AD209" s="94"/>
      <c r="AE209" s="87">
        <v>4.5789999999999997</v>
      </c>
      <c r="AF209" s="33">
        <v>12798</v>
      </c>
      <c r="AG209" s="33"/>
      <c r="AH209" s="33"/>
      <c r="AI209" s="33"/>
      <c r="AJ209" s="33"/>
      <c r="AK209" s="33"/>
      <c r="AL209" s="33"/>
      <c r="AM209" s="33"/>
      <c r="AN209" s="33"/>
      <c r="AX209" s="16"/>
      <c r="AY209" s="16"/>
    </row>
    <row r="210" spans="1:51" ht="20.25" x14ac:dyDescent="0.3">
      <c r="A210" s="6"/>
      <c r="B210" s="9"/>
      <c r="C210" s="9"/>
      <c r="D210" s="9"/>
      <c r="E210" s="9"/>
      <c r="F210" s="9"/>
      <c r="G210" s="9"/>
      <c r="H210" s="9"/>
      <c r="I210" s="9"/>
      <c r="K210" s="84">
        <v>4.7030000000000003</v>
      </c>
      <c r="L210" s="107">
        <v>428180670</v>
      </c>
      <c r="M210" s="87"/>
      <c r="N210" s="34"/>
      <c r="O210" s="34"/>
      <c r="P210" s="34"/>
      <c r="Q210" s="34"/>
      <c r="R210" s="16"/>
      <c r="S210" s="84">
        <v>4.7030000000000003</v>
      </c>
      <c r="T210" s="107">
        <v>1003386</v>
      </c>
      <c r="U210" s="87"/>
      <c r="V210" s="34"/>
      <c r="W210" s="34"/>
      <c r="X210" s="34"/>
      <c r="Y210" s="34"/>
      <c r="Z210" s="34"/>
      <c r="AA210" s="34"/>
      <c r="AB210" s="34"/>
      <c r="AC210" s="84"/>
      <c r="AD210" s="92"/>
      <c r="AE210" s="87">
        <v>4.7030000000000003</v>
      </c>
      <c r="AF210" s="33">
        <v>25735</v>
      </c>
      <c r="AG210" s="34"/>
      <c r="AH210" s="34"/>
      <c r="AI210" s="34"/>
      <c r="AJ210" s="34"/>
      <c r="AK210" s="34"/>
      <c r="AL210" s="34"/>
      <c r="AM210" s="34"/>
      <c r="AN210" s="34"/>
      <c r="AX210" s="16"/>
      <c r="AY210" s="16"/>
    </row>
    <row r="211" spans="1:51" ht="23.25" x14ac:dyDescent="0.35">
      <c r="A211" s="25" t="s">
        <v>18</v>
      </c>
      <c r="B211" s="26" t="s">
        <v>20</v>
      </c>
      <c r="C211" s="26" t="s">
        <v>21</v>
      </c>
      <c r="D211" s="26" t="s">
        <v>22</v>
      </c>
      <c r="E211" s="26" t="s">
        <v>234</v>
      </c>
      <c r="F211" s="26" t="s">
        <v>226</v>
      </c>
      <c r="G211" s="26" t="s">
        <v>251</v>
      </c>
      <c r="H211" s="26" t="s">
        <v>252</v>
      </c>
      <c r="I211" s="26" t="s">
        <v>253</v>
      </c>
      <c r="K211" s="84">
        <v>4.8440000000000003</v>
      </c>
      <c r="L211" s="107">
        <v>391702268</v>
      </c>
      <c r="M211" s="87"/>
      <c r="N211" s="34"/>
      <c r="O211" s="34"/>
      <c r="P211" s="34"/>
      <c r="Q211" s="34"/>
      <c r="R211" s="16"/>
      <c r="S211" s="84">
        <v>4.8440000000000003</v>
      </c>
      <c r="T211" s="107">
        <v>1089912</v>
      </c>
      <c r="U211" s="87"/>
      <c r="V211" s="34"/>
      <c r="W211" s="34"/>
      <c r="X211" s="34"/>
      <c r="Y211" s="34"/>
      <c r="Z211" s="34"/>
      <c r="AA211" s="34"/>
      <c r="AB211" s="34"/>
      <c r="AC211" s="84"/>
      <c r="AD211" s="92"/>
      <c r="AE211" s="87">
        <v>4.8440000000000003</v>
      </c>
      <c r="AF211" s="33">
        <v>18364</v>
      </c>
      <c r="AG211" s="34"/>
      <c r="AH211" s="34"/>
      <c r="AI211" s="34"/>
      <c r="AJ211" s="34"/>
      <c r="AK211" s="34"/>
      <c r="AL211" s="34"/>
      <c r="AM211" s="34"/>
      <c r="AN211" s="34"/>
      <c r="AX211" s="16"/>
      <c r="AY211" s="16"/>
    </row>
    <row r="212" spans="1:51" ht="20.25" x14ac:dyDescent="0.3">
      <c r="A212" s="28" t="s">
        <v>227</v>
      </c>
      <c r="B212" s="32">
        <v>61.939</v>
      </c>
      <c r="C212" s="32">
        <v>53.545999999999999</v>
      </c>
      <c r="D212" s="32">
        <v>10.327999999999999</v>
      </c>
      <c r="E212" s="32">
        <v>57.09</v>
      </c>
      <c r="F212" s="32">
        <v>0.46800000000000003</v>
      </c>
      <c r="G212" s="32">
        <v>0.26500000000000001</v>
      </c>
      <c r="H212" s="32">
        <v>0.80300000000000005</v>
      </c>
      <c r="I212" s="32">
        <v>0.28100000000000003</v>
      </c>
      <c r="K212" s="84">
        <v>5.016</v>
      </c>
      <c r="L212" s="107">
        <v>318748097</v>
      </c>
      <c r="M212" s="87"/>
      <c r="N212" s="34"/>
      <c r="O212" s="34"/>
      <c r="P212" s="34"/>
      <c r="Q212" s="34"/>
      <c r="R212" s="16"/>
      <c r="S212" s="84">
        <v>5.016</v>
      </c>
      <c r="T212" s="107">
        <v>1090608</v>
      </c>
      <c r="U212" s="87"/>
      <c r="V212" s="34"/>
      <c r="W212" s="34"/>
      <c r="X212" s="34"/>
      <c r="Y212" s="34"/>
      <c r="Z212" s="34"/>
      <c r="AA212" s="34"/>
      <c r="AB212" s="34"/>
      <c r="AC212" s="84"/>
      <c r="AD212" s="92"/>
      <c r="AE212" s="87">
        <v>5.016</v>
      </c>
      <c r="AF212" s="33">
        <v>14430</v>
      </c>
      <c r="AG212" s="34"/>
      <c r="AH212" s="34"/>
      <c r="AI212" s="34"/>
      <c r="AJ212" s="34"/>
      <c r="AK212" s="34"/>
      <c r="AL212" s="34"/>
      <c r="AM212" s="34"/>
      <c r="AN212" s="34"/>
      <c r="AX212" s="16"/>
      <c r="AY212" s="16"/>
    </row>
    <row r="213" spans="1:51" ht="20.25" x14ac:dyDescent="0.3">
      <c r="A213" s="28" t="s">
        <v>1</v>
      </c>
      <c r="B213" s="33">
        <v>562689</v>
      </c>
      <c r="C213" s="33">
        <v>562689</v>
      </c>
      <c r="D213" s="33">
        <v>562689</v>
      </c>
      <c r="E213" s="33">
        <v>562689</v>
      </c>
      <c r="F213" s="33">
        <v>562689</v>
      </c>
      <c r="G213" s="33">
        <v>562689</v>
      </c>
      <c r="H213" s="33">
        <v>562689</v>
      </c>
      <c r="I213" s="33">
        <v>562689</v>
      </c>
      <c r="K213" s="84">
        <v>5.3369999999999997</v>
      </c>
      <c r="L213" s="107">
        <v>423757884</v>
      </c>
      <c r="M213" s="87"/>
      <c r="N213" s="34"/>
      <c r="O213" s="34"/>
      <c r="P213" s="34"/>
      <c r="Q213" s="34"/>
      <c r="R213" s="16"/>
      <c r="S213" s="84">
        <v>5.3369999999999997</v>
      </c>
      <c r="T213" s="107">
        <v>1112724</v>
      </c>
      <c r="U213" s="87"/>
      <c r="V213" s="34"/>
      <c r="W213" s="34"/>
      <c r="X213" s="34"/>
      <c r="Y213" s="34"/>
      <c r="Z213" s="34"/>
      <c r="AA213" s="34"/>
      <c r="AB213" s="34"/>
      <c r="AC213" s="84"/>
      <c r="AD213" s="92"/>
      <c r="AE213" s="87">
        <v>5.3369999999999997</v>
      </c>
      <c r="AF213" s="33">
        <v>20041</v>
      </c>
      <c r="AG213" s="34"/>
      <c r="AH213" s="34"/>
      <c r="AI213" s="34"/>
      <c r="AJ213" s="34"/>
      <c r="AK213" s="34"/>
      <c r="AL213" s="34"/>
      <c r="AM213" s="34"/>
      <c r="AN213" s="34"/>
      <c r="AX213" s="16"/>
      <c r="AY213" s="16"/>
    </row>
    <row r="214" spans="1:51" ht="20.25" x14ac:dyDescent="0.3">
      <c r="A214" s="28" t="s">
        <v>2</v>
      </c>
      <c r="B214" s="33">
        <v>20235</v>
      </c>
      <c r="C214" s="33">
        <v>20235</v>
      </c>
      <c r="D214" s="33">
        <v>20235</v>
      </c>
      <c r="E214" s="33">
        <v>20235</v>
      </c>
      <c r="F214" s="33">
        <v>20235</v>
      </c>
      <c r="G214" s="33">
        <v>20235</v>
      </c>
      <c r="H214" s="33">
        <v>20235</v>
      </c>
      <c r="I214" s="33">
        <v>20235</v>
      </c>
      <c r="K214" s="84">
        <v>6.05</v>
      </c>
      <c r="L214" s="107">
        <v>442469314</v>
      </c>
      <c r="M214" s="87"/>
      <c r="N214" s="34"/>
      <c r="O214" s="34"/>
      <c r="P214" s="34"/>
      <c r="Q214" s="34"/>
      <c r="R214" s="16"/>
      <c r="S214" s="84">
        <v>6.05</v>
      </c>
      <c r="T214" s="107">
        <v>1114239</v>
      </c>
      <c r="U214" s="87"/>
      <c r="V214" s="34"/>
      <c r="W214" s="34"/>
      <c r="X214" s="34"/>
      <c r="Y214" s="34"/>
      <c r="Z214" s="34"/>
      <c r="AA214" s="34"/>
      <c r="AB214" s="34"/>
      <c r="AC214" s="84"/>
      <c r="AD214" s="92"/>
      <c r="AE214" s="87">
        <v>6.05</v>
      </c>
      <c r="AF214" s="33">
        <v>28568</v>
      </c>
      <c r="AG214" s="34"/>
      <c r="AH214" s="34"/>
      <c r="AI214" s="34"/>
      <c r="AJ214" s="34"/>
      <c r="AK214" s="34"/>
      <c r="AL214" s="34"/>
      <c r="AM214" s="34"/>
      <c r="AN214" s="34"/>
      <c r="AX214" s="16"/>
      <c r="AY214" s="16"/>
    </row>
    <row r="215" spans="1:51" ht="20.25" x14ac:dyDescent="0.3">
      <c r="A215" s="28" t="s">
        <v>25</v>
      </c>
      <c r="B215" s="33">
        <v>6738758767</v>
      </c>
      <c r="C215" s="33">
        <v>4085888827</v>
      </c>
      <c r="D215" s="33">
        <v>654493106</v>
      </c>
      <c r="E215" s="33">
        <v>5378251682</v>
      </c>
      <c r="F215" s="33">
        <v>16355813</v>
      </c>
      <c r="G215" s="33">
        <v>90270</v>
      </c>
      <c r="H215" s="33">
        <v>38985650</v>
      </c>
      <c r="I215" s="33">
        <v>3090493</v>
      </c>
      <c r="K215" s="84">
        <v>6.4539999999999997</v>
      </c>
      <c r="L215" s="107">
        <v>320819614</v>
      </c>
      <c r="M215" s="87"/>
      <c r="N215" s="34"/>
      <c r="O215" s="34"/>
      <c r="P215" s="34"/>
      <c r="Q215" s="34"/>
      <c r="R215" s="16"/>
      <c r="S215" s="84">
        <v>6.4539999999999997</v>
      </c>
      <c r="T215" s="107">
        <v>1327572</v>
      </c>
      <c r="U215" s="87"/>
      <c r="V215" s="34"/>
      <c r="W215" s="34"/>
      <c r="X215" s="34"/>
      <c r="Y215" s="34"/>
      <c r="Z215" s="34"/>
      <c r="AA215" s="34"/>
      <c r="AB215" s="34"/>
      <c r="AC215" s="84"/>
      <c r="AD215" s="92"/>
      <c r="AE215" s="87">
        <v>6.4539999999999997</v>
      </c>
      <c r="AF215" s="33">
        <v>13654</v>
      </c>
      <c r="AG215" s="34"/>
      <c r="AH215" s="34"/>
      <c r="AI215" s="34"/>
      <c r="AJ215" s="34"/>
      <c r="AK215" s="34"/>
      <c r="AL215" s="34"/>
      <c r="AM215" s="34"/>
      <c r="AN215" s="34"/>
      <c r="AX215" s="16"/>
      <c r="AY215" s="16"/>
    </row>
    <row r="216" spans="1:51" ht="20.25" x14ac:dyDescent="0.3">
      <c r="A216" s="28" t="s">
        <v>24</v>
      </c>
      <c r="B216" s="33">
        <v>40470</v>
      </c>
      <c r="C216" s="33">
        <v>40470</v>
      </c>
      <c r="D216" s="33">
        <v>1746885</v>
      </c>
      <c r="E216" s="33">
        <v>40470</v>
      </c>
      <c r="F216" s="33">
        <v>285020</v>
      </c>
      <c r="G216" s="33">
        <v>777783</v>
      </c>
      <c r="H216" s="33">
        <v>1424982</v>
      </c>
      <c r="I216" s="33">
        <v>788379</v>
      </c>
      <c r="K216" s="84">
        <v>6.734</v>
      </c>
      <c r="L216" s="107">
        <v>411164637</v>
      </c>
      <c r="M216" s="87"/>
      <c r="N216" s="34"/>
      <c r="O216" s="34"/>
      <c r="P216" s="34"/>
      <c r="Q216" s="34"/>
      <c r="R216" s="16"/>
      <c r="S216" s="84">
        <v>6.734</v>
      </c>
      <c r="T216" s="107">
        <v>1746885</v>
      </c>
      <c r="U216" s="87"/>
      <c r="V216" s="34"/>
      <c r="W216" s="34"/>
      <c r="X216" s="34"/>
      <c r="Y216" s="34"/>
      <c r="Z216" s="34"/>
      <c r="AA216" s="34"/>
      <c r="AB216" s="34"/>
      <c r="AC216" s="84"/>
      <c r="AD216" s="92"/>
      <c r="AE216" s="87">
        <v>6.734</v>
      </c>
      <c r="AF216" s="40">
        <v>14602</v>
      </c>
      <c r="AG216" s="34"/>
      <c r="AH216" s="34"/>
      <c r="AI216" s="34"/>
      <c r="AJ216" s="34"/>
      <c r="AK216" s="34"/>
      <c r="AL216" s="34"/>
      <c r="AM216" s="34"/>
      <c r="AN216" s="34"/>
      <c r="AX216" s="16"/>
      <c r="AY216" s="16"/>
    </row>
    <row r="217" spans="1:51" ht="20.25" x14ac:dyDescent="0.3">
      <c r="A217" s="28" t="s">
        <v>231</v>
      </c>
      <c r="B217" s="34">
        <v>45.500999999999998</v>
      </c>
      <c r="C217" s="34">
        <v>20.713999999999999</v>
      </c>
      <c r="D217" s="34">
        <v>11.205</v>
      </c>
      <c r="E217" s="34">
        <v>33.110999999999997</v>
      </c>
      <c r="F217" s="34">
        <v>0.39100000000000001</v>
      </c>
      <c r="G217" s="124"/>
      <c r="H217" s="124"/>
      <c r="I217" s="124"/>
      <c r="K217" s="84">
        <v>11.205</v>
      </c>
      <c r="L217" s="107">
        <v>654493106</v>
      </c>
      <c r="M217" s="87"/>
      <c r="N217" s="34"/>
      <c r="O217" s="34"/>
      <c r="P217" s="34"/>
      <c r="Q217" s="34"/>
      <c r="R217" s="16"/>
      <c r="S217" s="84">
        <v>11.205</v>
      </c>
      <c r="T217" s="107">
        <v>2146288</v>
      </c>
      <c r="U217" s="87"/>
      <c r="V217" s="34"/>
      <c r="W217" s="34"/>
      <c r="X217" s="34"/>
      <c r="Y217" s="34"/>
      <c r="Z217" s="34"/>
      <c r="AA217" s="34"/>
      <c r="AB217" s="34"/>
      <c r="AC217" s="84"/>
      <c r="AD217" s="92"/>
      <c r="AE217" s="87">
        <v>11.205</v>
      </c>
      <c r="AF217" s="33">
        <v>11160</v>
      </c>
      <c r="AG217" s="34"/>
      <c r="AH217" s="34"/>
      <c r="AI217" s="34"/>
      <c r="AJ217" s="34"/>
      <c r="AK217" s="34"/>
      <c r="AL217" s="34"/>
      <c r="AM217" s="34"/>
      <c r="AN217" s="34"/>
      <c r="AX217" s="16"/>
      <c r="AY217" s="16"/>
    </row>
    <row r="218" spans="1:51" ht="20.25" x14ac:dyDescent="0.3">
      <c r="A218" s="28" t="s">
        <v>228</v>
      </c>
      <c r="B218" s="33">
        <v>7054567703</v>
      </c>
      <c r="C218" s="33">
        <v>2808190102</v>
      </c>
      <c r="D218" s="33">
        <v>1091437538</v>
      </c>
      <c r="E218" s="33">
        <v>5366814735</v>
      </c>
      <c r="F218" s="33">
        <v>16635092</v>
      </c>
      <c r="G218" s="20"/>
      <c r="H218" s="20"/>
      <c r="I218" s="20"/>
      <c r="K218" s="84">
        <v>13.138999999999999</v>
      </c>
      <c r="L218" s="107">
        <v>754892105</v>
      </c>
      <c r="M218" s="87"/>
      <c r="N218" s="34"/>
      <c r="O218" s="34"/>
      <c r="P218" s="34"/>
      <c r="Q218" s="34"/>
      <c r="R218" s="16"/>
      <c r="S218" s="84">
        <v>13.138999999999999</v>
      </c>
      <c r="T218" s="107">
        <v>2407788</v>
      </c>
      <c r="U218" s="87"/>
      <c r="V218" s="34"/>
      <c r="W218" s="34"/>
      <c r="X218" s="34"/>
      <c r="Y218" s="34"/>
      <c r="Z218" s="34"/>
      <c r="AA218" s="34"/>
      <c r="AB218" s="34"/>
      <c r="AC218" s="84"/>
      <c r="AD218" s="92"/>
      <c r="AE218" s="87">
        <v>13.138999999999999</v>
      </c>
      <c r="AF218" s="33">
        <v>8708</v>
      </c>
      <c r="AG218" s="34"/>
      <c r="AH218" s="34"/>
      <c r="AI218" s="34"/>
      <c r="AJ218" s="34"/>
      <c r="AK218" s="34"/>
      <c r="AL218" s="34"/>
      <c r="AM218" s="34"/>
      <c r="AN218" s="34"/>
      <c r="AX218" s="16"/>
      <c r="AY218" s="16"/>
    </row>
    <row r="219" spans="1:51" ht="20.25" x14ac:dyDescent="0.3">
      <c r="A219" s="28" t="s">
        <v>229</v>
      </c>
      <c r="B219" s="33">
        <v>562689</v>
      </c>
      <c r="C219" s="33">
        <v>562689</v>
      </c>
      <c r="D219" s="33">
        <v>562689</v>
      </c>
      <c r="E219" s="33">
        <v>562689</v>
      </c>
      <c r="F219" s="33">
        <v>101694</v>
      </c>
      <c r="G219" s="20"/>
      <c r="H219" s="20"/>
      <c r="I219" s="20"/>
      <c r="K219" s="84">
        <v>19.478999999999999</v>
      </c>
      <c r="L219" s="107">
        <v>1231172395</v>
      </c>
      <c r="M219" s="87"/>
      <c r="N219" s="34"/>
      <c r="O219" s="34"/>
      <c r="P219" s="34"/>
      <c r="Q219" s="34"/>
      <c r="R219" s="16"/>
      <c r="S219" s="84">
        <v>19.478999999999999</v>
      </c>
      <c r="T219" s="107">
        <v>2720484</v>
      </c>
      <c r="U219" s="87"/>
      <c r="V219" s="34"/>
      <c r="W219" s="34"/>
      <c r="X219" s="34"/>
      <c r="Y219" s="34"/>
      <c r="Z219" s="34"/>
      <c r="AA219" s="34"/>
      <c r="AB219" s="34"/>
      <c r="AC219" s="84"/>
      <c r="AD219" s="92"/>
      <c r="AE219" s="87">
        <v>19.478999999999999</v>
      </c>
      <c r="AF219" s="33">
        <v>20235</v>
      </c>
      <c r="AG219" s="34"/>
      <c r="AH219" s="34"/>
      <c r="AI219" s="34"/>
      <c r="AJ219" s="34"/>
      <c r="AK219" s="34"/>
      <c r="AL219" s="34"/>
      <c r="AM219" s="34"/>
      <c r="AN219" s="34"/>
      <c r="AX219" s="16"/>
      <c r="AY219" s="16"/>
    </row>
    <row r="220" spans="1:51" ht="20.25" x14ac:dyDescent="0.3">
      <c r="A220" s="28" t="s">
        <v>230</v>
      </c>
      <c r="B220" s="20"/>
      <c r="C220" s="20"/>
      <c r="D220" s="34">
        <v>7.3719999999999999</v>
      </c>
      <c r="E220" s="20"/>
      <c r="F220" s="20"/>
      <c r="G220" s="20"/>
      <c r="H220" s="20"/>
      <c r="I220" s="20"/>
      <c r="K220" s="90"/>
      <c r="L220" s="114"/>
      <c r="M220" s="90"/>
      <c r="N220" s="90"/>
      <c r="O220" s="90"/>
      <c r="P220" s="90"/>
      <c r="Q220" s="90"/>
      <c r="R220" s="74"/>
      <c r="S220" s="90"/>
      <c r="T220" s="114"/>
      <c r="U220" s="90"/>
      <c r="V220" s="90"/>
      <c r="W220" s="90"/>
      <c r="X220" s="90"/>
      <c r="Y220" s="90"/>
      <c r="Z220" s="90"/>
      <c r="AA220" s="90"/>
      <c r="AB220" s="90"/>
      <c r="AC220" s="90"/>
      <c r="AD220" s="92"/>
      <c r="AE220" s="90"/>
      <c r="AF220" s="78"/>
      <c r="AG220" s="90"/>
      <c r="AH220" s="90"/>
      <c r="AI220" s="90"/>
      <c r="AJ220" s="90"/>
      <c r="AK220" s="90"/>
      <c r="AL220" s="90"/>
      <c r="AM220" s="90"/>
      <c r="AN220" s="90"/>
      <c r="AX220" s="16"/>
      <c r="AY220" s="16"/>
    </row>
    <row r="221" spans="1:51" ht="20.25" x14ac:dyDescent="0.3">
      <c r="A221" s="28" t="s">
        <v>228</v>
      </c>
      <c r="B221" s="20"/>
      <c r="C221" s="20"/>
      <c r="D221" s="33">
        <v>566249829</v>
      </c>
      <c r="E221" s="20"/>
      <c r="F221" s="20"/>
      <c r="G221" s="20"/>
      <c r="H221" s="20"/>
      <c r="I221" s="20"/>
      <c r="K221" s="142" t="s">
        <v>244</v>
      </c>
      <c r="L221" s="143"/>
      <c r="M221" s="143"/>
      <c r="N221" s="143"/>
      <c r="O221" s="143"/>
      <c r="P221" s="143"/>
      <c r="Q221" s="144"/>
      <c r="R221" s="16"/>
      <c r="S221" s="142" t="s">
        <v>244</v>
      </c>
      <c r="T221" s="143"/>
      <c r="U221" s="143"/>
      <c r="V221" s="143"/>
      <c r="W221" s="143"/>
      <c r="X221" s="143"/>
      <c r="Y221" s="143"/>
      <c r="Z221" s="143"/>
      <c r="AA221" s="143"/>
      <c r="AB221" s="143"/>
      <c r="AC221" s="144"/>
      <c r="AD221" s="92"/>
      <c r="AE221" s="163" t="s">
        <v>244</v>
      </c>
      <c r="AF221" s="164"/>
      <c r="AG221" s="164"/>
      <c r="AH221" s="164"/>
      <c r="AI221" s="164"/>
      <c r="AJ221" s="164"/>
      <c r="AK221" s="164"/>
      <c r="AL221" s="164"/>
      <c r="AM221" s="164"/>
      <c r="AN221" s="165"/>
      <c r="AX221" s="16"/>
      <c r="AY221" s="16"/>
    </row>
    <row r="222" spans="1:51" ht="20.25" x14ac:dyDescent="0.3">
      <c r="A222" s="28" t="s">
        <v>229</v>
      </c>
      <c r="B222" s="20"/>
      <c r="C222" s="20"/>
      <c r="D222" s="33">
        <v>1624614</v>
      </c>
      <c r="E222" s="20"/>
      <c r="F222" s="20"/>
      <c r="G222" s="20"/>
      <c r="H222" s="20"/>
      <c r="I222" s="20"/>
      <c r="K222" s="47" t="s">
        <v>237</v>
      </c>
      <c r="L222" s="106" t="s">
        <v>26</v>
      </c>
      <c r="M222" s="166"/>
      <c r="N222" s="167"/>
      <c r="O222" s="167"/>
      <c r="P222" s="167"/>
      <c r="Q222" s="168"/>
      <c r="R222" s="16"/>
      <c r="S222" s="47" t="s">
        <v>237</v>
      </c>
      <c r="T222" s="106" t="s">
        <v>30</v>
      </c>
      <c r="U222" s="145"/>
      <c r="V222" s="146"/>
      <c r="W222" s="146"/>
      <c r="X222" s="146"/>
      <c r="Y222" s="146"/>
      <c r="Z222" s="146"/>
      <c r="AA222" s="146"/>
      <c r="AB222" s="146"/>
      <c r="AC222" s="147"/>
      <c r="AD222" s="92"/>
      <c r="AE222" s="47" t="s">
        <v>237</v>
      </c>
      <c r="AF222" s="106" t="s">
        <v>31</v>
      </c>
      <c r="AG222" s="166"/>
      <c r="AH222" s="167"/>
      <c r="AI222" s="167"/>
      <c r="AJ222" s="167"/>
      <c r="AK222" s="167"/>
      <c r="AL222" s="167"/>
      <c r="AM222" s="167"/>
      <c r="AN222" s="168"/>
      <c r="AX222" s="16"/>
      <c r="AY222" s="16"/>
    </row>
    <row r="223" spans="1:51" ht="20.25" x14ac:dyDescent="0.3">
      <c r="A223" s="6"/>
      <c r="B223" s="9"/>
      <c r="C223" s="9"/>
      <c r="D223" s="9"/>
      <c r="E223" s="9"/>
      <c r="F223" s="9"/>
      <c r="G223" s="9"/>
      <c r="H223" s="9"/>
      <c r="I223" s="9"/>
      <c r="K223" s="39">
        <v>0</v>
      </c>
      <c r="L223" s="32">
        <v>1828</v>
      </c>
      <c r="M223" s="34"/>
      <c r="N223" s="34"/>
      <c r="O223" s="34"/>
      <c r="P223" s="34"/>
      <c r="Q223" s="34"/>
      <c r="R223" s="16"/>
      <c r="S223" s="39">
        <v>0</v>
      </c>
      <c r="T223" s="32">
        <v>188</v>
      </c>
      <c r="U223" s="34"/>
      <c r="V223" s="34"/>
      <c r="W223" s="34"/>
      <c r="X223" s="34"/>
      <c r="Y223" s="34"/>
      <c r="Z223" s="34"/>
      <c r="AA223" s="34"/>
      <c r="AB223" s="34"/>
      <c r="AC223" s="34"/>
      <c r="AD223" s="92"/>
      <c r="AE223" s="39">
        <v>0</v>
      </c>
      <c r="AF223" s="32">
        <v>27</v>
      </c>
      <c r="AG223" s="34"/>
      <c r="AH223" s="34"/>
      <c r="AI223" s="34"/>
      <c r="AJ223" s="34"/>
      <c r="AK223" s="34"/>
      <c r="AL223" s="34"/>
      <c r="AM223" s="34"/>
      <c r="AN223" s="34"/>
      <c r="AX223" s="16"/>
      <c r="AY223" s="16"/>
    </row>
    <row r="224" spans="1:51" ht="23.25" x14ac:dyDescent="0.35">
      <c r="A224" s="25" t="s">
        <v>19</v>
      </c>
      <c r="B224" s="26" t="s">
        <v>20</v>
      </c>
      <c r="C224" s="26" t="s">
        <v>21</v>
      </c>
      <c r="D224" s="26" t="s">
        <v>22</v>
      </c>
      <c r="E224" s="26" t="s">
        <v>234</v>
      </c>
      <c r="F224" s="26" t="s">
        <v>226</v>
      </c>
      <c r="G224" s="26" t="s">
        <v>251</v>
      </c>
      <c r="H224" s="26" t="s">
        <v>252</v>
      </c>
      <c r="I224" s="26" t="s">
        <v>253</v>
      </c>
      <c r="K224" s="34">
        <v>5.0000000000000001E-3</v>
      </c>
      <c r="L224" s="33">
        <v>250529</v>
      </c>
      <c r="M224" s="34"/>
      <c r="N224" s="34"/>
      <c r="O224" s="34"/>
      <c r="P224" s="34"/>
      <c r="Q224" s="34"/>
      <c r="R224" s="16"/>
      <c r="S224" s="34">
        <v>5.0000000000000001E-3</v>
      </c>
      <c r="T224" s="33">
        <v>2511</v>
      </c>
      <c r="U224" s="34"/>
      <c r="V224" s="34"/>
      <c r="W224" s="34"/>
      <c r="X224" s="34"/>
      <c r="Y224" s="34"/>
      <c r="Z224" s="34"/>
      <c r="AA224" s="34"/>
      <c r="AB224" s="34"/>
      <c r="AC224" s="34"/>
      <c r="AD224" s="92"/>
      <c r="AE224" s="34">
        <v>5.0000000000000001E-3</v>
      </c>
      <c r="AF224" s="32">
        <v>561</v>
      </c>
      <c r="AG224" s="34"/>
      <c r="AH224" s="34"/>
      <c r="AI224" s="34"/>
      <c r="AJ224" s="34"/>
      <c r="AK224" s="34"/>
      <c r="AL224" s="34"/>
      <c r="AM224" s="34"/>
      <c r="AN224" s="34"/>
      <c r="AX224" s="16"/>
      <c r="AY224" s="16"/>
    </row>
    <row r="225" spans="1:52" ht="20.25" x14ac:dyDescent="0.3">
      <c r="A225" s="28" t="s">
        <v>227</v>
      </c>
      <c r="B225" s="32">
        <v>905.65099999999995</v>
      </c>
      <c r="C225" s="32">
        <v>2558.3290000000002</v>
      </c>
      <c r="D225" s="32">
        <v>145.31800000000001</v>
      </c>
      <c r="E225" s="32">
        <v>997.78200000000004</v>
      </c>
      <c r="F225" s="32">
        <v>4.3129999999999997</v>
      </c>
      <c r="G225" s="39">
        <v>2.9</v>
      </c>
      <c r="H225" s="32">
        <v>9.7479999999999993</v>
      </c>
      <c r="I225" s="32">
        <v>2.891</v>
      </c>
      <c r="K225" s="34">
        <v>0.25</v>
      </c>
      <c r="L225" s="33">
        <v>23970577</v>
      </c>
      <c r="M225" s="34"/>
      <c r="N225" s="34"/>
      <c r="O225" s="34"/>
      <c r="P225" s="34"/>
      <c r="Q225" s="34"/>
      <c r="R225" s="16"/>
      <c r="S225" s="34">
        <v>0.25</v>
      </c>
      <c r="T225" s="33">
        <v>81018</v>
      </c>
      <c r="U225" s="34"/>
      <c r="V225" s="34"/>
      <c r="W225" s="34"/>
      <c r="X225" s="34"/>
      <c r="Y225" s="34"/>
      <c r="Z225" s="34"/>
      <c r="AA225" s="34"/>
      <c r="AB225" s="34"/>
      <c r="AC225" s="34"/>
      <c r="AD225" s="92"/>
      <c r="AE225" s="34">
        <v>0.25</v>
      </c>
      <c r="AF225" s="32">
        <v>4804</v>
      </c>
      <c r="AG225" s="34"/>
      <c r="AH225" s="34"/>
      <c r="AI225" s="34"/>
      <c r="AJ225" s="34"/>
      <c r="AK225" s="34"/>
      <c r="AL225" s="34"/>
      <c r="AM225" s="34"/>
      <c r="AN225" s="34"/>
      <c r="AX225" s="16"/>
      <c r="AY225" s="16"/>
    </row>
    <row r="226" spans="1:52" ht="20.25" x14ac:dyDescent="0.3">
      <c r="A226" s="28" t="s">
        <v>1</v>
      </c>
      <c r="B226" s="33">
        <v>5716639</v>
      </c>
      <c r="C226" s="33">
        <v>5716639</v>
      </c>
      <c r="D226" s="33">
        <v>5716639</v>
      </c>
      <c r="E226" s="33">
        <v>5716639</v>
      </c>
      <c r="F226" s="33">
        <v>5716639</v>
      </c>
      <c r="G226" s="33">
        <v>5716639</v>
      </c>
      <c r="H226" s="33">
        <v>5716639</v>
      </c>
      <c r="I226" s="33">
        <v>5716639</v>
      </c>
      <c r="K226" s="34">
        <v>0.76600000000000001</v>
      </c>
      <c r="L226" s="33">
        <v>98550994</v>
      </c>
      <c r="M226" s="34"/>
      <c r="N226" s="34"/>
      <c r="O226" s="34"/>
      <c r="P226" s="34"/>
      <c r="Q226" s="34"/>
      <c r="R226" s="16"/>
      <c r="S226" s="34">
        <v>0.76600000000000001</v>
      </c>
      <c r="T226" s="33">
        <v>272766</v>
      </c>
      <c r="U226" s="34"/>
      <c r="V226" s="34"/>
      <c r="W226" s="34"/>
      <c r="X226" s="34"/>
      <c r="Y226" s="34"/>
      <c r="Z226" s="34"/>
      <c r="AA226" s="34"/>
      <c r="AB226" s="34"/>
      <c r="AC226" s="34"/>
      <c r="AD226" s="92"/>
      <c r="AE226" s="34">
        <v>0.76600000000000001</v>
      </c>
      <c r="AF226" s="33">
        <v>8708</v>
      </c>
      <c r="AG226" s="34"/>
      <c r="AH226" s="34"/>
      <c r="AI226" s="34"/>
      <c r="AJ226" s="34"/>
      <c r="AK226" s="34"/>
      <c r="AL226" s="34"/>
      <c r="AM226" s="34"/>
      <c r="AN226" s="34"/>
      <c r="AX226" s="16"/>
      <c r="AY226" s="16"/>
    </row>
    <row r="227" spans="1:52" ht="20.25" x14ac:dyDescent="0.3">
      <c r="A227" s="28" t="s">
        <v>2</v>
      </c>
      <c r="B227" s="33">
        <v>90270</v>
      </c>
      <c r="C227" s="33">
        <v>90270</v>
      </c>
      <c r="D227" s="33">
        <v>90270</v>
      </c>
      <c r="E227" s="33">
        <v>90270</v>
      </c>
      <c r="F227" s="33">
        <v>90270</v>
      </c>
      <c r="G227" s="33">
        <v>90270</v>
      </c>
      <c r="H227" s="33">
        <v>90270</v>
      </c>
      <c r="I227" s="33">
        <v>90270</v>
      </c>
      <c r="K227" s="34">
        <v>2.125</v>
      </c>
      <c r="L227" s="33">
        <v>229615875</v>
      </c>
      <c r="M227" s="34"/>
      <c r="N227" s="34"/>
      <c r="O227" s="34"/>
      <c r="P227" s="34"/>
      <c r="Q227" s="34"/>
      <c r="R227" s="16"/>
      <c r="S227" s="34">
        <v>2.125</v>
      </c>
      <c r="T227" s="33">
        <v>507750</v>
      </c>
      <c r="U227" s="34"/>
      <c r="V227" s="34"/>
      <c r="W227" s="34"/>
      <c r="X227" s="34"/>
      <c r="Y227" s="34"/>
      <c r="Z227" s="34"/>
      <c r="AA227" s="34"/>
      <c r="AB227" s="34"/>
      <c r="AC227" s="34"/>
      <c r="AD227" s="92"/>
      <c r="AE227" s="34">
        <v>2.125</v>
      </c>
      <c r="AF227" s="33">
        <v>11160</v>
      </c>
      <c r="AG227" s="34"/>
      <c r="AH227" s="34"/>
      <c r="AI227" s="34"/>
      <c r="AJ227" s="34"/>
      <c r="AK227" s="34"/>
      <c r="AL227" s="34"/>
      <c r="AM227" s="34"/>
      <c r="AN227" s="34"/>
      <c r="AX227" s="16"/>
      <c r="AY227" s="16"/>
    </row>
    <row r="228" spans="1:52" ht="20.25" x14ac:dyDescent="0.3">
      <c r="A228" s="28" t="s">
        <v>25</v>
      </c>
      <c r="B228" s="32">
        <v>365891144504</v>
      </c>
      <c r="C228" s="32">
        <v>241893808814</v>
      </c>
      <c r="D228" s="33">
        <v>11337040398</v>
      </c>
      <c r="E228" s="32">
        <v>298122561058</v>
      </c>
      <c r="F228" s="33">
        <v>174165469</v>
      </c>
      <c r="G228" s="33">
        <v>50596577</v>
      </c>
      <c r="H228" s="33">
        <v>664093417</v>
      </c>
      <c r="I228" s="33">
        <v>49915627</v>
      </c>
      <c r="K228" s="34">
        <v>2.625</v>
      </c>
      <c r="L228" s="33">
        <v>309268976</v>
      </c>
      <c r="M228" s="34"/>
      <c r="N228" s="34"/>
      <c r="O228" s="34"/>
      <c r="P228" s="34"/>
      <c r="Q228" s="34"/>
      <c r="R228" s="16"/>
      <c r="S228" s="34">
        <v>2.625</v>
      </c>
      <c r="T228" s="33">
        <v>575607</v>
      </c>
      <c r="U228" s="34"/>
      <c r="V228" s="34"/>
      <c r="W228" s="34"/>
      <c r="X228" s="34"/>
      <c r="Y228" s="34"/>
      <c r="Z228" s="34"/>
      <c r="AA228" s="34"/>
      <c r="AB228" s="34"/>
      <c r="AC228" s="34"/>
      <c r="AD228" s="92"/>
      <c r="AE228" s="34">
        <v>2.625</v>
      </c>
      <c r="AF228" s="33">
        <v>12798</v>
      </c>
      <c r="AG228" s="34"/>
      <c r="AH228" s="34"/>
      <c r="AI228" s="34"/>
      <c r="AJ228" s="34"/>
      <c r="AK228" s="34"/>
      <c r="AL228" s="34"/>
      <c r="AM228" s="34"/>
      <c r="AN228" s="34"/>
      <c r="AX228" s="74"/>
      <c r="AY228" s="74"/>
      <c r="AZ228" s="74"/>
    </row>
    <row r="229" spans="1:52" ht="20.25" x14ac:dyDescent="0.3">
      <c r="A229" s="28" t="s">
        <v>24</v>
      </c>
      <c r="B229" s="33">
        <v>180540</v>
      </c>
      <c r="C229" s="33">
        <v>180540</v>
      </c>
      <c r="D229" s="32">
        <v>17036982</v>
      </c>
      <c r="E229" s="33">
        <v>180540</v>
      </c>
      <c r="F229" s="33">
        <v>1261410</v>
      </c>
      <c r="G229" s="33">
        <v>7784079</v>
      </c>
      <c r="H229" s="33">
        <v>14331534</v>
      </c>
      <c r="I229" s="33">
        <v>7895985</v>
      </c>
      <c r="K229" s="34">
        <v>3.3159999999999998</v>
      </c>
      <c r="L229" s="33">
        <v>404166137</v>
      </c>
      <c r="M229" s="34"/>
      <c r="N229" s="34"/>
      <c r="O229" s="34"/>
      <c r="P229" s="34"/>
      <c r="Q229" s="34"/>
      <c r="R229" s="16"/>
      <c r="S229" s="34">
        <v>3.3159999999999998</v>
      </c>
      <c r="T229" s="33">
        <v>652395</v>
      </c>
      <c r="U229" s="34"/>
      <c r="V229" s="34"/>
      <c r="W229" s="34"/>
      <c r="X229" s="34"/>
      <c r="Y229" s="34"/>
      <c r="Z229" s="34"/>
      <c r="AA229" s="34"/>
      <c r="AB229" s="34"/>
      <c r="AC229" s="34"/>
      <c r="AD229" s="92"/>
      <c r="AE229" s="34">
        <v>3.3159999999999998</v>
      </c>
      <c r="AF229" s="33">
        <v>13654</v>
      </c>
      <c r="AG229" s="34"/>
      <c r="AH229" s="34"/>
      <c r="AI229" s="34"/>
      <c r="AJ229" s="34"/>
      <c r="AK229" s="34"/>
      <c r="AL229" s="34"/>
      <c r="AM229" s="34"/>
      <c r="AN229" s="34"/>
      <c r="AW229" s="74"/>
      <c r="AX229" s="74"/>
      <c r="AY229" s="74"/>
      <c r="AZ229" s="74"/>
    </row>
    <row r="230" spans="1:52" ht="20.25" x14ac:dyDescent="0.3">
      <c r="A230" s="28" t="s">
        <v>231</v>
      </c>
      <c r="B230" s="32">
        <v>3258.127</v>
      </c>
      <c r="C230" s="32">
        <v>9208.4560000000001</v>
      </c>
      <c r="D230" s="32">
        <v>525.721</v>
      </c>
      <c r="E230" s="32">
        <v>3589.2350000000001</v>
      </c>
      <c r="F230" s="32">
        <v>4.5190000000000001</v>
      </c>
      <c r="G230" s="21"/>
      <c r="H230" s="21"/>
      <c r="I230" s="21"/>
      <c r="K230" s="34">
        <v>3.532</v>
      </c>
      <c r="L230" s="33">
        <v>431869451</v>
      </c>
      <c r="M230" s="34"/>
      <c r="N230" s="34"/>
      <c r="O230" s="34"/>
      <c r="P230" s="34"/>
      <c r="Q230" s="34"/>
      <c r="R230" s="16"/>
      <c r="S230" s="34">
        <v>3.532</v>
      </c>
      <c r="T230" s="33">
        <v>892599</v>
      </c>
      <c r="U230" s="34"/>
      <c r="V230" s="34"/>
      <c r="W230" s="34"/>
      <c r="X230" s="34"/>
      <c r="Y230" s="34"/>
      <c r="Z230" s="34"/>
      <c r="AA230" s="34"/>
      <c r="AB230" s="34"/>
      <c r="AC230" s="34"/>
      <c r="AD230" s="92"/>
      <c r="AE230" s="34">
        <v>3.532</v>
      </c>
      <c r="AF230" s="33">
        <v>14430</v>
      </c>
      <c r="AG230" s="34"/>
      <c r="AH230" s="34"/>
      <c r="AI230" s="34"/>
      <c r="AJ230" s="34"/>
      <c r="AK230" s="34"/>
      <c r="AL230" s="34"/>
      <c r="AM230" s="34"/>
      <c r="AN230" s="34"/>
      <c r="AW230" s="74"/>
      <c r="AX230" s="74"/>
      <c r="AY230" s="74"/>
      <c r="AZ230" s="74"/>
    </row>
    <row r="231" spans="1:52" ht="20.25" x14ac:dyDescent="0.3">
      <c r="A231" s="28" t="s">
        <v>228</v>
      </c>
      <c r="B231" s="32">
        <v>266581934369</v>
      </c>
      <c r="C231" s="32">
        <v>178945321697</v>
      </c>
      <c r="D231" s="32">
        <v>335899256328</v>
      </c>
      <c r="E231" s="32">
        <v>197546982564</v>
      </c>
      <c r="F231" s="33">
        <v>177708947</v>
      </c>
      <c r="G231" s="20"/>
      <c r="H231" s="20"/>
      <c r="I231" s="20"/>
      <c r="K231" s="34">
        <v>4.1719999999999997</v>
      </c>
      <c r="L231" s="33">
        <v>484903012</v>
      </c>
      <c r="M231" s="34"/>
      <c r="N231" s="34"/>
      <c r="O231" s="34"/>
      <c r="P231" s="34"/>
      <c r="Q231" s="34"/>
      <c r="R231" s="16"/>
      <c r="S231" s="34">
        <v>4.1719999999999997</v>
      </c>
      <c r="T231" s="33">
        <v>1003377</v>
      </c>
      <c r="U231" s="34"/>
      <c r="V231" s="34"/>
      <c r="W231" s="34"/>
      <c r="X231" s="34"/>
      <c r="Y231" s="34"/>
      <c r="Z231" s="34"/>
      <c r="AA231" s="34"/>
      <c r="AB231" s="34"/>
      <c r="AC231" s="34"/>
      <c r="AD231" s="92"/>
      <c r="AE231" s="34">
        <v>4.1719999999999997</v>
      </c>
      <c r="AF231" s="33">
        <v>14602</v>
      </c>
      <c r="AG231" s="34"/>
      <c r="AH231" s="34"/>
      <c r="AI231" s="34"/>
      <c r="AJ231" s="34"/>
      <c r="AK231" s="34"/>
      <c r="AL231" s="34"/>
      <c r="AM231" s="34"/>
      <c r="AN231" s="34"/>
      <c r="AW231" s="74"/>
      <c r="AX231" s="74"/>
      <c r="AY231" s="74"/>
      <c r="AZ231" s="74"/>
    </row>
    <row r="232" spans="1:52" ht="20.25" x14ac:dyDescent="0.3">
      <c r="A232" s="28" t="s">
        <v>229</v>
      </c>
      <c r="B232" s="33">
        <v>5716639</v>
      </c>
      <c r="C232" s="33">
        <v>5716639</v>
      </c>
      <c r="D232" s="33">
        <v>90270</v>
      </c>
      <c r="E232" s="33">
        <v>5716639</v>
      </c>
      <c r="F232" s="33">
        <v>450639</v>
      </c>
      <c r="G232" s="20"/>
      <c r="H232" s="20"/>
      <c r="I232" s="20"/>
      <c r="K232" s="34">
        <v>4.407</v>
      </c>
      <c r="L232" s="33">
        <v>485667563</v>
      </c>
      <c r="M232" s="34"/>
      <c r="N232" s="34"/>
      <c r="O232" s="34"/>
      <c r="P232" s="34"/>
      <c r="Q232" s="34"/>
      <c r="R232" s="16"/>
      <c r="S232" s="34">
        <v>4.407</v>
      </c>
      <c r="T232" s="33">
        <v>1004223</v>
      </c>
      <c r="U232" s="34"/>
      <c r="V232" s="34"/>
      <c r="W232" s="34"/>
      <c r="X232" s="34"/>
      <c r="Y232" s="34"/>
      <c r="Z232" s="34"/>
      <c r="AA232" s="34"/>
      <c r="AB232" s="34"/>
      <c r="AC232" s="34"/>
      <c r="AD232" s="92"/>
      <c r="AE232" s="34">
        <v>4.407</v>
      </c>
      <c r="AF232" s="33">
        <v>16819</v>
      </c>
      <c r="AG232" s="34"/>
      <c r="AH232" s="34"/>
      <c r="AI232" s="34"/>
      <c r="AJ232" s="34"/>
      <c r="AK232" s="34"/>
      <c r="AL232" s="34"/>
      <c r="AM232" s="34"/>
      <c r="AN232" s="34"/>
      <c r="AW232" s="74"/>
      <c r="AX232" s="74"/>
      <c r="AY232" s="91"/>
      <c r="AZ232" s="74"/>
    </row>
    <row r="233" spans="1:52" ht="20.25" x14ac:dyDescent="0.3">
      <c r="A233" s="28" t="s">
        <v>230</v>
      </c>
      <c r="B233" s="21"/>
      <c r="C233" s="21"/>
      <c r="D233" s="32">
        <v>192.28299999999999</v>
      </c>
      <c r="E233" s="21"/>
      <c r="F233" s="22"/>
      <c r="G233" s="22"/>
      <c r="H233" s="22"/>
      <c r="I233" s="22"/>
      <c r="K233" s="34">
        <v>4.5629999999999997</v>
      </c>
      <c r="L233" s="33">
        <v>502811665</v>
      </c>
      <c r="M233" s="34"/>
      <c r="N233" s="34"/>
      <c r="O233" s="34"/>
      <c r="P233" s="34"/>
      <c r="Q233" s="34"/>
      <c r="R233" s="16"/>
      <c r="S233" s="34">
        <v>4.5629999999999997</v>
      </c>
      <c r="T233" s="33">
        <v>1007460</v>
      </c>
      <c r="U233" s="34"/>
      <c r="V233" s="34"/>
      <c r="W233" s="34"/>
      <c r="X233" s="34"/>
      <c r="Y233" s="34"/>
      <c r="Z233" s="34"/>
      <c r="AA233" s="34"/>
      <c r="AB233" s="34"/>
      <c r="AC233" s="34"/>
      <c r="AD233" s="92"/>
      <c r="AE233" s="34">
        <v>4.5629999999999997</v>
      </c>
      <c r="AF233" s="33">
        <v>17070</v>
      </c>
      <c r="AG233" s="34"/>
      <c r="AH233" s="34"/>
      <c r="AI233" s="34"/>
      <c r="AJ233" s="34"/>
      <c r="AK233" s="34"/>
      <c r="AL233" s="34"/>
      <c r="AM233" s="34"/>
      <c r="AN233" s="34"/>
      <c r="AW233" s="74"/>
      <c r="AX233" s="74"/>
      <c r="AY233" s="90"/>
      <c r="AZ233" s="74"/>
    </row>
    <row r="234" spans="1:52" ht="20.25" x14ac:dyDescent="0.3">
      <c r="A234" s="28" t="s">
        <v>228</v>
      </c>
      <c r="B234" s="21"/>
      <c r="C234" s="21"/>
      <c r="D234" s="33">
        <v>12395987939</v>
      </c>
      <c r="E234" s="21"/>
      <c r="F234" s="22"/>
      <c r="G234" s="22"/>
      <c r="H234" s="22"/>
      <c r="I234" s="22"/>
      <c r="K234" s="34">
        <v>4.9539999999999997</v>
      </c>
      <c r="L234" s="33">
        <v>506843170</v>
      </c>
      <c r="M234" s="34"/>
      <c r="N234" s="34"/>
      <c r="O234" s="34"/>
      <c r="P234" s="34"/>
      <c r="Q234" s="34"/>
      <c r="R234" s="16"/>
      <c r="S234" s="34">
        <v>4.9539999999999997</v>
      </c>
      <c r="T234" s="33">
        <v>1010979</v>
      </c>
      <c r="U234" s="34"/>
      <c r="V234" s="34"/>
      <c r="W234" s="34"/>
      <c r="X234" s="34"/>
      <c r="Y234" s="34"/>
      <c r="Z234" s="34"/>
      <c r="AA234" s="34"/>
      <c r="AB234" s="34"/>
      <c r="AC234" s="34"/>
      <c r="AD234" s="92"/>
      <c r="AE234" s="34">
        <v>4.9539999999999997</v>
      </c>
      <c r="AF234" s="33">
        <v>17941</v>
      </c>
      <c r="AG234" s="34"/>
      <c r="AH234" s="34"/>
      <c r="AI234" s="34"/>
      <c r="AJ234" s="34"/>
      <c r="AK234" s="34"/>
      <c r="AL234" s="34"/>
      <c r="AM234" s="34"/>
      <c r="AN234" s="34"/>
      <c r="AW234" s="74"/>
      <c r="AX234" s="74"/>
      <c r="AY234" s="90"/>
      <c r="AZ234" s="74"/>
    </row>
    <row r="235" spans="1:52" ht="20.25" x14ac:dyDescent="0.3">
      <c r="A235" s="28" t="s">
        <v>229</v>
      </c>
      <c r="B235" s="21"/>
      <c r="C235" s="21"/>
      <c r="D235" s="33">
        <v>16851024</v>
      </c>
      <c r="E235" s="21"/>
      <c r="F235" s="22"/>
      <c r="G235" s="22"/>
      <c r="H235" s="22"/>
      <c r="I235" s="22"/>
      <c r="K235" s="34">
        <v>4.9969999999999999</v>
      </c>
      <c r="L235" s="33">
        <v>561591588</v>
      </c>
      <c r="M235" s="34"/>
      <c r="N235" s="34"/>
      <c r="O235" s="34"/>
      <c r="P235" s="34"/>
      <c r="Q235" s="34"/>
      <c r="R235" s="16"/>
      <c r="S235" s="34">
        <v>4.9969999999999999</v>
      </c>
      <c r="T235" s="33">
        <v>1225695</v>
      </c>
      <c r="U235" s="34"/>
      <c r="V235" s="34"/>
      <c r="W235" s="34"/>
      <c r="X235" s="34"/>
      <c r="Y235" s="34"/>
      <c r="Z235" s="34"/>
      <c r="AA235" s="34"/>
      <c r="AB235" s="34"/>
      <c r="AC235" s="34"/>
      <c r="AD235" s="92"/>
      <c r="AE235" s="34">
        <v>4.9969999999999999</v>
      </c>
      <c r="AF235" s="33">
        <v>18364</v>
      </c>
      <c r="AG235" s="34"/>
      <c r="AH235" s="34"/>
      <c r="AI235" s="34"/>
      <c r="AJ235" s="34"/>
      <c r="AK235" s="34"/>
      <c r="AL235" s="34"/>
      <c r="AM235" s="34"/>
      <c r="AN235" s="34"/>
      <c r="AW235" s="74"/>
      <c r="AX235" s="74"/>
      <c r="AY235" s="90"/>
      <c r="AZ235" s="74"/>
    </row>
    <row r="236" spans="1:52" ht="20.25" x14ac:dyDescent="0.3">
      <c r="K236" s="34">
        <v>5.7640000000000002</v>
      </c>
      <c r="L236" s="33">
        <v>951196178</v>
      </c>
      <c r="M236" s="34"/>
      <c r="N236" s="34"/>
      <c r="O236" s="34"/>
      <c r="P236" s="34"/>
      <c r="Q236" s="34"/>
      <c r="R236" s="16"/>
      <c r="S236" s="34">
        <v>5.7640000000000002</v>
      </c>
      <c r="T236" s="33">
        <v>1612593</v>
      </c>
      <c r="U236" s="34"/>
      <c r="V236" s="34"/>
      <c r="W236" s="34"/>
      <c r="X236" s="34"/>
      <c r="Y236" s="34"/>
      <c r="Z236" s="34"/>
      <c r="AA236" s="34"/>
      <c r="AB236" s="34"/>
      <c r="AC236" s="34"/>
      <c r="AD236" s="92"/>
      <c r="AE236" s="34">
        <v>5.7640000000000002</v>
      </c>
      <c r="AF236" s="40">
        <v>20041</v>
      </c>
      <c r="AG236" s="34"/>
      <c r="AH236" s="34"/>
      <c r="AI236" s="34"/>
      <c r="AJ236" s="34"/>
      <c r="AK236" s="34"/>
      <c r="AL236" s="34"/>
      <c r="AM236" s="34"/>
      <c r="AN236" s="34"/>
      <c r="AW236" s="74"/>
      <c r="AX236" s="74"/>
      <c r="AY236" s="90"/>
      <c r="AZ236" s="74"/>
    </row>
    <row r="237" spans="1:52" ht="20.25" x14ac:dyDescent="0.3">
      <c r="K237" s="34">
        <v>7.3719999999999999</v>
      </c>
      <c r="L237" s="33">
        <v>1091437538</v>
      </c>
      <c r="M237" s="34"/>
      <c r="N237" s="34"/>
      <c r="O237" s="34"/>
      <c r="P237" s="34"/>
      <c r="Q237" s="34"/>
      <c r="R237" s="16"/>
      <c r="S237" s="34">
        <v>7.3719999999999999</v>
      </c>
      <c r="T237" s="33">
        <v>1624614</v>
      </c>
      <c r="U237" s="34"/>
      <c r="V237" s="34"/>
      <c r="W237" s="34"/>
      <c r="X237" s="34"/>
      <c r="Y237" s="34"/>
      <c r="Z237" s="34"/>
      <c r="AA237" s="34"/>
      <c r="AB237" s="34"/>
      <c r="AC237" s="34"/>
      <c r="AD237" s="92"/>
      <c r="AE237" s="34">
        <v>7.3719999999999999</v>
      </c>
      <c r="AF237" s="33">
        <v>20235</v>
      </c>
      <c r="AG237" s="34"/>
      <c r="AH237" s="34"/>
      <c r="AI237" s="34"/>
      <c r="AJ237" s="34"/>
      <c r="AK237" s="34"/>
      <c r="AL237" s="34"/>
      <c r="AM237" s="34"/>
      <c r="AN237" s="34"/>
      <c r="AW237" s="74"/>
      <c r="AX237" s="74"/>
      <c r="AY237" s="90"/>
      <c r="AZ237" s="74"/>
    </row>
    <row r="238" spans="1:52" ht="20.25" x14ac:dyDescent="0.3">
      <c r="K238" s="34">
        <v>11.28</v>
      </c>
      <c r="L238" s="33">
        <v>1267965866</v>
      </c>
      <c r="M238" s="34"/>
      <c r="N238" s="34"/>
      <c r="O238" s="34"/>
      <c r="P238" s="34"/>
      <c r="Q238" s="34"/>
      <c r="R238" s="16"/>
      <c r="S238" s="34">
        <v>11.28</v>
      </c>
      <c r="T238" s="33">
        <v>2328834</v>
      </c>
      <c r="U238" s="34"/>
      <c r="V238" s="34"/>
      <c r="W238" s="34"/>
      <c r="X238" s="34"/>
      <c r="Y238" s="34"/>
      <c r="Z238" s="34"/>
      <c r="AA238" s="34"/>
      <c r="AB238" s="34"/>
      <c r="AC238" s="34"/>
      <c r="AD238" s="92"/>
      <c r="AE238" s="34">
        <v>11.28</v>
      </c>
      <c r="AF238" s="33">
        <v>25735</v>
      </c>
      <c r="AG238" s="34"/>
      <c r="AH238" s="34"/>
      <c r="AI238" s="34"/>
      <c r="AJ238" s="34"/>
      <c r="AK238" s="34"/>
      <c r="AL238" s="34"/>
      <c r="AM238" s="34"/>
      <c r="AN238" s="34"/>
      <c r="AW238" s="74"/>
    </row>
    <row r="239" spans="1:52" ht="20.25" x14ac:dyDescent="0.3">
      <c r="K239" s="34">
        <v>13.499000000000001</v>
      </c>
      <c r="L239" s="33">
        <v>2247929073</v>
      </c>
      <c r="M239" s="34"/>
      <c r="N239" s="34"/>
      <c r="O239" s="34"/>
      <c r="P239" s="34"/>
      <c r="Q239" s="34"/>
      <c r="R239" s="16"/>
      <c r="S239" s="34">
        <v>13.499000000000001</v>
      </c>
      <c r="T239" s="33">
        <v>2548032</v>
      </c>
      <c r="U239" s="34"/>
      <c r="V239" s="34"/>
      <c r="W239" s="34"/>
      <c r="X239" s="34"/>
      <c r="Y239" s="34"/>
      <c r="Z239" s="34"/>
      <c r="AA239" s="34"/>
      <c r="AB239" s="34"/>
      <c r="AC239" s="34"/>
      <c r="AD239" s="92"/>
      <c r="AE239" s="34">
        <v>13.499000000000001</v>
      </c>
      <c r="AF239" s="33">
        <v>28568</v>
      </c>
      <c r="AG239" s="34"/>
      <c r="AH239" s="34"/>
      <c r="AI239" s="34"/>
      <c r="AJ239" s="34"/>
      <c r="AK239" s="34"/>
      <c r="AL239" s="34"/>
      <c r="AM239" s="34"/>
      <c r="AN239" s="34"/>
      <c r="AT239" s="74"/>
      <c r="AU239" s="74"/>
      <c r="AV239" s="90"/>
      <c r="AW239" s="74"/>
      <c r="AX239" s="74"/>
    </row>
    <row r="240" spans="1:52" ht="20.25" x14ac:dyDescent="0.3">
      <c r="A240" s="123">
        <v>115</v>
      </c>
      <c r="B240" s="123">
        <v>0</v>
      </c>
      <c r="C240" s="123">
        <v>102</v>
      </c>
      <c r="E240" s="123">
        <v>2302</v>
      </c>
      <c r="F240" s="123">
        <v>0</v>
      </c>
      <c r="G240" s="123">
        <v>1172</v>
      </c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58"/>
      <c r="AE240" s="16"/>
      <c r="AF240" s="16"/>
      <c r="AG240" s="16"/>
      <c r="AH240" s="16"/>
      <c r="AI240" s="16"/>
      <c r="AJ240" s="16"/>
      <c r="AK240" s="16"/>
      <c r="AL240" s="16"/>
      <c r="AM240" s="16"/>
      <c r="AN240" s="16"/>
      <c r="AU240" s="74"/>
      <c r="AV240" s="74"/>
      <c r="AW240" s="90"/>
      <c r="AX240" s="74"/>
    </row>
    <row r="241" spans="1:50" ht="20.25" x14ac:dyDescent="0.3">
      <c r="A241" s="123">
        <v>109</v>
      </c>
      <c r="B241" s="123">
        <v>0</v>
      </c>
      <c r="C241" s="123">
        <v>115</v>
      </c>
      <c r="E241" s="123">
        <v>1394</v>
      </c>
      <c r="F241" s="123">
        <v>0</v>
      </c>
      <c r="G241" s="123">
        <v>1758</v>
      </c>
      <c r="I241" s="90"/>
      <c r="K241" s="142" t="s">
        <v>28</v>
      </c>
      <c r="L241" s="143"/>
      <c r="M241" s="143"/>
      <c r="N241" s="143"/>
      <c r="O241" s="143"/>
      <c r="P241" s="143"/>
      <c r="Q241" s="144"/>
      <c r="R241" s="16"/>
      <c r="S241" s="142" t="s">
        <v>28</v>
      </c>
      <c r="T241" s="143"/>
      <c r="U241" s="143"/>
      <c r="V241" s="143"/>
      <c r="W241" s="143"/>
      <c r="X241" s="143"/>
      <c r="Y241" s="143"/>
      <c r="Z241" s="143"/>
      <c r="AA241" s="143"/>
      <c r="AB241" s="143"/>
      <c r="AC241" s="144"/>
      <c r="AD241" s="69"/>
      <c r="AE241" s="142" t="s">
        <v>28</v>
      </c>
      <c r="AF241" s="143"/>
      <c r="AG241" s="143"/>
      <c r="AH241" s="143"/>
      <c r="AI241" s="143"/>
      <c r="AJ241" s="143"/>
      <c r="AK241" s="143"/>
      <c r="AL241" s="143"/>
      <c r="AM241" s="143"/>
      <c r="AN241" s="144"/>
      <c r="AU241" s="74"/>
      <c r="AV241" s="74"/>
      <c r="AW241" s="90"/>
      <c r="AX241" s="74"/>
    </row>
    <row r="242" spans="1:50" ht="20.25" x14ac:dyDescent="0.3">
      <c r="A242" s="123">
        <v>113</v>
      </c>
      <c r="B242" s="123">
        <v>0</v>
      </c>
      <c r="C242" s="123">
        <v>99</v>
      </c>
      <c r="E242" s="123">
        <v>1471</v>
      </c>
      <c r="F242" s="123">
        <v>0</v>
      </c>
      <c r="G242" s="123">
        <v>1460</v>
      </c>
      <c r="K242" s="47" t="s">
        <v>237</v>
      </c>
      <c r="L242" s="106" t="s">
        <v>26</v>
      </c>
      <c r="M242" s="145"/>
      <c r="N242" s="146"/>
      <c r="O242" s="146"/>
      <c r="P242" s="146"/>
      <c r="Q242" s="147"/>
      <c r="R242" s="16"/>
      <c r="S242" s="47" t="s">
        <v>237</v>
      </c>
      <c r="T242" s="106" t="s">
        <v>30</v>
      </c>
      <c r="U242" s="145"/>
      <c r="V242" s="146"/>
      <c r="W242" s="146"/>
      <c r="X242" s="146"/>
      <c r="Y242" s="146"/>
      <c r="Z242" s="146"/>
      <c r="AA242" s="146"/>
      <c r="AB242" s="146"/>
      <c r="AC242" s="147"/>
      <c r="AD242" s="69"/>
      <c r="AE242" s="63" t="s">
        <v>237</v>
      </c>
      <c r="AF242" s="30" t="s">
        <v>31</v>
      </c>
      <c r="AG242" s="145"/>
      <c r="AH242" s="146"/>
      <c r="AI242" s="146"/>
      <c r="AJ242" s="146"/>
      <c r="AK242" s="146"/>
      <c r="AL242" s="146"/>
      <c r="AM242" s="146"/>
      <c r="AN242" s="147"/>
      <c r="AU242" s="74"/>
      <c r="AV242" s="74"/>
      <c r="AW242" s="90"/>
      <c r="AX242" s="74"/>
    </row>
    <row r="243" spans="1:50" ht="20.25" x14ac:dyDescent="0.3">
      <c r="A243" s="123">
        <v>122</v>
      </c>
      <c r="B243" s="123">
        <v>0</v>
      </c>
      <c r="C243" s="123">
        <v>110</v>
      </c>
      <c r="E243" s="123">
        <v>2397</v>
      </c>
      <c r="F243" s="123">
        <v>0</v>
      </c>
      <c r="G243" s="123">
        <v>2201</v>
      </c>
      <c r="K243" s="112">
        <v>0</v>
      </c>
      <c r="L243" s="108">
        <v>1945</v>
      </c>
      <c r="M243" s="87"/>
      <c r="N243" s="34"/>
      <c r="O243" s="34"/>
      <c r="P243" s="34"/>
      <c r="Q243" s="34"/>
      <c r="R243" s="16"/>
      <c r="S243" s="112">
        <v>0</v>
      </c>
      <c r="T243" s="108">
        <v>54</v>
      </c>
      <c r="U243" s="87"/>
      <c r="V243" s="34"/>
      <c r="W243" s="34"/>
      <c r="X243" s="34"/>
      <c r="Y243" s="34"/>
      <c r="Z243" s="34"/>
      <c r="AA243" s="34"/>
      <c r="AB243" s="34"/>
      <c r="AC243" s="84"/>
      <c r="AD243" s="92"/>
      <c r="AE243" s="104">
        <v>0</v>
      </c>
      <c r="AF243" s="33">
        <v>14430</v>
      </c>
      <c r="AG243" s="34"/>
      <c r="AH243" s="34"/>
      <c r="AI243" s="34"/>
      <c r="AJ243" s="34"/>
      <c r="AK243" s="34"/>
      <c r="AL243" s="34"/>
      <c r="AM243" s="34"/>
      <c r="AN243" s="34"/>
      <c r="AU243" s="74"/>
      <c r="AV243" s="74"/>
      <c r="AW243" s="90"/>
      <c r="AX243" s="74"/>
    </row>
    <row r="244" spans="1:50" ht="20.25" x14ac:dyDescent="0.3">
      <c r="A244" s="123">
        <v>126</v>
      </c>
      <c r="B244" s="123">
        <v>0</v>
      </c>
      <c r="C244" s="123">
        <v>124</v>
      </c>
      <c r="E244" s="123">
        <v>1554</v>
      </c>
      <c r="F244" s="123">
        <v>0</v>
      </c>
      <c r="G244" s="123">
        <v>3916</v>
      </c>
      <c r="K244" s="84">
        <v>0</v>
      </c>
      <c r="L244" s="107">
        <v>348451</v>
      </c>
      <c r="M244" s="87"/>
      <c r="N244" s="34"/>
      <c r="O244" s="34"/>
      <c r="P244" s="34"/>
      <c r="Q244" s="34"/>
      <c r="R244" s="16"/>
      <c r="S244" s="84">
        <v>0</v>
      </c>
      <c r="T244" s="107">
        <v>1122</v>
      </c>
      <c r="U244" s="87"/>
      <c r="V244" s="34"/>
      <c r="W244" s="34"/>
      <c r="X244" s="34"/>
      <c r="Y244" s="34"/>
      <c r="Z244" s="34"/>
      <c r="AA244" s="34"/>
      <c r="AB244" s="34"/>
      <c r="AC244" s="84"/>
      <c r="AD244" s="92"/>
      <c r="AE244" s="89">
        <v>0</v>
      </c>
      <c r="AF244" s="33">
        <v>17941</v>
      </c>
      <c r="AG244" s="34"/>
      <c r="AH244" s="34"/>
      <c r="AI244" s="34"/>
      <c r="AJ244" s="34"/>
      <c r="AK244" s="34"/>
      <c r="AL244" s="34"/>
      <c r="AM244" s="34"/>
      <c r="AN244" s="34"/>
      <c r="AU244" s="74"/>
      <c r="AV244" s="74"/>
      <c r="AW244" s="90"/>
      <c r="AX244" s="74"/>
    </row>
    <row r="245" spans="1:50" ht="20.25" x14ac:dyDescent="0.3">
      <c r="A245" s="123">
        <v>117</v>
      </c>
      <c r="B245" s="123">
        <v>0</v>
      </c>
      <c r="C245" s="123">
        <v>120</v>
      </c>
      <c r="E245" s="123">
        <v>2508</v>
      </c>
      <c r="F245" s="123">
        <v>0</v>
      </c>
      <c r="G245" s="123">
        <v>1737</v>
      </c>
      <c r="K245" s="84">
        <v>1.25</v>
      </c>
      <c r="L245" s="107">
        <v>77134244</v>
      </c>
      <c r="M245" s="87"/>
      <c r="N245" s="34"/>
      <c r="O245" s="34"/>
      <c r="P245" s="34"/>
      <c r="Q245" s="34"/>
      <c r="R245" s="16"/>
      <c r="S245" s="84">
        <v>1.25</v>
      </c>
      <c r="T245" s="107">
        <v>9608</v>
      </c>
      <c r="U245" s="87"/>
      <c r="V245" s="34"/>
      <c r="W245" s="34"/>
      <c r="X245" s="34"/>
      <c r="Y245" s="34"/>
      <c r="Z245" s="34"/>
      <c r="AA245" s="34"/>
      <c r="AB245" s="34"/>
      <c r="AC245" s="84"/>
      <c r="AD245" s="92"/>
      <c r="AE245" s="87">
        <v>1.25</v>
      </c>
      <c r="AF245" s="33">
        <v>17070</v>
      </c>
      <c r="AG245" s="34"/>
      <c r="AH245" s="34"/>
      <c r="AI245" s="34"/>
      <c r="AJ245" s="34"/>
      <c r="AK245" s="34"/>
      <c r="AL245" s="34"/>
      <c r="AM245" s="34"/>
      <c r="AN245" s="34"/>
      <c r="AU245" s="74"/>
      <c r="AV245" s="74"/>
      <c r="AW245" s="90"/>
      <c r="AX245" s="74"/>
    </row>
    <row r="246" spans="1:50" ht="20.25" x14ac:dyDescent="0.3">
      <c r="A246" s="123">
        <v>109</v>
      </c>
      <c r="B246" s="123">
        <v>0</v>
      </c>
      <c r="C246" s="123">
        <v>120</v>
      </c>
      <c r="E246" s="123">
        <v>2423</v>
      </c>
      <c r="F246" s="123">
        <v>0</v>
      </c>
      <c r="G246" s="123">
        <v>1142</v>
      </c>
      <c r="K246" s="84">
        <v>4.657</v>
      </c>
      <c r="L246" s="107">
        <v>459421251</v>
      </c>
      <c r="M246" s="87"/>
      <c r="N246" s="34"/>
      <c r="O246" s="34"/>
      <c r="P246" s="34"/>
      <c r="Q246" s="34"/>
      <c r="R246" s="16"/>
      <c r="S246" s="84">
        <v>4.657</v>
      </c>
      <c r="T246" s="107">
        <v>17416</v>
      </c>
      <c r="U246" s="87"/>
      <c r="V246" s="34"/>
      <c r="W246" s="34"/>
      <c r="X246" s="34"/>
      <c r="Y246" s="34"/>
      <c r="Z246" s="34"/>
      <c r="AA246" s="34"/>
      <c r="AB246" s="34"/>
      <c r="AC246" s="84"/>
      <c r="AD246" s="92"/>
      <c r="AE246" s="87">
        <v>4.657</v>
      </c>
      <c r="AF246" s="33">
        <v>16819</v>
      </c>
      <c r="AG246" s="34"/>
      <c r="AH246" s="34"/>
      <c r="AI246" s="34"/>
      <c r="AJ246" s="34"/>
      <c r="AK246" s="34"/>
      <c r="AL246" s="34"/>
      <c r="AM246" s="34"/>
      <c r="AN246" s="34"/>
      <c r="AU246" s="74"/>
      <c r="AV246" s="74"/>
      <c r="AW246" s="90"/>
      <c r="AX246" s="74"/>
    </row>
    <row r="247" spans="1:50" ht="20.25" x14ac:dyDescent="0.3">
      <c r="A247" s="123">
        <v>123</v>
      </c>
      <c r="B247" s="123">
        <v>0</v>
      </c>
      <c r="C247" s="123">
        <v>112</v>
      </c>
      <c r="E247" s="123">
        <v>864</v>
      </c>
      <c r="F247" s="123">
        <v>0</v>
      </c>
      <c r="G247" s="123">
        <v>2828</v>
      </c>
      <c r="K247" s="84">
        <v>9.734</v>
      </c>
      <c r="L247" s="107">
        <v>1286223847</v>
      </c>
      <c r="M247" s="88"/>
      <c r="N247" s="39"/>
      <c r="O247" s="39"/>
      <c r="P247" s="39"/>
      <c r="Q247" s="39"/>
      <c r="R247" s="16"/>
      <c r="S247" s="84">
        <v>9.734</v>
      </c>
      <c r="T247" s="107">
        <v>22320</v>
      </c>
      <c r="U247" s="88"/>
      <c r="V247" s="39"/>
      <c r="W247" s="39"/>
      <c r="X247" s="39"/>
      <c r="Y247" s="39"/>
      <c r="Z247" s="39"/>
      <c r="AA247" s="39"/>
      <c r="AB247" s="39"/>
      <c r="AC247" s="85"/>
      <c r="AD247" s="93"/>
      <c r="AE247" s="87">
        <v>9.734</v>
      </c>
      <c r="AF247" s="32">
        <v>27</v>
      </c>
      <c r="AG247" s="39"/>
      <c r="AH247" s="39"/>
      <c r="AI247" s="39"/>
      <c r="AJ247" s="39"/>
      <c r="AK247" s="39"/>
      <c r="AL247" s="39"/>
      <c r="AM247" s="39"/>
      <c r="AN247" s="39"/>
      <c r="AU247" s="74"/>
      <c r="AV247" s="74"/>
      <c r="AW247" s="90"/>
      <c r="AX247" s="74"/>
    </row>
    <row r="248" spans="1:50" ht="20.25" x14ac:dyDescent="0.3">
      <c r="A248" s="123">
        <v>120</v>
      </c>
      <c r="B248" s="123">
        <v>0</v>
      </c>
      <c r="C248" s="123">
        <v>123</v>
      </c>
      <c r="E248" s="123">
        <v>872</v>
      </c>
      <c r="F248" s="123">
        <v>0</v>
      </c>
      <c r="G248" s="123">
        <v>1997</v>
      </c>
      <c r="K248" s="84">
        <v>10.967000000000001</v>
      </c>
      <c r="L248" s="107">
        <v>1387079441</v>
      </c>
      <c r="M248" s="87"/>
      <c r="N248" s="34"/>
      <c r="O248" s="34"/>
      <c r="P248" s="34"/>
      <c r="Q248" s="34"/>
      <c r="S248" s="84">
        <v>10.967000000000001</v>
      </c>
      <c r="T248" s="107">
        <v>29204</v>
      </c>
      <c r="U248" s="87"/>
      <c r="V248" s="34"/>
      <c r="W248" s="34"/>
      <c r="X248" s="34"/>
      <c r="Y248" s="34"/>
      <c r="Z248" s="34"/>
      <c r="AA248" s="34"/>
      <c r="AB248" s="34"/>
      <c r="AC248" s="84"/>
      <c r="AD248" s="92"/>
      <c r="AE248" s="87">
        <v>10.967000000000001</v>
      </c>
      <c r="AF248" s="32">
        <v>4804</v>
      </c>
      <c r="AG248" s="34"/>
      <c r="AH248" s="34"/>
      <c r="AI248" s="34"/>
      <c r="AJ248" s="34"/>
      <c r="AK248" s="34"/>
      <c r="AL248" s="34"/>
      <c r="AM248" s="34"/>
      <c r="AN248" s="34"/>
      <c r="AU248" s="74"/>
      <c r="AV248" s="74"/>
      <c r="AW248" s="90"/>
      <c r="AX248" s="74"/>
    </row>
    <row r="249" spans="1:50" ht="20.25" x14ac:dyDescent="0.3">
      <c r="A249" s="123">
        <v>103</v>
      </c>
      <c r="B249" s="123">
        <v>0</v>
      </c>
      <c r="C249" s="123">
        <v>123</v>
      </c>
      <c r="E249" s="123">
        <v>1213</v>
      </c>
      <c r="F249" s="123">
        <v>0</v>
      </c>
      <c r="G249" s="123">
        <v>2868</v>
      </c>
      <c r="K249" s="84">
        <v>12.638999999999999</v>
      </c>
      <c r="L249" s="107">
        <v>2448994706</v>
      </c>
      <c r="M249" s="89"/>
      <c r="N249" s="33"/>
      <c r="O249" s="33"/>
      <c r="P249" s="33"/>
      <c r="Q249" s="33"/>
      <c r="S249" s="84">
        <v>12.638999999999999</v>
      </c>
      <c r="T249" s="107">
        <v>27308</v>
      </c>
      <c r="U249" s="89"/>
      <c r="V249" s="33"/>
      <c r="W249" s="33"/>
      <c r="X249" s="33"/>
      <c r="Y249" s="33"/>
      <c r="Z249" s="33"/>
      <c r="AA249" s="33"/>
      <c r="AB249" s="33"/>
      <c r="AC249" s="86"/>
      <c r="AD249" s="94"/>
      <c r="AE249" s="87">
        <v>12.638999999999999</v>
      </c>
      <c r="AF249" s="32">
        <v>561</v>
      </c>
      <c r="AG249" s="33"/>
      <c r="AH249" s="33"/>
      <c r="AI249" s="33"/>
      <c r="AJ249" s="33"/>
      <c r="AK249" s="33"/>
      <c r="AL249" s="33"/>
      <c r="AM249" s="33"/>
      <c r="AN249" s="33"/>
      <c r="AU249" s="74"/>
      <c r="AV249" s="74"/>
      <c r="AW249" s="90"/>
      <c r="AX249" s="74"/>
    </row>
    <row r="250" spans="1:50" ht="20.25" x14ac:dyDescent="0.3">
      <c r="A250" s="123">
        <v>116</v>
      </c>
      <c r="B250" s="123">
        <v>0</v>
      </c>
      <c r="C250" s="123">
        <v>83</v>
      </c>
      <c r="E250" s="123">
        <v>860</v>
      </c>
      <c r="F250" s="123">
        <v>0</v>
      </c>
      <c r="G250" s="123">
        <v>1448</v>
      </c>
      <c r="K250" s="84">
        <v>14.254</v>
      </c>
      <c r="L250" s="107">
        <v>2488053086</v>
      </c>
      <c r="M250" s="87"/>
      <c r="N250" s="34"/>
      <c r="O250" s="34"/>
      <c r="P250" s="34"/>
      <c r="Q250" s="34"/>
      <c r="S250" s="84">
        <v>14.254</v>
      </c>
      <c r="T250" s="107">
        <v>28860</v>
      </c>
      <c r="U250" s="87"/>
      <c r="V250" s="34"/>
      <c r="W250" s="34"/>
      <c r="X250" s="34"/>
      <c r="Y250" s="34"/>
      <c r="Z250" s="34"/>
      <c r="AA250" s="34"/>
      <c r="AB250" s="34"/>
      <c r="AC250" s="84"/>
      <c r="AD250" s="92"/>
      <c r="AE250" s="87">
        <v>14.254</v>
      </c>
      <c r="AF250" s="33">
        <v>12798</v>
      </c>
      <c r="AG250" s="34"/>
      <c r="AH250" s="34"/>
      <c r="AI250" s="34"/>
      <c r="AJ250" s="34"/>
      <c r="AK250" s="34"/>
      <c r="AL250" s="34"/>
      <c r="AM250" s="34"/>
      <c r="AN250" s="34"/>
      <c r="AU250" s="74"/>
      <c r="AV250" s="74"/>
      <c r="AW250" s="74"/>
      <c r="AX250" s="74"/>
    </row>
    <row r="251" spans="1:50" ht="20.25" x14ac:dyDescent="0.3">
      <c r="A251" s="123">
        <v>124</v>
      </c>
      <c r="B251" s="123">
        <v>0</v>
      </c>
      <c r="C251" s="123">
        <v>92</v>
      </c>
      <c r="E251" s="123">
        <v>1049</v>
      </c>
      <c r="F251" s="123">
        <v>0</v>
      </c>
      <c r="G251" s="123">
        <v>1117</v>
      </c>
      <c r="K251" s="84">
        <v>19.239999999999998</v>
      </c>
      <c r="L251" s="107">
        <v>3542900940</v>
      </c>
      <c r="M251" s="87"/>
      <c r="N251" s="34"/>
      <c r="O251" s="34"/>
      <c r="P251" s="34"/>
      <c r="Q251" s="34"/>
      <c r="S251" s="84">
        <v>19.239999999999998</v>
      </c>
      <c r="T251" s="107">
        <v>33638</v>
      </c>
      <c r="U251" s="87"/>
      <c r="V251" s="34"/>
      <c r="W251" s="34"/>
      <c r="X251" s="34"/>
      <c r="Y251" s="34"/>
      <c r="Z251" s="34"/>
      <c r="AA251" s="34"/>
      <c r="AB251" s="34"/>
      <c r="AC251" s="84"/>
      <c r="AD251" s="92"/>
      <c r="AE251" s="87">
        <v>19.239999999999998</v>
      </c>
      <c r="AF251" s="33">
        <v>25735</v>
      </c>
      <c r="AG251" s="34"/>
      <c r="AH251" s="34"/>
      <c r="AI251" s="34"/>
      <c r="AJ251" s="34"/>
      <c r="AK251" s="34"/>
      <c r="AL251" s="34"/>
      <c r="AM251" s="34"/>
      <c r="AN251" s="34"/>
      <c r="AU251" s="74"/>
      <c r="AV251" s="74"/>
      <c r="AW251" s="74"/>
      <c r="AX251" s="74"/>
    </row>
    <row r="252" spans="1:50" ht="20.25" x14ac:dyDescent="0.3">
      <c r="A252" s="123">
        <v>121</v>
      </c>
      <c r="B252" s="123">
        <v>0</v>
      </c>
      <c r="C252" s="123">
        <v>114</v>
      </c>
      <c r="E252" s="123">
        <v>1216</v>
      </c>
      <c r="F252" s="123">
        <v>0</v>
      </c>
      <c r="G252" s="123">
        <v>1019</v>
      </c>
      <c r="K252" s="84">
        <v>19.308</v>
      </c>
      <c r="L252" s="107">
        <v>2151178685</v>
      </c>
      <c r="M252" s="87"/>
      <c r="N252" s="34"/>
      <c r="O252" s="34"/>
      <c r="P252" s="34"/>
      <c r="Q252" s="34"/>
      <c r="S252" s="84">
        <v>19.308</v>
      </c>
      <c r="T252" s="107">
        <v>40082</v>
      </c>
      <c r="U252" s="87"/>
      <c r="V252" s="34"/>
      <c r="W252" s="34"/>
      <c r="X252" s="34"/>
      <c r="Y252" s="34"/>
      <c r="Z252" s="34"/>
      <c r="AA252" s="34"/>
      <c r="AB252" s="34"/>
      <c r="AC252" s="84"/>
      <c r="AD252" s="92"/>
      <c r="AE252" s="87">
        <v>19.308</v>
      </c>
      <c r="AF252" s="33">
        <v>18364</v>
      </c>
      <c r="AG252" s="34"/>
      <c r="AH252" s="34"/>
      <c r="AI252" s="34"/>
      <c r="AJ252" s="34"/>
      <c r="AK252" s="34"/>
      <c r="AL252" s="34"/>
      <c r="AM252" s="34"/>
      <c r="AN252" s="34"/>
      <c r="AU252" s="74"/>
      <c r="AV252" s="74"/>
      <c r="AW252" s="74"/>
      <c r="AX252" s="74"/>
    </row>
    <row r="253" spans="1:50" ht="20.25" x14ac:dyDescent="0.3">
      <c r="A253" s="123">
        <v>116</v>
      </c>
      <c r="B253" s="123">
        <v>0</v>
      </c>
      <c r="C253" s="123">
        <v>104</v>
      </c>
      <c r="E253" s="123">
        <v>2194</v>
      </c>
      <c r="F253" s="123">
        <v>0</v>
      </c>
      <c r="G253" s="123">
        <v>3369</v>
      </c>
      <c r="K253" s="84">
        <v>20.812000000000001</v>
      </c>
      <c r="L253" s="107">
        <v>3364682624</v>
      </c>
      <c r="M253" s="87"/>
      <c r="N253" s="34"/>
      <c r="O253" s="34"/>
      <c r="P253" s="34"/>
      <c r="Q253" s="34"/>
      <c r="S253" s="84">
        <v>20.812000000000001</v>
      </c>
      <c r="T253" s="107">
        <v>35882</v>
      </c>
      <c r="U253" s="87"/>
      <c r="V253" s="34"/>
      <c r="W253" s="34"/>
      <c r="X253" s="34"/>
      <c r="Y253" s="34"/>
      <c r="Z253" s="34"/>
      <c r="AA253" s="34"/>
      <c r="AB253" s="34"/>
      <c r="AC253" s="84"/>
      <c r="AD253" s="92"/>
      <c r="AE253" s="87">
        <v>20.812000000000001</v>
      </c>
      <c r="AF253" s="33">
        <v>20041</v>
      </c>
      <c r="AG253" s="34"/>
      <c r="AH253" s="34"/>
      <c r="AI253" s="34"/>
      <c r="AJ253" s="34"/>
      <c r="AK253" s="34"/>
      <c r="AL253" s="34"/>
      <c r="AM253" s="34"/>
      <c r="AN253" s="34"/>
      <c r="AU253" s="74"/>
      <c r="AV253" s="74"/>
      <c r="AW253" s="74"/>
      <c r="AX253" s="74"/>
    </row>
    <row r="254" spans="1:50" ht="20.25" x14ac:dyDescent="0.3">
      <c r="A254" s="123">
        <v>109</v>
      </c>
      <c r="B254" s="123">
        <v>0</v>
      </c>
      <c r="C254" s="123">
        <v>115</v>
      </c>
      <c r="E254" s="123">
        <v>2332</v>
      </c>
      <c r="F254" s="123">
        <v>0</v>
      </c>
      <c r="G254" s="123">
        <v>1025</v>
      </c>
      <c r="K254" s="84">
        <v>21.727</v>
      </c>
      <c r="L254" s="107">
        <v>3104702406</v>
      </c>
      <c r="M254" s="87"/>
      <c r="N254" s="34"/>
      <c r="O254" s="34"/>
      <c r="P254" s="34"/>
      <c r="Q254" s="34"/>
      <c r="S254" s="84">
        <v>21.727</v>
      </c>
      <c r="T254" s="107">
        <v>36728</v>
      </c>
      <c r="U254" s="87"/>
      <c r="V254" s="34"/>
      <c r="W254" s="34"/>
      <c r="X254" s="34"/>
      <c r="Y254" s="34"/>
      <c r="Z254" s="34"/>
      <c r="AA254" s="34"/>
      <c r="AB254" s="34"/>
      <c r="AC254" s="84"/>
      <c r="AD254" s="92"/>
      <c r="AE254" s="89">
        <v>21.727</v>
      </c>
      <c r="AF254" s="33">
        <v>28568</v>
      </c>
      <c r="AG254" s="34"/>
      <c r="AH254" s="34"/>
      <c r="AI254" s="34"/>
      <c r="AJ254" s="34"/>
      <c r="AK254" s="34"/>
      <c r="AL254" s="34"/>
      <c r="AM254" s="34"/>
      <c r="AN254" s="34"/>
      <c r="AU254" s="74"/>
      <c r="AV254" s="74"/>
      <c r="AW254" s="74"/>
      <c r="AX254" s="74"/>
    </row>
    <row r="255" spans="1:50" ht="20.25" x14ac:dyDescent="0.3">
      <c r="A255" s="123">
        <v>100</v>
      </c>
      <c r="B255" s="123">
        <v>0</v>
      </c>
      <c r="C255" s="123">
        <v>121</v>
      </c>
      <c r="E255" s="123">
        <v>1493</v>
      </c>
      <c r="F255" s="123">
        <v>0</v>
      </c>
      <c r="G255" s="123">
        <v>2207</v>
      </c>
      <c r="K255" s="84">
        <v>22.923999999999999</v>
      </c>
      <c r="L255" s="107">
        <v>2983102225</v>
      </c>
      <c r="M255" s="87"/>
      <c r="N255" s="34"/>
      <c r="O255" s="34"/>
      <c r="P255" s="34"/>
      <c r="Q255" s="34"/>
      <c r="S255" s="84">
        <v>22.923999999999999</v>
      </c>
      <c r="T255" s="107">
        <v>34140</v>
      </c>
      <c r="U255" s="87"/>
      <c r="V255" s="34"/>
      <c r="W255" s="34"/>
      <c r="X255" s="34"/>
      <c r="Y255" s="34"/>
      <c r="Z255" s="34"/>
      <c r="AA255" s="34"/>
      <c r="AB255" s="34"/>
      <c r="AC255" s="84"/>
      <c r="AD255" s="92"/>
      <c r="AE255" s="87">
        <v>22.923999999999999</v>
      </c>
      <c r="AF255" s="33">
        <v>13654</v>
      </c>
      <c r="AG255" s="34"/>
      <c r="AH255" s="34"/>
      <c r="AI255" s="34"/>
      <c r="AJ255" s="34"/>
      <c r="AK255" s="34"/>
      <c r="AL255" s="34"/>
      <c r="AM255" s="34"/>
      <c r="AN255" s="34"/>
      <c r="AU255" s="74"/>
      <c r="AV255" s="74"/>
      <c r="AW255" s="74"/>
      <c r="AX255" s="74"/>
    </row>
    <row r="256" spans="1:50" ht="20.25" x14ac:dyDescent="0.3">
      <c r="A256" s="123">
        <v>108</v>
      </c>
      <c r="B256" s="123">
        <v>0</v>
      </c>
      <c r="C256" s="123">
        <v>115</v>
      </c>
      <c r="E256" s="123">
        <v>2184</v>
      </c>
      <c r="F256" s="123">
        <v>0</v>
      </c>
      <c r="G256" s="123">
        <v>1775</v>
      </c>
      <c r="K256" s="84">
        <v>25.09</v>
      </c>
      <c r="L256" s="107">
        <v>3659624298</v>
      </c>
      <c r="M256" s="87"/>
      <c r="N256" s="34"/>
      <c r="O256" s="34"/>
      <c r="P256" s="34"/>
      <c r="Q256" s="34"/>
      <c r="S256" s="84">
        <v>25.09</v>
      </c>
      <c r="T256" s="107">
        <v>25596</v>
      </c>
      <c r="U256" s="87"/>
      <c r="V256" s="34"/>
      <c r="W256" s="34"/>
      <c r="X256" s="34"/>
      <c r="Y256" s="34"/>
      <c r="Z256" s="34"/>
      <c r="AA256" s="34"/>
      <c r="AB256" s="34"/>
      <c r="AC256" s="84"/>
      <c r="AD256" s="92"/>
      <c r="AE256" s="87">
        <v>25.09</v>
      </c>
      <c r="AF256" s="40">
        <v>14602</v>
      </c>
      <c r="AG256" s="34"/>
      <c r="AH256" s="34"/>
      <c r="AI256" s="34"/>
      <c r="AJ256" s="34"/>
      <c r="AK256" s="34"/>
      <c r="AL256" s="34"/>
      <c r="AM256" s="34"/>
      <c r="AN256" s="34"/>
      <c r="AU256" s="74"/>
      <c r="AV256" s="74"/>
      <c r="AW256" s="74"/>
      <c r="AX256" s="74"/>
    </row>
    <row r="257" spans="1:50" ht="20.25" x14ac:dyDescent="0.3">
      <c r="A257" s="123">
        <v>133</v>
      </c>
      <c r="B257" s="123">
        <v>0</v>
      </c>
      <c r="C257" s="123">
        <v>105</v>
      </c>
      <c r="E257" s="123">
        <v>2785</v>
      </c>
      <c r="F257" s="123">
        <v>0</v>
      </c>
      <c r="G257" s="123">
        <v>3721</v>
      </c>
      <c r="K257" s="84">
        <v>33.110999999999997</v>
      </c>
      <c r="L257" s="107">
        <v>5378251682</v>
      </c>
      <c r="M257" s="87"/>
      <c r="N257" s="34"/>
      <c r="O257" s="34"/>
      <c r="P257" s="34"/>
      <c r="Q257" s="34"/>
      <c r="S257" s="84">
        <v>33.110999999999997</v>
      </c>
      <c r="T257" s="107">
        <v>40470</v>
      </c>
      <c r="U257" s="87"/>
      <c r="V257" s="34"/>
      <c r="W257" s="34"/>
      <c r="X257" s="34"/>
      <c r="Y257" s="34"/>
      <c r="Z257" s="34"/>
      <c r="AA257" s="34"/>
      <c r="AB257" s="34"/>
      <c r="AC257" s="84"/>
      <c r="AD257" s="92"/>
      <c r="AE257" s="87">
        <v>33.110999999999997</v>
      </c>
      <c r="AF257" s="33">
        <v>11160</v>
      </c>
      <c r="AG257" s="34"/>
      <c r="AH257" s="34"/>
      <c r="AI257" s="34"/>
      <c r="AJ257" s="34"/>
      <c r="AK257" s="34"/>
      <c r="AL257" s="34"/>
      <c r="AM257" s="34"/>
      <c r="AN257" s="34"/>
      <c r="AU257" s="74"/>
      <c r="AV257" s="74"/>
      <c r="AW257" s="74"/>
      <c r="AX257" s="74"/>
    </row>
    <row r="258" spans="1:50" ht="20.25" x14ac:dyDescent="0.3">
      <c r="A258" s="123">
        <v>126</v>
      </c>
      <c r="B258" s="123">
        <v>0</v>
      </c>
      <c r="C258" s="123">
        <v>123</v>
      </c>
      <c r="E258" s="123">
        <v>3211</v>
      </c>
      <c r="F258" s="123">
        <v>0</v>
      </c>
      <c r="G258" s="123">
        <v>2427</v>
      </c>
      <c r="K258" s="84">
        <v>35.99</v>
      </c>
      <c r="L258" s="107">
        <v>5378251682</v>
      </c>
      <c r="M258" s="87"/>
      <c r="N258" s="34"/>
      <c r="O258" s="34"/>
      <c r="P258" s="34"/>
      <c r="Q258" s="34"/>
      <c r="S258" s="84">
        <v>35.99</v>
      </c>
      <c r="T258" s="107">
        <v>51470</v>
      </c>
      <c r="U258" s="87"/>
      <c r="V258" s="34"/>
      <c r="W258" s="34"/>
      <c r="X258" s="34"/>
      <c r="Y258" s="34"/>
      <c r="Z258" s="34"/>
      <c r="AA258" s="34"/>
      <c r="AB258" s="34"/>
      <c r="AC258" s="84"/>
      <c r="AD258" s="92"/>
      <c r="AE258" s="87">
        <v>35.99</v>
      </c>
      <c r="AF258" s="33">
        <v>8708</v>
      </c>
      <c r="AG258" s="34"/>
      <c r="AH258" s="34"/>
      <c r="AI258" s="34"/>
      <c r="AJ258" s="34"/>
      <c r="AK258" s="34"/>
      <c r="AL258" s="34"/>
      <c r="AM258" s="34"/>
      <c r="AN258" s="34"/>
      <c r="AU258" s="74"/>
      <c r="AV258" s="74"/>
      <c r="AW258" s="74"/>
      <c r="AX258" s="74"/>
    </row>
    <row r="259" spans="1:50" ht="20.25" x14ac:dyDescent="0.3">
      <c r="A259" s="123">
        <v>123</v>
      </c>
      <c r="B259" s="123">
        <v>0</v>
      </c>
      <c r="C259" s="123">
        <v>111</v>
      </c>
      <c r="E259" s="123">
        <v>4267</v>
      </c>
      <c r="F259" s="123">
        <v>0</v>
      </c>
      <c r="G259" s="123">
        <v>1814</v>
      </c>
      <c r="K259" s="84">
        <v>67.087999999999994</v>
      </c>
      <c r="L259" s="107">
        <v>12535075897</v>
      </c>
      <c r="M259" s="87"/>
      <c r="N259" s="34"/>
      <c r="O259" s="34"/>
      <c r="P259" s="34"/>
      <c r="Q259" s="34"/>
      <c r="S259" s="84">
        <v>67.087999999999994</v>
      </c>
      <c r="T259" s="107">
        <v>57136</v>
      </c>
      <c r="U259" s="87"/>
      <c r="V259" s="34"/>
      <c r="W259" s="34"/>
      <c r="X259" s="34"/>
      <c r="Y259" s="34"/>
      <c r="Z259" s="34"/>
      <c r="AA259" s="34"/>
      <c r="AB259" s="34"/>
      <c r="AC259" s="84"/>
      <c r="AD259" s="92"/>
      <c r="AE259" s="87">
        <v>67.087999999999994</v>
      </c>
      <c r="AF259" s="33">
        <v>20235</v>
      </c>
      <c r="AG259" s="34"/>
      <c r="AH259" s="34"/>
      <c r="AI259" s="34"/>
      <c r="AJ259" s="34"/>
      <c r="AK259" s="34"/>
      <c r="AL259" s="34"/>
      <c r="AM259" s="34"/>
      <c r="AN259" s="34"/>
      <c r="AU259" s="74"/>
      <c r="AV259" s="74"/>
      <c r="AW259" s="74"/>
      <c r="AX259" s="74"/>
    </row>
    <row r="260" spans="1:50" ht="20.25" x14ac:dyDescent="0.3">
      <c r="A260" s="123">
        <v>123</v>
      </c>
      <c r="B260" s="123">
        <v>0</v>
      </c>
      <c r="C260" s="123">
        <v>100</v>
      </c>
      <c r="E260" s="123">
        <v>8897</v>
      </c>
      <c r="F260" s="123">
        <v>0</v>
      </c>
      <c r="G260" s="123">
        <v>4143</v>
      </c>
      <c r="AD260" s="58"/>
      <c r="AU260" s="74"/>
      <c r="AV260" s="74"/>
      <c r="AW260" s="74"/>
      <c r="AX260" s="74"/>
    </row>
    <row r="261" spans="1:50" ht="20.25" x14ac:dyDescent="0.3">
      <c r="A261" s="123">
        <v>125</v>
      </c>
      <c r="B261" s="123">
        <v>0</v>
      </c>
      <c r="C261" s="123">
        <v>128</v>
      </c>
      <c r="E261" s="123">
        <v>1902</v>
      </c>
      <c r="F261" s="123">
        <v>0</v>
      </c>
      <c r="G261" s="123">
        <v>6331</v>
      </c>
      <c r="K261" s="142" t="s">
        <v>226</v>
      </c>
      <c r="L261" s="143"/>
      <c r="M261" s="143"/>
      <c r="N261" s="143"/>
      <c r="O261" s="143"/>
      <c r="P261" s="143"/>
      <c r="Q261" s="144"/>
      <c r="S261" s="142" t="s">
        <v>226</v>
      </c>
      <c r="T261" s="143"/>
      <c r="U261" s="143"/>
      <c r="V261" s="143"/>
      <c r="W261" s="143"/>
      <c r="X261" s="143"/>
      <c r="Y261" s="143"/>
      <c r="Z261" s="143"/>
      <c r="AA261" s="143"/>
      <c r="AB261" s="143"/>
      <c r="AC261" s="144"/>
      <c r="AD261" s="69"/>
      <c r="AE261" s="142" t="s">
        <v>226</v>
      </c>
      <c r="AF261" s="143"/>
      <c r="AG261" s="143"/>
      <c r="AH261" s="143"/>
      <c r="AI261" s="143"/>
      <c r="AJ261" s="143"/>
      <c r="AK261" s="143"/>
      <c r="AL261" s="143"/>
      <c r="AM261" s="143"/>
      <c r="AN261" s="144"/>
      <c r="AU261" s="74"/>
      <c r="AV261" s="74"/>
      <c r="AW261" s="74"/>
      <c r="AX261" s="74"/>
    </row>
    <row r="262" spans="1:50" ht="20.25" x14ac:dyDescent="0.3">
      <c r="A262" s="123">
        <v>119</v>
      </c>
      <c r="B262" s="123">
        <v>0</v>
      </c>
      <c r="C262" s="123">
        <v>120</v>
      </c>
      <c r="E262" s="123">
        <v>1299</v>
      </c>
      <c r="F262" s="123">
        <v>0</v>
      </c>
      <c r="G262" s="123">
        <v>1687</v>
      </c>
      <c r="K262" s="47" t="s">
        <v>237</v>
      </c>
      <c r="L262" s="106" t="s">
        <v>26</v>
      </c>
      <c r="M262" s="145"/>
      <c r="N262" s="146"/>
      <c r="O262" s="146"/>
      <c r="P262" s="146"/>
      <c r="Q262" s="147"/>
      <c r="S262" s="47" t="s">
        <v>237</v>
      </c>
      <c r="T262" s="106" t="s">
        <v>30</v>
      </c>
      <c r="U262" s="145"/>
      <c r="V262" s="146"/>
      <c r="W262" s="146"/>
      <c r="X262" s="146"/>
      <c r="Y262" s="146"/>
      <c r="Z262" s="146"/>
      <c r="AA262" s="146"/>
      <c r="AB262" s="146"/>
      <c r="AC262" s="147"/>
      <c r="AD262" s="69"/>
      <c r="AE262" s="63" t="s">
        <v>237</v>
      </c>
      <c r="AF262" s="30" t="s">
        <v>31</v>
      </c>
      <c r="AG262" s="145"/>
      <c r="AH262" s="146"/>
      <c r="AI262" s="146"/>
      <c r="AJ262" s="146"/>
      <c r="AK262" s="146"/>
      <c r="AL262" s="146"/>
      <c r="AM262" s="146"/>
      <c r="AN262" s="147"/>
      <c r="AU262" s="74"/>
      <c r="AV262" s="74"/>
      <c r="AW262" s="74"/>
      <c r="AX262" s="74"/>
    </row>
    <row r="263" spans="1:50" ht="20.25" x14ac:dyDescent="0.3">
      <c r="A263" s="123">
        <v>112</v>
      </c>
      <c r="B263" s="123">
        <v>0</v>
      </c>
      <c r="C263" s="123">
        <v>109</v>
      </c>
      <c r="E263" s="123">
        <v>2622</v>
      </c>
      <c r="F263" s="123">
        <v>0</v>
      </c>
      <c r="G263" s="123">
        <v>1224</v>
      </c>
      <c r="K263" s="112">
        <v>0</v>
      </c>
      <c r="L263" s="108">
        <v>1945</v>
      </c>
      <c r="M263" s="87"/>
      <c r="N263" s="34"/>
      <c r="O263" s="34"/>
      <c r="P263" s="34"/>
      <c r="Q263" s="34"/>
      <c r="S263" s="112">
        <v>0</v>
      </c>
      <c r="T263" s="108">
        <v>318</v>
      </c>
      <c r="U263" s="87"/>
      <c r="V263" s="34"/>
      <c r="W263" s="34"/>
      <c r="X263" s="34"/>
      <c r="Y263" s="34"/>
      <c r="Z263" s="34"/>
      <c r="AA263" s="34"/>
      <c r="AB263" s="34"/>
      <c r="AC263" s="84"/>
      <c r="AD263" s="92"/>
      <c r="AE263" s="104">
        <v>0</v>
      </c>
      <c r="AF263" s="32">
        <v>27</v>
      </c>
      <c r="AG263" s="34"/>
      <c r="AH263" s="34"/>
      <c r="AI263" s="34"/>
      <c r="AJ263" s="34"/>
      <c r="AK263" s="34"/>
      <c r="AL263" s="34"/>
      <c r="AM263" s="34"/>
      <c r="AN263" s="34"/>
      <c r="AU263" s="74"/>
      <c r="AV263" s="74"/>
      <c r="AW263" s="74"/>
      <c r="AX263" s="74"/>
    </row>
    <row r="264" spans="1:50" ht="20.25" x14ac:dyDescent="0.3">
      <c r="A264" s="123">
        <v>124</v>
      </c>
      <c r="B264" s="123">
        <v>0</v>
      </c>
      <c r="C264" s="123">
        <v>119</v>
      </c>
      <c r="E264" s="123">
        <v>4597</v>
      </c>
      <c r="F264" s="123">
        <v>0</v>
      </c>
      <c r="G264" s="123">
        <v>2945</v>
      </c>
      <c r="K264" s="84">
        <v>0</v>
      </c>
      <c r="L264" s="107">
        <v>348451</v>
      </c>
      <c r="M264" s="87"/>
      <c r="N264" s="34"/>
      <c r="O264" s="34"/>
      <c r="P264" s="34"/>
      <c r="Q264" s="34"/>
      <c r="S264" s="86">
        <v>0</v>
      </c>
      <c r="T264" s="107">
        <v>7904</v>
      </c>
      <c r="U264" s="87"/>
      <c r="V264" s="34"/>
      <c r="W264" s="34"/>
      <c r="X264" s="34"/>
      <c r="Y264" s="34"/>
      <c r="Z264" s="34"/>
      <c r="AA264" s="34"/>
      <c r="AB264" s="34"/>
      <c r="AC264" s="84"/>
      <c r="AD264" s="92"/>
      <c r="AE264" s="89">
        <v>0</v>
      </c>
      <c r="AF264" s="32">
        <v>561</v>
      </c>
      <c r="AG264" s="34"/>
      <c r="AH264" s="34"/>
      <c r="AI264" s="34"/>
      <c r="AJ264" s="34"/>
      <c r="AK264" s="34"/>
      <c r="AL264" s="34"/>
      <c r="AM264" s="34"/>
      <c r="AN264" s="34"/>
      <c r="AU264" s="74"/>
      <c r="AV264" s="74"/>
      <c r="AW264" s="74"/>
    </row>
    <row r="265" spans="1:50" ht="20.25" x14ac:dyDescent="0.3">
      <c r="A265" s="123">
        <v>121</v>
      </c>
      <c r="B265" s="123">
        <v>0</v>
      </c>
      <c r="C265" s="123">
        <v>104</v>
      </c>
      <c r="E265" s="123">
        <v>4238</v>
      </c>
      <c r="F265" s="123">
        <v>0</v>
      </c>
      <c r="G265" s="123">
        <v>1160</v>
      </c>
      <c r="K265" s="84">
        <v>3.1E-2</v>
      </c>
      <c r="L265" s="107">
        <v>77134244</v>
      </c>
      <c r="M265" s="87"/>
      <c r="N265" s="34"/>
      <c r="O265" s="34"/>
      <c r="P265" s="34"/>
      <c r="Q265" s="34"/>
      <c r="S265" s="84">
        <v>3.1E-2</v>
      </c>
      <c r="T265" s="107">
        <v>68916</v>
      </c>
      <c r="U265" s="87"/>
      <c r="V265" s="34"/>
      <c r="W265" s="34"/>
      <c r="X265" s="34"/>
      <c r="Y265" s="34"/>
      <c r="Z265" s="34"/>
      <c r="AA265" s="34"/>
      <c r="AB265" s="34"/>
      <c r="AC265" s="84"/>
      <c r="AD265" s="92"/>
      <c r="AE265" s="87">
        <v>3.1E-2</v>
      </c>
      <c r="AF265" s="32">
        <v>4804</v>
      </c>
      <c r="AG265" s="34"/>
      <c r="AH265" s="34"/>
      <c r="AI265" s="34"/>
      <c r="AJ265" s="34"/>
      <c r="AK265" s="34"/>
      <c r="AL265" s="34"/>
      <c r="AM265" s="34"/>
      <c r="AN265" s="34"/>
    </row>
    <row r="266" spans="1:50" ht="20.25" x14ac:dyDescent="0.3">
      <c r="A266" s="123">
        <v>108</v>
      </c>
      <c r="B266" s="123">
        <v>0</v>
      </c>
      <c r="C266" s="123">
        <v>126</v>
      </c>
      <c r="E266" s="123">
        <v>3124</v>
      </c>
      <c r="F266" s="123">
        <v>0</v>
      </c>
      <c r="G266" s="123">
        <v>2216</v>
      </c>
      <c r="K266" s="84">
        <v>9.4E-2</v>
      </c>
      <c r="L266" s="107">
        <v>459421251</v>
      </c>
      <c r="M266" s="87"/>
      <c r="N266" s="34"/>
      <c r="O266" s="34"/>
      <c r="P266" s="34"/>
      <c r="Q266" s="34"/>
      <c r="S266" s="84">
        <v>9.4E-2</v>
      </c>
      <c r="T266" s="107">
        <v>121212</v>
      </c>
      <c r="U266" s="87"/>
      <c r="V266" s="34"/>
      <c r="W266" s="34"/>
      <c r="X266" s="34"/>
      <c r="Y266" s="34"/>
      <c r="Z266" s="34"/>
      <c r="AA266" s="34"/>
      <c r="AB266" s="34"/>
      <c r="AC266" s="84"/>
      <c r="AD266" s="92"/>
      <c r="AE266" s="87">
        <v>9.4E-2</v>
      </c>
      <c r="AF266" s="33">
        <v>8708</v>
      </c>
      <c r="AG266" s="34"/>
      <c r="AH266" s="34"/>
      <c r="AI266" s="34"/>
      <c r="AJ266" s="34"/>
      <c r="AK266" s="34"/>
      <c r="AL266" s="34"/>
      <c r="AM266" s="34"/>
      <c r="AN266" s="34"/>
    </row>
    <row r="267" spans="1:50" ht="20.25" x14ac:dyDescent="0.3">
      <c r="A267" s="123">
        <v>107</v>
      </c>
      <c r="B267" s="123">
        <v>0</v>
      </c>
      <c r="C267" s="123">
        <v>116</v>
      </c>
      <c r="E267" s="123">
        <v>3109</v>
      </c>
      <c r="F267" s="123">
        <v>0</v>
      </c>
      <c r="G267" s="123">
        <v>4722</v>
      </c>
      <c r="K267" s="84">
        <v>0.156</v>
      </c>
      <c r="L267" s="107">
        <v>1387079441</v>
      </c>
      <c r="M267" s="88"/>
      <c r="N267" s="39"/>
      <c r="O267" s="39"/>
      <c r="P267" s="39"/>
      <c r="Q267" s="39"/>
      <c r="S267" s="84">
        <v>0.156</v>
      </c>
      <c r="T267" s="107">
        <v>205938</v>
      </c>
      <c r="U267" s="88"/>
      <c r="V267" s="39"/>
      <c r="W267" s="39"/>
      <c r="X267" s="39"/>
      <c r="Y267" s="39"/>
      <c r="Z267" s="39"/>
      <c r="AA267" s="39"/>
      <c r="AB267" s="39"/>
      <c r="AC267" s="85"/>
      <c r="AD267" s="93"/>
      <c r="AE267" s="87">
        <v>0.156</v>
      </c>
      <c r="AF267" s="33">
        <v>11160</v>
      </c>
      <c r="AG267" s="39"/>
      <c r="AH267" s="39"/>
      <c r="AI267" s="39"/>
      <c r="AJ267" s="39"/>
      <c r="AK267" s="39"/>
      <c r="AL267" s="39"/>
      <c r="AM267" s="39"/>
      <c r="AN267" s="39"/>
    </row>
    <row r="268" spans="1:50" ht="20.25" x14ac:dyDescent="0.3">
      <c r="A268" s="123">
        <v>120</v>
      </c>
      <c r="B268" s="123">
        <v>0</v>
      </c>
      <c r="C268" s="123">
        <v>109</v>
      </c>
      <c r="E268" s="123">
        <v>4128</v>
      </c>
      <c r="F268" s="123">
        <v>0</v>
      </c>
      <c r="G268" s="123">
        <v>4081</v>
      </c>
      <c r="K268" s="84">
        <v>0.17100000000000001</v>
      </c>
      <c r="L268" s="107">
        <v>1286223847</v>
      </c>
      <c r="M268" s="87"/>
      <c r="N268" s="34"/>
      <c r="O268" s="34"/>
      <c r="P268" s="34"/>
      <c r="Q268" s="34"/>
      <c r="S268" s="86">
        <v>0.17100000000000001</v>
      </c>
      <c r="T268" s="107">
        <v>155830</v>
      </c>
      <c r="U268" s="87"/>
      <c r="V268" s="34"/>
      <c r="W268" s="34"/>
      <c r="X268" s="34"/>
      <c r="Y268" s="34"/>
      <c r="Z268" s="34"/>
      <c r="AA268" s="34"/>
      <c r="AB268" s="34"/>
      <c r="AC268" s="84"/>
      <c r="AD268" s="92"/>
      <c r="AE268" s="89">
        <v>0.17100000000000001</v>
      </c>
      <c r="AF268" s="33">
        <v>12798</v>
      </c>
      <c r="AG268" s="34"/>
      <c r="AH268" s="34"/>
      <c r="AI268" s="34"/>
      <c r="AJ268" s="34"/>
      <c r="AK268" s="34"/>
      <c r="AL268" s="34"/>
      <c r="AM268" s="34"/>
      <c r="AN268" s="34"/>
    </row>
    <row r="269" spans="1:50" ht="20.25" x14ac:dyDescent="0.3">
      <c r="A269" s="123">
        <v>128</v>
      </c>
      <c r="B269" s="123">
        <v>0</v>
      </c>
      <c r="C269" s="123">
        <v>131</v>
      </c>
      <c r="E269" s="123">
        <v>1630</v>
      </c>
      <c r="F269" s="123">
        <v>0</v>
      </c>
      <c r="G269" s="123">
        <v>9226</v>
      </c>
      <c r="K269" s="84">
        <v>0.187</v>
      </c>
      <c r="L269" s="107">
        <v>2151178685</v>
      </c>
      <c r="M269" s="89"/>
      <c r="N269" s="33"/>
      <c r="O269" s="33"/>
      <c r="P269" s="33"/>
      <c r="Q269" s="33"/>
      <c r="S269" s="84">
        <v>0.187</v>
      </c>
      <c r="T269" s="107">
        <v>280094</v>
      </c>
      <c r="U269" s="89"/>
      <c r="V269" s="33"/>
      <c r="W269" s="33"/>
      <c r="X269" s="33"/>
      <c r="Y269" s="33"/>
      <c r="Z269" s="33"/>
      <c r="AA269" s="33"/>
      <c r="AB269" s="33"/>
      <c r="AC269" s="86"/>
      <c r="AD269" s="94"/>
      <c r="AE269" s="87">
        <v>0.187</v>
      </c>
      <c r="AF269" s="33">
        <v>13654</v>
      </c>
      <c r="AG269" s="33"/>
      <c r="AH269" s="33"/>
      <c r="AI269" s="33"/>
      <c r="AJ269" s="33"/>
      <c r="AK269" s="33"/>
      <c r="AL269" s="33"/>
      <c r="AM269" s="33"/>
      <c r="AN269" s="33"/>
    </row>
    <row r="270" spans="1:50" ht="20.25" x14ac:dyDescent="0.3">
      <c r="A270" s="123">
        <v>117</v>
      </c>
      <c r="B270" s="123">
        <v>0</v>
      </c>
      <c r="C270" s="123">
        <v>117</v>
      </c>
      <c r="E270" s="123">
        <v>6192</v>
      </c>
      <c r="F270" s="123">
        <v>0</v>
      </c>
      <c r="G270" s="123">
        <v>2976</v>
      </c>
      <c r="K270" s="84">
        <v>0.219</v>
      </c>
      <c r="L270" s="107">
        <v>3104702406</v>
      </c>
      <c r="M270" s="87"/>
      <c r="N270" s="34"/>
      <c r="O270" s="34"/>
      <c r="P270" s="34"/>
      <c r="Q270" s="34"/>
      <c r="S270" s="84">
        <v>0.219</v>
      </c>
      <c r="T270" s="107">
        <v>252696</v>
      </c>
      <c r="U270" s="87"/>
      <c r="V270" s="34"/>
      <c r="W270" s="34"/>
      <c r="X270" s="34"/>
      <c r="Y270" s="34"/>
      <c r="Z270" s="34"/>
      <c r="AA270" s="34"/>
      <c r="AB270" s="34"/>
      <c r="AC270" s="84"/>
      <c r="AD270" s="92"/>
      <c r="AE270" s="87">
        <v>0.219</v>
      </c>
      <c r="AF270" s="33">
        <v>14430</v>
      </c>
      <c r="AG270" s="34"/>
      <c r="AH270" s="34"/>
      <c r="AI270" s="34"/>
      <c r="AJ270" s="34"/>
      <c r="AK270" s="34"/>
      <c r="AL270" s="34"/>
      <c r="AM270" s="34"/>
      <c r="AN270" s="34"/>
    </row>
    <row r="271" spans="1:50" ht="20.25" x14ac:dyDescent="0.3">
      <c r="A271" s="123">
        <v>132</v>
      </c>
      <c r="B271" s="123">
        <v>0</v>
      </c>
      <c r="C271" s="123">
        <v>119</v>
      </c>
      <c r="E271" s="123">
        <v>2074</v>
      </c>
      <c r="F271" s="123">
        <v>0</v>
      </c>
      <c r="G271" s="123">
        <v>15204</v>
      </c>
      <c r="K271" s="84">
        <v>0.25</v>
      </c>
      <c r="L271" s="107">
        <v>2488053086</v>
      </c>
      <c r="M271" s="87"/>
      <c r="N271" s="34"/>
      <c r="O271" s="34"/>
      <c r="P271" s="34"/>
      <c r="Q271" s="34"/>
      <c r="S271" s="84">
        <v>0.25</v>
      </c>
      <c r="T271" s="107">
        <v>202660</v>
      </c>
      <c r="U271" s="87"/>
      <c r="V271" s="34"/>
      <c r="W271" s="34"/>
      <c r="X271" s="34"/>
      <c r="Y271" s="34"/>
      <c r="Z271" s="34"/>
      <c r="AA271" s="34"/>
      <c r="AB271" s="34"/>
      <c r="AC271" s="84"/>
      <c r="AD271" s="92"/>
      <c r="AE271" s="87">
        <v>0.25</v>
      </c>
      <c r="AF271" s="33">
        <v>14602</v>
      </c>
      <c r="AG271" s="34"/>
      <c r="AH271" s="34"/>
      <c r="AI271" s="34"/>
      <c r="AJ271" s="34"/>
      <c r="AK271" s="34"/>
      <c r="AL271" s="34"/>
      <c r="AM271" s="34"/>
      <c r="AN271" s="34"/>
    </row>
    <row r="272" spans="1:50" ht="20.25" x14ac:dyDescent="0.3">
      <c r="A272" s="123">
        <v>126</v>
      </c>
      <c r="B272" s="123">
        <v>0</v>
      </c>
      <c r="C272" s="123">
        <v>126</v>
      </c>
      <c r="E272" s="123">
        <v>2001</v>
      </c>
      <c r="F272" s="123">
        <v>0</v>
      </c>
      <c r="G272" s="123">
        <v>3102</v>
      </c>
      <c r="K272" s="84">
        <v>0.25</v>
      </c>
      <c r="L272" s="107">
        <v>3364682624</v>
      </c>
      <c r="M272" s="87"/>
      <c r="N272" s="34"/>
      <c r="O272" s="34"/>
      <c r="P272" s="34"/>
      <c r="Q272" s="34"/>
      <c r="S272" s="84">
        <v>0.25</v>
      </c>
      <c r="T272" s="107">
        <v>252664</v>
      </c>
      <c r="U272" s="87"/>
      <c r="V272" s="34"/>
      <c r="W272" s="34"/>
      <c r="X272" s="34"/>
      <c r="Y272" s="34"/>
      <c r="Z272" s="34"/>
      <c r="AA272" s="34"/>
      <c r="AB272" s="34"/>
      <c r="AC272" s="84"/>
      <c r="AD272" s="92"/>
      <c r="AE272" s="87">
        <v>0.25</v>
      </c>
      <c r="AF272" s="33">
        <v>16819</v>
      </c>
      <c r="AG272" s="34"/>
      <c r="AH272" s="34"/>
      <c r="AI272" s="34"/>
      <c r="AJ272" s="34"/>
      <c r="AK272" s="34"/>
      <c r="AL272" s="34"/>
      <c r="AM272" s="34"/>
      <c r="AN272" s="34"/>
    </row>
    <row r="273" spans="1:40" ht="20.25" x14ac:dyDescent="0.3">
      <c r="A273" s="123">
        <v>112</v>
      </c>
      <c r="B273" s="123">
        <v>0</v>
      </c>
      <c r="C273" s="123">
        <v>99</v>
      </c>
      <c r="E273" s="123">
        <v>1839</v>
      </c>
      <c r="F273" s="123">
        <v>0</v>
      </c>
      <c r="G273" s="123">
        <v>944</v>
      </c>
      <c r="K273" s="84">
        <v>0.25</v>
      </c>
      <c r="L273" s="107">
        <v>2983102225</v>
      </c>
      <c r="M273" s="87"/>
      <c r="N273" s="34"/>
      <c r="O273" s="34"/>
      <c r="P273" s="34"/>
      <c r="Q273" s="34"/>
      <c r="S273" s="84">
        <v>0.25</v>
      </c>
      <c r="T273" s="107">
        <v>238390</v>
      </c>
      <c r="U273" s="87"/>
      <c r="V273" s="34"/>
      <c r="W273" s="34"/>
      <c r="X273" s="34"/>
      <c r="Y273" s="34"/>
      <c r="Z273" s="34"/>
      <c r="AA273" s="34"/>
      <c r="AB273" s="34"/>
      <c r="AC273" s="84"/>
      <c r="AD273" s="92"/>
      <c r="AE273" s="87">
        <v>0.25</v>
      </c>
      <c r="AF273" s="33">
        <v>17070</v>
      </c>
      <c r="AG273" s="34"/>
      <c r="AH273" s="34"/>
      <c r="AI273" s="34"/>
      <c r="AJ273" s="34"/>
      <c r="AK273" s="34"/>
      <c r="AL273" s="34"/>
      <c r="AM273" s="34"/>
      <c r="AN273" s="34"/>
    </row>
    <row r="274" spans="1:40" ht="20.25" x14ac:dyDescent="0.3">
      <c r="A274" s="123">
        <v>123</v>
      </c>
      <c r="B274" s="123">
        <v>0</v>
      </c>
      <c r="C274" s="123">
        <v>126</v>
      </c>
      <c r="E274" s="123">
        <v>3312</v>
      </c>
      <c r="F274" s="123">
        <v>0</v>
      </c>
      <c r="G274" s="123">
        <v>1454</v>
      </c>
      <c r="K274" s="84">
        <v>0.25</v>
      </c>
      <c r="L274" s="107">
        <v>2448994706</v>
      </c>
      <c r="M274" s="87"/>
      <c r="N274" s="34"/>
      <c r="O274" s="34"/>
      <c r="P274" s="34"/>
      <c r="Q274" s="34"/>
      <c r="S274" s="84">
        <v>0.25</v>
      </c>
      <c r="T274" s="107">
        <v>192036</v>
      </c>
      <c r="U274" s="87"/>
      <c r="V274" s="34"/>
      <c r="W274" s="34"/>
      <c r="X274" s="34"/>
      <c r="Y274" s="34"/>
      <c r="Z274" s="34"/>
      <c r="AA274" s="34"/>
      <c r="AB274" s="34"/>
      <c r="AC274" s="84"/>
      <c r="AD274" s="92"/>
      <c r="AE274" s="87">
        <v>0.25</v>
      </c>
      <c r="AF274" s="33">
        <v>17941</v>
      </c>
      <c r="AG274" s="34"/>
      <c r="AH274" s="34"/>
      <c r="AI274" s="34"/>
      <c r="AJ274" s="34"/>
      <c r="AK274" s="34"/>
      <c r="AL274" s="34"/>
      <c r="AM274" s="34"/>
      <c r="AN274" s="34"/>
    </row>
    <row r="275" spans="1:40" ht="20.25" x14ac:dyDescent="0.3">
      <c r="A275" s="123">
        <v>125</v>
      </c>
      <c r="B275" s="123">
        <v>0</v>
      </c>
      <c r="C275" s="123">
        <v>129</v>
      </c>
      <c r="E275" s="123">
        <v>2743</v>
      </c>
      <c r="F275" s="123">
        <v>0</v>
      </c>
      <c r="G275" s="123">
        <v>1464</v>
      </c>
      <c r="K275" s="84">
        <v>0.28199999999999997</v>
      </c>
      <c r="L275" s="107">
        <v>3542900940</v>
      </c>
      <c r="M275" s="87"/>
      <c r="N275" s="34"/>
      <c r="O275" s="34"/>
      <c r="P275" s="34"/>
      <c r="Q275" s="34"/>
      <c r="S275" s="84">
        <v>0.28199999999999997</v>
      </c>
      <c r="T275" s="107">
        <v>234846</v>
      </c>
      <c r="U275" s="87"/>
      <c r="V275" s="34"/>
      <c r="W275" s="34"/>
      <c r="X275" s="34"/>
      <c r="Y275" s="34"/>
      <c r="Z275" s="34"/>
      <c r="AA275" s="34"/>
      <c r="AB275" s="34"/>
      <c r="AC275" s="84"/>
      <c r="AD275" s="92"/>
      <c r="AE275" s="87">
        <v>0.28199999999999997</v>
      </c>
      <c r="AF275" s="33">
        <v>18364</v>
      </c>
      <c r="AG275" s="34"/>
      <c r="AH275" s="34"/>
      <c r="AI275" s="34"/>
      <c r="AJ275" s="34"/>
      <c r="AK275" s="34"/>
      <c r="AL275" s="34"/>
      <c r="AM275" s="34"/>
      <c r="AN275" s="34"/>
    </row>
    <row r="276" spans="1:40" ht="20.25" x14ac:dyDescent="0.3">
      <c r="A276" s="123">
        <v>121</v>
      </c>
      <c r="B276" s="123">
        <v>0</v>
      </c>
      <c r="C276" s="123">
        <v>126</v>
      </c>
      <c r="E276" s="123">
        <v>2163</v>
      </c>
      <c r="F276" s="123">
        <v>0</v>
      </c>
      <c r="G276" s="123">
        <v>2328</v>
      </c>
      <c r="K276" s="84">
        <v>0.39100000000000001</v>
      </c>
      <c r="L276" s="107">
        <v>5378251682</v>
      </c>
      <c r="M276" s="87"/>
      <c r="N276" s="34"/>
      <c r="O276" s="34"/>
      <c r="P276" s="34"/>
      <c r="Q276" s="34"/>
      <c r="S276" s="84">
        <v>0.39100000000000001</v>
      </c>
      <c r="T276" s="107">
        <v>285020</v>
      </c>
      <c r="U276" s="87"/>
      <c r="V276" s="34"/>
      <c r="W276" s="34"/>
      <c r="X276" s="34"/>
      <c r="Y276" s="34"/>
      <c r="Z276" s="34"/>
      <c r="AA276" s="34"/>
      <c r="AB276" s="34"/>
      <c r="AC276" s="84"/>
      <c r="AD276" s="92"/>
      <c r="AE276" s="87">
        <v>0.39100000000000001</v>
      </c>
      <c r="AF276" s="40">
        <v>20041</v>
      </c>
      <c r="AG276" s="34"/>
      <c r="AH276" s="34"/>
      <c r="AI276" s="34"/>
      <c r="AJ276" s="34"/>
      <c r="AK276" s="34"/>
      <c r="AL276" s="34"/>
      <c r="AM276" s="34"/>
      <c r="AN276" s="34"/>
    </row>
    <row r="277" spans="1:40" ht="20.25" x14ac:dyDescent="0.3">
      <c r="A277" s="123">
        <v>120</v>
      </c>
      <c r="B277" s="123">
        <v>0</v>
      </c>
      <c r="C277" s="123">
        <v>101</v>
      </c>
      <c r="E277" s="123">
        <v>1229</v>
      </c>
      <c r="F277" s="123">
        <v>0</v>
      </c>
      <c r="G277" s="123">
        <v>12595</v>
      </c>
      <c r="K277" s="84">
        <v>0.40500000000000003</v>
      </c>
      <c r="L277" s="107">
        <v>3659624298</v>
      </c>
      <c r="M277" s="87"/>
      <c r="N277" s="34"/>
      <c r="O277" s="34"/>
      <c r="P277" s="34"/>
      <c r="Q277" s="34"/>
      <c r="S277" s="84">
        <v>0.40500000000000003</v>
      </c>
      <c r="T277" s="107">
        <v>179902</v>
      </c>
      <c r="U277" s="87"/>
      <c r="V277" s="34"/>
      <c r="W277" s="34"/>
      <c r="X277" s="34"/>
      <c r="Y277" s="34"/>
      <c r="Z277" s="34"/>
      <c r="AA277" s="34"/>
      <c r="AB277" s="34"/>
      <c r="AC277" s="84"/>
      <c r="AD277" s="92"/>
      <c r="AE277" s="87">
        <v>0.40500000000000003</v>
      </c>
      <c r="AF277" s="33">
        <v>20235</v>
      </c>
      <c r="AG277" s="34"/>
      <c r="AH277" s="34"/>
      <c r="AI277" s="34"/>
      <c r="AJ277" s="34"/>
      <c r="AK277" s="34"/>
      <c r="AL277" s="34"/>
      <c r="AM277" s="34"/>
      <c r="AN277" s="34"/>
    </row>
    <row r="278" spans="1:40" ht="20.25" x14ac:dyDescent="0.3">
      <c r="A278" s="123">
        <v>124</v>
      </c>
      <c r="B278" s="123">
        <v>0</v>
      </c>
      <c r="C278" s="123">
        <v>122</v>
      </c>
      <c r="E278" s="123">
        <v>2802</v>
      </c>
      <c r="F278" s="123">
        <v>0</v>
      </c>
      <c r="G278" s="123">
        <v>1771</v>
      </c>
      <c r="K278" s="84">
        <v>0.41499999999999998</v>
      </c>
      <c r="L278" s="107">
        <v>5378251682</v>
      </c>
      <c r="M278" s="87"/>
      <c r="N278" s="34"/>
      <c r="O278" s="34"/>
      <c r="P278" s="34"/>
      <c r="Q278" s="34"/>
      <c r="S278" s="84">
        <v>0.41499999999999998</v>
      </c>
      <c r="T278" s="107">
        <v>292080</v>
      </c>
      <c r="U278" s="87"/>
      <c r="V278" s="34"/>
      <c r="W278" s="34"/>
      <c r="X278" s="34"/>
      <c r="Y278" s="34"/>
      <c r="Z278" s="34"/>
      <c r="AA278" s="34"/>
      <c r="AB278" s="34"/>
      <c r="AC278" s="84"/>
      <c r="AD278" s="92"/>
      <c r="AE278" s="87">
        <v>0.41499999999999998</v>
      </c>
      <c r="AF278" s="33">
        <v>25735</v>
      </c>
      <c r="AG278" s="34"/>
      <c r="AH278" s="34"/>
      <c r="AI278" s="34"/>
      <c r="AJ278" s="34"/>
      <c r="AK278" s="34"/>
      <c r="AL278" s="34"/>
      <c r="AM278" s="34"/>
      <c r="AN278" s="34"/>
    </row>
    <row r="279" spans="1:40" ht="20.25" x14ac:dyDescent="0.3">
      <c r="A279" s="123">
        <v>118</v>
      </c>
      <c r="B279" s="123">
        <v>0</v>
      </c>
      <c r="C279" s="123">
        <v>125</v>
      </c>
      <c r="E279" s="123">
        <v>1551</v>
      </c>
      <c r="F279" s="123">
        <v>0</v>
      </c>
      <c r="G279" s="123">
        <v>1668</v>
      </c>
      <c r="K279" s="84">
        <v>0.625</v>
      </c>
      <c r="L279" s="107">
        <v>12535075897</v>
      </c>
      <c r="M279" s="87"/>
      <c r="N279" s="34"/>
      <c r="O279" s="34"/>
      <c r="P279" s="34"/>
      <c r="Q279" s="34"/>
      <c r="S279" s="84">
        <v>0.625</v>
      </c>
      <c r="T279" s="107">
        <v>397812</v>
      </c>
      <c r="U279" s="87"/>
      <c r="V279" s="34"/>
      <c r="W279" s="34"/>
      <c r="X279" s="34"/>
      <c r="Y279" s="34"/>
      <c r="Z279" s="34"/>
      <c r="AA279" s="34"/>
      <c r="AB279" s="34"/>
      <c r="AC279" s="84"/>
      <c r="AD279" s="92"/>
      <c r="AE279" s="87">
        <v>0.625</v>
      </c>
      <c r="AF279" s="33">
        <v>28568</v>
      </c>
      <c r="AG279" s="34"/>
      <c r="AH279" s="34"/>
      <c r="AI279" s="34"/>
      <c r="AJ279" s="34"/>
      <c r="AK279" s="34"/>
      <c r="AL279" s="34"/>
      <c r="AM279" s="34"/>
      <c r="AN279" s="34"/>
    </row>
    <row r="280" spans="1:40" ht="20.25" x14ac:dyDescent="0.3">
      <c r="A280" s="123">
        <v>118</v>
      </c>
      <c r="B280" s="123">
        <v>0</v>
      </c>
      <c r="C280" s="123">
        <v>111</v>
      </c>
      <c r="E280" s="123">
        <v>4606</v>
      </c>
      <c r="F280" s="123">
        <v>0</v>
      </c>
      <c r="G280" s="123">
        <v>3590</v>
      </c>
    </row>
    <row r="281" spans="1:40" ht="20.25" x14ac:dyDescent="0.3">
      <c r="A281" s="123">
        <v>111</v>
      </c>
      <c r="B281" s="123">
        <v>0</v>
      </c>
      <c r="C281" s="123">
        <v>127</v>
      </c>
      <c r="E281" s="123">
        <v>1853</v>
      </c>
      <c r="F281" s="123">
        <v>0</v>
      </c>
      <c r="G281" s="123">
        <v>1161</v>
      </c>
    </row>
    <row r="282" spans="1:40" ht="20.25" x14ac:dyDescent="0.3">
      <c r="A282" s="123">
        <v>109</v>
      </c>
      <c r="B282" s="123">
        <v>0</v>
      </c>
      <c r="C282" s="123">
        <v>120</v>
      </c>
      <c r="E282" s="123">
        <v>1509</v>
      </c>
      <c r="F282" s="123">
        <v>0</v>
      </c>
      <c r="G282" s="123">
        <v>11328</v>
      </c>
    </row>
    <row r="283" spans="1:40" ht="20.25" x14ac:dyDescent="0.3">
      <c r="A283" s="123">
        <v>108</v>
      </c>
      <c r="B283" s="123">
        <v>0</v>
      </c>
      <c r="C283" s="123">
        <v>102</v>
      </c>
      <c r="E283" s="123">
        <v>4208</v>
      </c>
      <c r="F283" s="123">
        <v>0</v>
      </c>
      <c r="G283" s="123">
        <v>8460</v>
      </c>
    </row>
    <row r="284" spans="1:40" ht="20.25" x14ac:dyDescent="0.3">
      <c r="A284" s="123">
        <v>110</v>
      </c>
      <c r="B284" s="123">
        <v>0</v>
      </c>
      <c r="C284" s="123">
        <v>110</v>
      </c>
      <c r="E284" s="123">
        <v>1005</v>
      </c>
      <c r="F284" s="123">
        <v>0</v>
      </c>
      <c r="G284" s="123">
        <v>7542</v>
      </c>
    </row>
    <row r="285" spans="1:40" ht="20.25" x14ac:dyDescent="0.3">
      <c r="A285" s="123">
        <v>95</v>
      </c>
      <c r="B285" s="123">
        <v>0</v>
      </c>
      <c r="C285" s="123">
        <v>111</v>
      </c>
      <c r="E285" s="123">
        <v>3822</v>
      </c>
      <c r="F285" s="123">
        <v>0</v>
      </c>
      <c r="G285" s="123">
        <v>5030</v>
      </c>
    </row>
    <row r="286" spans="1:40" ht="20.25" x14ac:dyDescent="0.3">
      <c r="A286" s="123">
        <v>99</v>
      </c>
      <c r="B286" s="123">
        <v>0</v>
      </c>
      <c r="C286" s="123">
        <v>119</v>
      </c>
      <c r="E286" s="123">
        <v>720</v>
      </c>
      <c r="F286" s="123">
        <v>0</v>
      </c>
      <c r="G286" s="123">
        <v>1380</v>
      </c>
    </row>
    <row r="287" spans="1:40" ht="20.25" x14ac:dyDescent="0.3">
      <c r="A287" s="123">
        <v>87</v>
      </c>
      <c r="B287" s="123">
        <v>0</v>
      </c>
      <c r="C287" s="123">
        <v>119</v>
      </c>
      <c r="E287" s="123">
        <v>1954</v>
      </c>
      <c r="F287" s="123">
        <v>0</v>
      </c>
      <c r="G287" s="123">
        <v>1029</v>
      </c>
    </row>
    <row r="288" spans="1:40" ht="20.25" x14ac:dyDescent="0.3">
      <c r="A288" s="123">
        <v>89</v>
      </c>
      <c r="B288" s="123">
        <v>0</v>
      </c>
      <c r="C288" s="123">
        <v>117</v>
      </c>
      <c r="E288" s="123">
        <v>698</v>
      </c>
      <c r="F288" s="123">
        <v>0</v>
      </c>
      <c r="G288" s="123">
        <v>2050</v>
      </c>
    </row>
    <row r="289" spans="1:7" ht="20.25" x14ac:dyDescent="0.3">
      <c r="A289" s="123">
        <v>99</v>
      </c>
      <c r="B289" s="123">
        <v>0</v>
      </c>
      <c r="C289" s="123">
        <v>105</v>
      </c>
      <c r="E289" s="123">
        <v>2378</v>
      </c>
      <c r="F289" s="123">
        <v>0</v>
      </c>
      <c r="G289" s="123">
        <v>1555</v>
      </c>
    </row>
    <row r="290" spans="1:7" ht="20.25" x14ac:dyDescent="0.3">
      <c r="A290" s="123">
        <v>110</v>
      </c>
      <c r="B290" s="123">
        <v>0</v>
      </c>
      <c r="C290" s="123">
        <v>115</v>
      </c>
      <c r="E290" s="123">
        <v>3164</v>
      </c>
      <c r="F290" s="123">
        <v>0</v>
      </c>
      <c r="G290" s="123">
        <v>6987</v>
      </c>
    </row>
    <row r="291" spans="1:7" ht="20.25" x14ac:dyDescent="0.3">
      <c r="A291" s="123">
        <v>99</v>
      </c>
      <c r="B291" s="123">
        <v>0</v>
      </c>
      <c r="C291" s="123">
        <v>107</v>
      </c>
      <c r="E291" s="123">
        <v>26266</v>
      </c>
      <c r="F291" s="123">
        <v>0</v>
      </c>
      <c r="G291" s="123">
        <v>11312</v>
      </c>
    </row>
    <row r="292" spans="1:7" ht="20.25" x14ac:dyDescent="0.3">
      <c r="A292" s="123">
        <v>100</v>
      </c>
      <c r="B292" s="123">
        <v>0</v>
      </c>
      <c r="C292" s="123">
        <v>112</v>
      </c>
      <c r="E292" s="123">
        <v>1082</v>
      </c>
      <c r="F292" s="123">
        <v>0</v>
      </c>
      <c r="G292" s="123">
        <v>1517</v>
      </c>
    </row>
    <row r="293" spans="1:7" ht="20.25" x14ac:dyDescent="0.3">
      <c r="A293" s="123">
        <v>96</v>
      </c>
      <c r="B293" s="123">
        <v>0</v>
      </c>
      <c r="C293" s="123">
        <v>120</v>
      </c>
      <c r="E293" s="123">
        <v>886</v>
      </c>
      <c r="F293" s="123">
        <v>0</v>
      </c>
      <c r="G293" s="123">
        <v>1143</v>
      </c>
    </row>
    <row r="294" spans="1:7" ht="20.25" x14ac:dyDescent="0.3">
      <c r="A294" s="123">
        <v>88</v>
      </c>
      <c r="B294" s="123">
        <v>0</v>
      </c>
      <c r="C294" s="123">
        <v>105</v>
      </c>
      <c r="E294" s="123">
        <v>881</v>
      </c>
      <c r="F294" s="123">
        <v>0</v>
      </c>
      <c r="G294" s="123">
        <v>2409</v>
      </c>
    </row>
    <row r="295" spans="1:7" ht="20.25" x14ac:dyDescent="0.3">
      <c r="A295" s="123">
        <v>92</v>
      </c>
      <c r="B295" s="123">
        <v>0</v>
      </c>
      <c r="C295" s="123">
        <v>99</v>
      </c>
      <c r="E295" s="123">
        <v>1189</v>
      </c>
      <c r="F295" s="123">
        <v>0</v>
      </c>
      <c r="G295" s="123">
        <v>705</v>
      </c>
    </row>
    <row r="296" spans="1:7" ht="20.25" x14ac:dyDescent="0.3">
      <c r="A296" s="123">
        <v>96</v>
      </c>
      <c r="B296" s="123">
        <v>0</v>
      </c>
      <c r="C296" s="123">
        <v>108</v>
      </c>
      <c r="E296" s="123">
        <v>4697</v>
      </c>
      <c r="F296" s="123">
        <v>0</v>
      </c>
      <c r="G296" s="123">
        <v>2329</v>
      </c>
    </row>
    <row r="297" spans="1:7" ht="20.25" x14ac:dyDescent="0.3">
      <c r="A297" s="123">
        <v>113</v>
      </c>
      <c r="B297" s="123">
        <v>0</v>
      </c>
      <c r="C297" s="123">
        <v>114</v>
      </c>
      <c r="E297" s="123">
        <v>5500</v>
      </c>
      <c r="F297" s="123">
        <v>0</v>
      </c>
      <c r="G297" s="123">
        <v>1500</v>
      </c>
    </row>
    <row r="298" spans="1:7" ht="20.25" x14ac:dyDescent="0.3">
      <c r="A298" s="123">
        <v>100</v>
      </c>
      <c r="B298" s="123">
        <v>0</v>
      </c>
      <c r="C298" s="123">
        <v>101</v>
      </c>
      <c r="E298" s="123">
        <v>1896</v>
      </c>
      <c r="F298" s="123">
        <v>0</v>
      </c>
      <c r="G298" s="123">
        <v>3686</v>
      </c>
    </row>
    <row r="299" spans="1:7" ht="20.25" x14ac:dyDescent="0.3">
      <c r="A299" s="123">
        <v>113</v>
      </c>
      <c r="B299" s="123">
        <v>0</v>
      </c>
      <c r="C299" s="123">
        <v>123</v>
      </c>
      <c r="E299" s="123">
        <v>1428</v>
      </c>
      <c r="F299" s="123">
        <v>0</v>
      </c>
      <c r="G299" s="123">
        <v>1548</v>
      </c>
    </row>
    <row r="300" spans="1:7" ht="20.25" x14ac:dyDescent="0.3">
      <c r="A300" s="123">
        <v>98</v>
      </c>
      <c r="B300" s="123">
        <v>0</v>
      </c>
      <c r="C300" s="123">
        <v>107</v>
      </c>
      <c r="E300" s="123">
        <v>3160</v>
      </c>
      <c r="F300" s="123">
        <v>0</v>
      </c>
      <c r="G300" s="123">
        <v>1251</v>
      </c>
    </row>
    <row r="301" spans="1:7" ht="20.25" x14ac:dyDescent="0.3">
      <c r="A301" s="123">
        <v>95</v>
      </c>
      <c r="B301" s="123">
        <v>0</v>
      </c>
      <c r="C301" s="123">
        <v>96</v>
      </c>
      <c r="E301" s="123">
        <v>2890</v>
      </c>
      <c r="F301" s="123">
        <v>0</v>
      </c>
      <c r="G301" s="123">
        <v>902</v>
      </c>
    </row>
    <row r="302" spans="1:7" ht="20.25" x14ac:dyDescent="0.3">
      <c r="A302" s="123">
        <v>97</v>
      </c>
      <c r="B302" s="123">
        <v>0</v>
      </c>
      <c r="C302" s="123">
        <v>95</v>
      </c>
      <c r="E302" s="123">
        <v>6898</v>
      </c>
      <c r="F302" s="123">
        <v>0</v>
      </c>
      <c r="G302" s="123">
        <v>1162</v>
      </c>
    </row>
    <row r="303" spans="1:7" ht="20.25" x14ac:dyDescent="0.3">
      <c r="A303" s="123">
        <v>99</v>
      </c>
      <c r="B303" s="123">
        <v>0</v>
      </c>
      <c r="C303" s="123">
        <v>111</v>
      </c>
      <c r="E303" s="123">
        <v>5913</v>
      </c>
      <c r="F303" s="123">
        <v>0</v>
      </c>
      <c r="G303" s="123">
        <v>1787</v>
      </c>
    </row>
    <row r="304" spans="1:7" ht="20.25" x14ac:dyDescent="0.3">
      <c r="A304" s="123">
        <v>102</v>
      </c>
      <c r="B304" s="123">
        <v>0</v>
      </c>
      <c r="C304" s="123">
        <v>123</v>
      </c>
      <c r="E304" s="123">
        <v>4406</v>
      </c>
      <c r="F304" s="123">
        <v>0</v>
      </c>
      <c r="G304" s="123">
        <v>879</v>
      </c>
    </row>
    <row r="305" spans="1:7" ht="20.25" x14ac:dyDescent="0.3">
      <c r="A305" s="123">
        <v>98</v>
      </c>
      <c r="B305" s="123">
        <v>0</v>
      </c>
      <c r="C305" s="123">
        <v>105</v>
      </c>
      <c r="E305" s="123">
        <v>29122</v>
      </c>
      <c r="F305" s="123">
        <v>0</v>
      </c>
      <c r="G305" s="123">
        <v>1494</v>
      </c>
    </row>
    <row r="306" spans="1:7" ht="20.25" x14ac:dyDescent="0.3">
      <c r="A306" s="123">
        <v>101</v>
      </c>
      <c r="B306" s="123">
        <v>0</v>
      </c>
      <c r="C306" s="123">
        <v>108</v>
      </c>
      <c r="E306" s="123">
        <v>2791</v>
      </c>
      <c r="F306" s="123">
        <v>0</v>
      </c>
      <c r="G306" s="123">
        <v>749</v>
      </c>
    </row>
    <row r="307" spans="1:7" ht="20.25" x14ac:dyDescent="0.3">
      <c r="A307" s="123">
        <v>90</v>
      </c>
      <c r="B307" s="123">
        <v>0</v>
      </c>
      <c r="C307" s="123">
        <v>137</v>
      </c>
      <c r="E307" s="123">
        <v>1280</v>
      </c>
      <c r="F307" s="123">
        <v>0</v>
      </c>
      <c r="G307" s="123">
        <v>8471</v>
      </c>
    </row>
    <row r="308" spans="1:7" ht="20.25" x14ac:dyDescent="0.3">
      <c r="A308" s="123">
        <v>99</v>
      </c>
      <c r="B308" s="123">
        <v>0</v>
      </c>
      <c r="C308" s="123">
        <v>113</v>
      </c>
      <c r="E308" s="123">
        <v>7297</v>
      </c>
      <c r="F308" s="123">
        <v>0</v>
      </c>
      <c r="G308" s="123">
        <v>1602</v>
      </c>
    </row>
    <row r="309" spans="1:7" ht="20.25" x14ac:dyDescent="0.3">
      <c r="A309" s="123">
        <v>104</v>
      </c>
      <c r="B309" s="123">
        <v>0</v>
      </c>
      <c r="C309" s="123">
        <v>114</v>
      </c>
      <c r="E309" s="123">
        <v>2806</v>
      </c>
      <c r="F309" s="123">
        <v>0</v>
      </c>
      <c r="G309" s="123">
        <v>1536</v>
      </c>
    </row>
    <row r="310" spans="1:7" ht="20.25" x14ac:dyDescent="0.3">
      <c r="A310" s="123">
        <v>105</v>
      </c>
      <c r="B310" s="123">
        <v>0</v>
      </c>
      <c r="C310" s="123">
        <v>102</v>
      </c>
      <c r="E310" s="123">
        <v>846</v>
      </c>
      <c r="F310" s="123">
        <v>0</v>
      </c>
      <c r="G310" s="123">
        <v>2041</v>
      </c>
    </row>
    <row r="311" spans="1:7" ht="20.25" x14ac:dyDescent="0.3">
      <c r="A311" s="123">
        <v>91</v>
      </c>
      <c r="B311" s="123">
        <v>0</v>
      </c>
      <c r="C311" s="123">
        <v>109</v>
      </c>
      <c r="E311" s="123">
        <v>11582</v>
      </c>
      <c r="F311" s="123">
        <v>0</v>
      </c>
      <c r="G311" s="123">
        <v>2699</v>
      </c>
    </row>
    <row r="312" spans="1:7" ht="20.25" x14ac:dyDescent="0.3">
      <c r="A312" s="123">
        <v>99</v>
      </c>
      <c r="B312" s="123">
        <v>0</v>
      </c>
      <c r="C312" s="123">
        <v>103</v>
      </c>
      <c r="E312" s="123">
        <v>2006</v>
      </c>
      <c r="F312" s="123">
        <v>0</v>
      </c>
      <c r="G312" s="123">
        <v>776</v>
      </c>
    </row>
    <row r="313" spans="1:7" ht="20.25" x14ac:dyDescent="0.3">
      <c r="A313" s="123">
        <v>102</v>
      </c>
      <c r="B313" s="123">
        <v>0</v>
      </c>
      <c r="C313" s="123">
        <v>102</v>
      </c>
      <c r="E313" s="123">
        <v>1071</v>
      </c>
      <c r="F313" s="123">
        <v>0</v>
      </c>
      <c r="G313" s="123">
        <v>1780</v>
      </c>
    </row>
    <row r="314" spans="1:7" ht="20.25" x14ac:dyDescent="0.3">
      <c r="A314" s="123">
        <v>103</v>
      </c>
      <c r="B314" s="123">
        <v>0</v>
      </c>
      <c r="C314" s="123">
        <v>102</v>
      </c>
      <c r="E314" s="123">
        <v>1777</v>
      </c>
      <c r="F314" s="123">
        <v>0</v>
      </c>
      <c r="G314" s="123">
        <v>1762</v>
      </c>
    </row>
    <row r="315" spans="1:7" ht="20.25" x14ac:dyDescent="0.3">
      <c r="A315" s="123">
        <v>107</v>
      </c>
      <c r="B315" s="123">
        <v>0</v>
      </c>
      <c r="C315" s="123">
        <v>109</v>
      </c>
      <c r="E315" s="123">
        <v>10109</v>
      </c>
      <c r="F315" s="123">
        <v>0</v>
      </c>
      <c r="G315" s="123">
        <v>1142</v>
      </c>
    </row>
    <row r="316" spans="1:7" ht="20.25" x14ac:dyDescent="0.3">
      <c r="A316" s="123">
        <v>100</v>
      </c>
      <c r="B316" s="123">
        <v>0</v>
      </c>
      <c r="C316" s="123">
        <v>122</v>
      </c>
      <c r="E316" s="123">
        <v>1388</v>
      </c>
      <c r="F316" s="123">
        <v>0</v>
      </c>
      <c r="G316" s="123">
        <v>5297</v>
      </c>
    </row>
    <row r="317" spans="1:7" ht="20.25" x14ac:dyDescent="0.3">
      <c r="A317" s="123">
        <v>101</v>
      </c>
      <c r="B317" s="123">
        <v>0</v>
      </c>
      <c r="C317" s="123">
        <v>113</v>
      </c>
      <c r="E317" s="123">
        <v>2435</v>
      </c>
      <c r="F317" s="123">
        <v>0</v>
      </c>
      <c r="G317" s="123">
        <v>1522</v>
      </c>
    </row>
    <row r="318" spans="1:7" ht="20.25" x14ac:dyDescent="0.3">
      <c r="A318" s="123">
        <v>113</v>
      </c>
      <c r="B318" s="123">
        <v>0</v>
      </c>
      <c r="C318" s="123">
        <v>112</v>
      </c>
      <c r="E318" s="123">
        <v>7711</v>
      </c>
      <c r="F318" s="123">
        <v>0</v>
      </c>
      <c r="G318" s="123">
        <v>2454</v>
      </c>
    </row>
    <row r="319" spans="1:7" ht="20.25" x14ac:dyDescent="0.3">
      <c r="A319" s="123">
        <v>96</v>
      </c>
      <c r="B319" s="123">
        <v>0</v>
      </c>
      <c r="C319" s="123">
        <v>89</v>
      </c>
      <c r="E319" s="123">
        <v>1661</v>
      </c>
      <c r="F319" s="123">
        <v>0</v>
      </c>
      <c r="G319" s="123">
        <v>974</v>
      </c>
    </row>
    <row r="320" spans="1:7" ht="20.25" x14ac:dyDescent="0.3">
      <c r="A320" s="123">
        <v>120</v>
      </c>
      <c r="B320" s="123">
        <v>0</v>
      </c>
      <c r="C320" s="123">
        <v>113</v>
      </c>
      <c r="E320" s="123">
        <v>3176</v>
      </c>
      <c r="F320" s="123">
        <v>0</v>
      </c>
      <c r="G320" s="123">
        <v>4043</v>
      </c>
    </row>
    <row r="321" spans="1:7" ht="20.25" x14ac:dyDescent="0.3">
      <c r="A321" s="123">
        <v>94</v>
      </c>
      <c r="B321" s="123">
        <v>0</v>
      </c>
      <c r="C321" s="123">
        <v>103</v>
      </c>
      <c r="E321" s="123">
        <v>9627</v>
      </c>
      <c r="F321" s="123">
        <v>0</v>
      </c>
      <c r="G321" s="123">
        <v>1618</v>
      </c>
    </row>
    <row r="322" spans="1:7" ht="20.25" x14ac:dyDescent="0.3">
      <c r="A322" s="123">
        <v>105</v>
      </c>
      <c r="B322" s="123">
        <v>0</v>
      </c>
      <c r="C322" s="123">
        <v>107</v>
      </c>
      <c r="E322" s="123">
        <v>3982</v>
      </c>
      <c r="F322" s="123">
        <v>0</v>
      </c>
      <c r="G322" s="123">
        <v>1346</v>
      </c>
    </row>
    <row r="323" spans="1:7" ht="20.25" x14ac:dyDescent="0.3">
      <c r="A323" s="123">
        <v>111</v>
      </c>
      <c r="B323" s="123">
        <v>0</v>
      </c>
      <c r="C323" s="123">
        <v>118</v>
      </c>
      <c r="E323" s="123">
        <v>1133</v>
      </c>
      <c r="F323" s="123">
        <v>0</v>
      </c>
      <c r="G323" s="123">
        <v>3557</v>
      </c>
    </row>
    <row r="324" spans="1:7" ht="20.25" x14ac:dyDescent="0.3">
      <c r="A324" s="123">
        <v>113</v>
      </c>
      <c r="B324" s="123">
        <v>0</v>
      </c>
      <c r="C324" s="123">
        <v>98</v>
      </c>
      <c r="E324" s="123">
        <v>5008</v>
      </c>
      <c r="F324" s="123">
        <v>0</v>
      </c>
      <c r="G324" s="123">
        <v>5294</v>
      </c>
    </row>
    <row r="325" spans="1:7" ht="20.25" x14ac:dyDescent="0.3">
      <c r="A325" s="123">
        <v>126</v>
      </c>
      <c r="B325" s="123">
        <v>0</v>
      </c>
      <c r="C325" s="123">
        <v>121</v>
      </c>
      <c r="E325" s="123">
        <v>4901</v>
      </c>
      <c r="F325" s="123">
        <v>0</v>
      </c>
      <c r="G325" s="123">
        <v>3450</v>
      </c>
    </row>
    <row r="326" spans="1:7" ht="20.25" x14ac:dyDescent="0.3">
      <c r="A326" s="123">
        <v>101</v>
      </c>
      <c r="B326" s="123">
        <v>0</v>
      </c>
      <c r="C326" s="123">
        <v>117</v>
      </c>
      <c r="E326" s="123">
        <v>3890</v>
      </c>
      <c r="F326" s="123">
        <v>0</v>
      </c>
      <c r="G326" s="123">
        <v>1469</v>
      </c>
    </row>
    <row r="327" spans="1:7" ht="20.25" x14ac:dyDescent="0.3">
      <c r="A327" s="123">
        <v>110</v>
      </c>
      <c r="B327" s="123">
        <v>0</v>
      </c>
      <c r="C327" s="123">
        <v>97</v>
      </c>
      <c r="E327" s="123">
        <v>1094</v>
      </c>
      <c r="F327" s="123">
        <v>0</v>
      </c>
      <c r="G327" s="123">
        <v>4579</v>
      </c>
    </row>
    <row r="328" spans="1:7" ht="20.25" x14ac:dyDescent="0.3">
      <c r="A328" s="123">
        <v>116</v>
      </c>
      <c r="B328" s="123">
        <v>0</v>
      </c>
      <c r="C328" s="123">
        <v>112</v>
      </c>
      <c r="E328" s="123">
        <v>3452</v>
      </c>
      <c r="F328" s="123">
        <v>0</v>
      </c>
      <c r="G328" s="123">
        <v>2066</v>
      </c>
    </row>
    <row r="329" spans="1:7" ht="20.25" x14ac:dyDescent="0.3">
      <c r="A329" s="123">
        <v>110</v>
      </c>
      <c r="B329" s="123">
        <v>0</v>
      </c>
      <c r="C329" s="123">
        <v>120</v>
      </c>
      <c r="E329" s="123">
        <v>1173</v>
      </c>
      <c r="F329" s="123">
        <v>0</v>
      </c>
      <c r="G329" s="123">
        <v>1842</v>
      </c>
    </row>
    <row r="330" spans="1:7" ht="20.25" x14ac:dyDescent="0.3">
      <c r="A330" s="123">
        <v>97</v>
      </c>
      <c r="B330" s="123">
        <v>0</v>
      </c>
      <c r="C330" s="123">
        <v>109</v>
      </c>
      <c r="E330" s="123">
        <v>1272</v>
      </c>
      <c r="F330" s="123">
        <v>0</v>
      </c>
      <c r="G330" s="123">
        <v>9996</v>
      </c>
    </row>
    <row r="331" spans="1:7" ht="20.25" x14ac:dyDescent="0.3">
      <c r="A331" s="123">
        <v>114</v>
      </c>
      <c r="B331" s="123">
        <v>0</v>
      </c>
      <c r="C331" s="123">
        <v>124</v>
      </c>
      <c r="E331" s="123">
        <v>844</v>
      </c>
      <c r="F331" s="123">
        <v>0</v>
      </c>
      <c r="G331" s="123">
        <v>1054</v>
      </c>
    </row>
    <row r="332" spans="1:7" ht="20.25" x14ac:dyDescent="0.3">
      <c r="A332" s="123">
        <v>104</v>
      </c>
      <c r="B332" s="123">
        <v>0</v>
      </c>
      <c r="C332" s="123">
        <v>129</v>
      </c>
      <c r="E332" s="123">
        <v>1297</v>
      </c>
      <c r="F332" s="123">
        <v>0</v>
      </c>
      <c r="G332" s="123">
        <v>7206</v>
      </c>
    </row>
    <row r="333" spans="1:7" ht="20.25" x14ac:dyDescent="0.3">
      <c r="A333" s="123">
        <v>109</v>
      </c>
      <c r="B333" s="123">
        <v>0</v>
      </c>
      <c r="C333" s="123">
        <v>96</v>
      </c>
      <c r="E333" s="123">
        <v>14598</v>
      </c>
      <c r="F333" s="123">
        <v>0</v>
      </c>
      <c r="G333" s="123">
        <v>1377</v>
      </c>
    </row>
    <row r="334" spans="1:7" ht="20.25" x14ac:dyDescent="0.3">
      <c r="A334" s="123">
        <v>113</v>
      </c>
      <c r="B334" s="123">
        <v>0</v>
      </c>
      <c r="C334" s="123">
        <v>114</v>
      </c>
      <c r="E334" s="123">
        <v>989</v>
      </c>
      <c r="F334" s="123">
        <v>0</v>
      </c>
      <c r="G334" s="123">
        <v>1712</v>
      </c>
    </row>
    <row r="335" spans="1:7" ht="20.25" x14ac:dyDescent="0.3">
      <c r="A335" s="123">
        <v>120</v>
      </c>
      <c r="B335" s="123">
        <v>0</v>
      </c>
      <c r="C335" s="123">
        <v>106</v>
      </c>
      <c r="E335" s="123">
        <v>684</v>
      </c>
      <c r="F335" s="123">
        <v>0</v>
      </c>
      <c r="G335" s="123">
        <v>1319</v>
      </c>
    </row>
    <row r="336" spans="1:7" ht="20.25" x14ac:dyDescent="0.3">
      <c r="A336" s="123">
        <v>108</v>
      </c>
      <c r="B336" s="123">
        <v>0</v>
      </c>
      <c r="C336" s="123">
        <v>99</v>
      </c>
      <c r="E336" s="123">
        <v>482</v>
      </c>
      <c r="F336" s="123">
        <v>0</v>
      </c>
      <c r="G336" s="123">
        <v>2190</v>
      </c>
    </row>
    <row r="337" spans="1:7" ht="20.25" x14ac:dyDescent="0.3">
      <c r="A337" s="123">
        <v>111</v>
      </c>
      <c r="B337" s="123">
        <v>1567</v>
      </c>
      <c r="C337" s="123">
        <v>104</v>
      </c>
      <c r="E337" s="123">
        <v>15627</v>
      </c>
      <c r="F337" s="123">
        <v>83168</v>
      </c>
      <c r="G337" s="123">
        <v>15361</v>
      </c>
    </row>
    <row r="338" spans="1:7" ht="20.25" x14ac:dyDescent="0.3">
      <c r="A338" s="123">
        <v>124</v>
      </c>
      <c r="B338" s="123">
        <v>1834</v>
      </c>
      <c r="C338" s="123">
        <v>107</v>
      </c>
      <c r="E338" s="123">
        <v>1608</v>
      </c>
      <c r="F338" s="123">
        <v>44110</v>
      </c>
      <c r="G338" s="123">
        <v>3247</v>
      </c>
    </row>
    <row r="339" spans="1:7" ht="20.25" x14ac:dyDescent="0.3">
      <c r="A339" s="123">
        <v>106</v>
      </c>
      <c r="B339" s="123">
        <v>2576</v>
      </c>
      <c r="C339" s="123">
        <v>92</v>
      </c>
      <c r="E339" s="123">
        <v>1129</v>
      </c>
      <c r="F339" s="123">
        <v>32911</v>
      </c>
      <c r="G339" s="123">
        <v>1686</v>
      </c>
    </row>
    <row r="340" spans="1:7" ht="20.25" x14ac:dyDescent="0.3">
      <c r="A340" s="123">
        <v>91</v>
      </c>
      <c r="B340" s="123">
        <v>1702</v>
      </c>
      <c r="C340" s="123">
        <v>122</v>
      </c>
      <c r="E340" s="123">
        <v>553</v>
      </c>
      <c r="F340" s="123">
        <v>29025</v>
      </c>
      <c r="G340" s="123">
        <v>3529</v>
      </c>
    </row>
    <row r="341" spans="1:7" ht="20.25" x14ac:dyDescent="0.3">
      <c r="A341" s="123">
        <v>115</v>
      </c>
      <c r="B341" s="123">
        <v>1031</v>
      </c>
      <c r="C341" s="123">
        <v>100</v>
      </c>
      <c r="E341" s="123">
        <v>977</v>
      </c>
      <c r="F341" s="123">
        <v>18012</v>
      </c>
      <c r="G341" s="123">
        <v>2177</v>
      </c>
    </row>
    <row r="342" spans="1:7" ht="20.25" x14ac:dyDescent="0.3">
      <c r="A342" s="123">
        <v>107</v>
      </c>
      <c r="B342" s="123">
        <v>1430</v>
      </c>
      <c r="C342" s="123">
        <v>103</v>
      </c>
      <c r="E342" s="123">
        <v>1471</v>
      </c>
      <c r="F342" s="123">
        <v>35831</v>
      </c>
      <c r="G342" s="123">
        <v>3390</v>
      </c>
    </row>
    <row r="343" spans="1:7" ht="20.25" x14ac:dyDescent="0.3">
      <c r="A343" s="123">
        <v>111</v>
      </c>
      <c r="B343" s="123">
        <v>920</v>
      </c>
      <c r="C343" s="123">
        <v>91</v>
      </c>
      <c r="E343" s="123">
        <v>1217</v>
      </c>
      <c r="F343" s="123">
        <v>20708</v>
      </c>
      <c r="G343" s="123">
        <v>676</v>
      </c>
    </row>
    <row r="344" spans="1:7" ht="20.25" x14ac:dyDescent="0.3">
      <c r="A344" s="123">
        <v>108</v>
      </c>
      <c r="B344" s="123">
        <v>1213</v>
      </c>
      <c r="C344" s="123">
        <v>120</v>
      </c>
      <c r="E344" s="123">
        <v>2380</v>
      </c>
      <c r="F344" s="123">
        <v>61234</v>
      </c>
      <c r="G344" s="123">
        <v>7268</v>
      </c>
    </row>
    <row r="345" spans="1:7" ht="20.25" x14ac:dyDescent="0.3">
      <c r="A345" s="123">
        <v>122</v>
      </c>
      <c r="B345" s="123">
        <v>880</v>
      </c>
      <c r="C345" s="123">
        <v>124</v>
      </c>
      <c r="E345" s="123">
        <v>22104</v>
      </c>
      <c r="F345" s="123">
        <v>61382</v>
      </c>
      <c r="G345" s="123">
        <v>22411</v>
      </c>
    </row>
    <row r="346" spans="1:7" ht="20.25" x14ac:dyDescent="0.3">
      <c r="A346" s="123">
        <v>126</v>
      </c>
      <c r="B346" s="123">
        <v>250</v>
      </c>
      <c r="C346" s="123">
        <v>91</v>
      </c>
      <c r="E346" s="123">
        <v>1092</v>
      </c>
      <c r="F346" s="123">
        <v>3252</v>
      </c>
      <c r="G346" s="123">
        <v>760</v>
      </c>
    </row>
    <row r="347" spans="1:7" ht="20.25" x14ac:dyDescent="0.3">
      <c r="A347" s="123">
        <v>110</v>
      </c>
      <c r="B347" s="123">
        <v>208</v>
      </c>
      <c r="C347" s="123">
        <v>128</v>
      </c>
      <c r="E347" s="123">
        <v>942</v>
      </c>
      <c r="F347" s="123">
        <v>9561</v>
      </c>
      <c r="G347" s="123">
        <v>1683</v>
      </c>
    </row>
    <row r="348" spans="1:7" ht="20.25" x14ac:dyDescent="0.3">
      <c r="A348" s="123">
        <v>102</v>
      </c>
      <c r="B348" s="123">
        <v>1068</v>
      </c>
      <c r="C348" s="123">
        <v>119</v>
      </c>
      <c r="E348" s="123">
        <v>1085</v>
      </c>
      <c r="F348" s="123">
        <v>29325</v>
      </c>
      <c r="G348" s="123">
        <v>1459</v>
      </c>
    </row>
    <row r="349" spans="1:7" ht="20.25" x14ac:dyDescent="0.3">
      <c r="A349" s="123">
        <v>114</v>
      </c>
      <c r="B349" s="123">
        <v>1499</v>
      </c>
      <c r="C349" s="123">
        <v>104</v>
      </c>
      <c r="E349" s="123">
        <v>1028</v>
      </c>
      <c r="F349" s="123">
        <v>55038</v>
      </c>
      <c r="G349" s="123">
        <v>891</v>
      </c>
    </row>
    <row r="350" spans="1:7" ht="20.25" x14ac:dyDescent="0.3">
      <c r="A350" s="123">
        <v>96</v>
      </c>
      <c r="B350" s="123">
        <v>571</v>
      </c>
      <c r="C350" s="123">
        <v>108</v>
      </c>
      <c r="E350" s="123">
        <v>992</v>
      </c>
      <c r="F350" s="123">
        <v>26375</v>
      </c>
      <c r="G350" s="123">
        <v>1377</v>
      </c>
    </row>
    <row r="351" spans="1:7" ht="20.25" x14ac:dyDescent="0.3">
      <c r="A351" s="123">
        <v>115</v>
      </c>
      <c r="B351" s="123">
        <v>763</v>
      </c>
      <c r="C351" s="123">
        <v>108</v>
      </c>
      <c r="E351" s="123">
        <v>4494</v>
      </c>
      <c r="F351" s="123">
        <v>41161</v>
      </c>
      <c r="G351" s="123">
        <v>5531</v>
      </c>
    </row>
    <row r="352" spans="1:7" ht="20.25" x14ac:dyDescent="0.3">
      <c r="A352" s="123">
        <v>97</v>
      </c>
      <c r="B352" s="123">
        <v>2154</v>
      </c>
      <c r="C352" s="123">
        <v>102</v>
      </c>
      <c r="E352" s="123">
        <v>619</v>
      </c>
      <c r="F352" s="123">
        <v>26337</v>
      </c>
      <c r="G352" s="123">
        <v>1454</v>
      </c>
    </row>
    <row r="353" spans="1:7" ht="20.25" x14ac:dyDescent="0.3">
      <c r="A353" s="123">
        <v>116</v>
      </c>
      <c r="B353" s="123">
        <v>164</v>
      </c>
      <c r="C353" s="123">
        <v>114</v>
      </c>
      <c r="E353" s="123">
        <v>783</v>
      </c>
      <c r="F353" s="123">
        <v>2441</v>
      </c>
      <c r="G353" s="123">
        <v>29171</v>
      </c>
    </row>
    <row r="354" spans="1:7" ht="20.25" x14ac:dyDescent="0.3">
      <c r="A354" s="123">
        <v>100</v>
      </c>
      <c r="B354" s="123">
        <v>1295</v>
      </c>
      <c r="C354" s="123">
        <v>114</v>
      </c>
      <c r="E354" s="123">
        <v>1238</v>
      </c>
      <c r="F354" s="123">
        <v>14072</v>
      </c>
      <c r="G354" s="123">
        <v>3514</v>
      </c>
    </row>
    <row r="355" spans="1:7" ht="20.25" x14ac:dyDescent="0.3">
      <c r="A355" s="123">
        <v>122</v>
      </c>
      <c r="B355" s="123">
        <v>3226</v>
      </c>
      <c r="C355" s="123">
        <v>128</v>
      </c>
      <c r="E355" s="123">
        <v>1563</v>
      </c>
      <c r="F355" s="123">
        <v>64541</v>
      </c>
      <c r="G355" s="123">
        <v>1075</v>
      </c>
    </row>
    <row r="356" spans="1:7" ht="20.25" x14ac:dyDescent="0.3">
      <c r="A356" s="123">
        <v>127</v>
      </c>
      <c r="B356" s="123">
        <v>1540</v>
      </c>
      <c r="C356" s="123">
        <v>111</v>
      </c>
      <c r="E356" s="123">
        <v>983</v>
      </c>
      <c r="F356" s="123">
        <v>123495</v>
      </c>
      <c r="G356" s="123">
        <v>2611</v>
      </c>
    </row>
    <row r="357" spans="1:7" ht="20.25" x14ac:dyDescent="0.3">
      <c r="A357" s="123">
        <v>115</v>
      </c>
      <c r="B357" s="123">
        <v>888</v>
      </c>
      <c r="C357" s="123">
        <v>96</v>
      </c>
      <c r="E357" s="123">
        <v>643</v>
      </c>
      <c r="F357" s="123">
        <v>8685</v>
      </c>
      <c r="G357" s="123">
        <v>694</v>
      </c>
    </row>
    <row r="358" spans="1:7" ht="20.25" x14ac:dyDescent="0.3">
      <c r="A358" s="123">
        <v>119</v>
      </c>
      <c r="B358" s="123">
        <v>483</v>
      </c>
      <c r="C358" s="123">
        <v>107</v>
      </c>
      <c r="E358" s="123">
        <v>2278</v>
      </c>
      <c r="F358" s="123">
        <v>6101</v>
      </c>
      <c r="G358" s="123">
        <v>1800</v>
      </c>
    </row>
    <row r="359" spans="1:7" ht="20.25" x14ac:dyDescent="0.3">
      <c r="A359" s="123">
        <v>126</v>
      </c>
      <c r="B359" s="123">
        <v>1151</v>
      </c>
      <c r="C359" s="123">
        <v>111</v>
      </c>
      <c r="E359" s="123">
        <v>2019</v>
      </c>
      <c r="F359" s="123">
        <v>58253</v>
      </c>
      <c r="G359" s="123">
        <v>1540</v>
      </c>
    </row>
    <row r="360" spans="1:7" ht="20.25" x14ac:dyDescent="0.3">
      <c r="A360" s="123">
        <v>151</v>
      </c>
      <c r="B360" s="123">
        <v>8</v>
      </c>
      <c r="C360" s="123">
        <v>108</v>
      </c>
      <c r="E360" s="123">
        <v>1752</v>
      </c>
      <c r="F360" s="123">
        <v>39</v>
      </c>
      <c r="G360" s="123">
        <v>1018</v>
      </c>
    </row>
    <row r="361" spans="1:7" ht="20.25" x14ac:dyDescent="0.3">
      <c r="A361" s="123">
        <v>123</v>
      </c>
      <c r="B361" s="123">
        <v>131</v>
      </c>
      <c r="C361" s="123">
        <v>122</v>
      </c>
      <c r="E361" s="123">
        <v>1214</v>
      </c>
      <c r="F361" s="123">
        <v>25942</v>
      </c>
      <c r="G361" s="123">
        <v>1404</v>
      </c>
    </row>
    <row r="362" spans="1:7" ht="20.25" x14ac:dyDescent="0.3">
      <c r="A362" s="123">
        <v>112</v>
      </c>
      <c r="B362" s="123">
        <v>16</v>
      </c>
      <c r="C362" s="123">
        <v>112</v>
      </c>
      <c r="E362" s="123">
        <v>3014</v>
      </c>
      <c r="F362" s="123">
        <v>73</v>
      </c>
      <c r="G362" s="123">
        <v>1510</v>
      </c>
    </row>
    <row r="363" spans="1:7" ht="20.25" x14ac:dyDescent="0.3">
      <c r="A363" s="123">
        <v>127</v>
      </c>
      <c r="B363" s="123">
        <v>0</v>
      </c>
      <c r="C363" s="123">
        <v>114</v>
      </c>
      <c r="E363" s="123">
        <v>1230</v>
      </c>
      <c r="F363" s="123">
        <v>0</v>
      </c>
      <c r="G363" s="123">
        <v>21034</v>
      </c>
    </row>
    <row r="364" spans="1:7" ht="20.25" x14ac:dyDescent="0.3">
      <c r="A364" s="123">
        <v>126</v>
      </c>
      <c r="B364" s="123">
        <v>0</v>
      </c>
      <c r="C364" s="123">
        <v>121</v>
      </c>
      <c r="E364" s="123">
        <v>1675</v>
      </c>
      <c r="F364" s="123">
        <v>0</v>
      </c>
      <c r="G364" s="123">
        <v>3201</v>
      </c>
    </row>
    <row r="365" spans="1:7" ht="20.25" x14ac:dyDescent="0.3">
      <c r="A365" s="123">
        <v>131</v>
      </c>
      <c r="B365" s="123">
        <v>0</v>
      </c>
      <c r="C365" s="123">
        <v>109</v>
      </c>
      <c r="E365" s="123">
        <v>1181</v>
      </c>
      <c r="F365" s="123">
        <v>0</v>
      </c>
      <c r="G365" s="123">
        <v>2506</v>
      </c>
    </row>
    <row r="366" spans="1:7" ht="20.25" x14ac:dyDescent="0.3">
      <c r="A366" s="123">
        <v>138</v>
      </c>
      <c r="B366" s="123">
        <v>0</v>
      </c>
      <c r="C366" s="123">
        <v>98</v>
      </c>
      <c r="E366" s="123">
        <v>1064</v>
      </c>
      <c r="F366" s="123">
        <v>0</v>
      </c>
      <c r="G366" s="123">
        <v>859</v>
      </c>
    </row>
    <row r="367" spans="1:7" ht="20.25" x14ac:dyDescent="0.3">
      <c r="A367" s="123">
        <v>138</v>
      </c>
      <c r="B367" s="123">
        <v>0</v>
      </c>
      <c r="C367" s="123">
        <v>128</v>
      </c>
      <c r="E367" s="123">
        <v>1259</v>
      </c>
      <c r="F367" s="123">
        <v>0</v>
      </c>
      <c r="G367" s="123">
        <v>3875</v>
      </c>
    </row>
    <row r="368" spans="1:7" ht="20.25" x14ac:dyDescent="0.3">
      <c r="A368" s="123">
        <v>119</v>
      </c>
      <c r="B368" s="123">
        <v>0</v>
      </c>
      <c r="C368" s="123">
        <v>109</v>
      </c>
      <c r="E368" s="123">
        <v>1184</v>
      </c>
      <c r="F368" s="123">
        <v>0</v>
      </c>
      <c r="G368" s="123">
        <v>1132</v>
      </c>
    </row>
    <row r="369" spans="1:7" ht="20.25" x14ac:dyDescent="0.3">
      <c r="A369" s="123">
        <v>136</v>
      </c>
      <c r="B369" s="123">
        <v>0</v>
      </c>
      <c r="C369" s="123">
        <v>114</v>
      </c>
      <c r="E369" s="123">
        <v>2101</v>
      </c>
      <c r="F369" s="123">
        <v>0</v>
      </c>
      <c r="G369" s="123">
        <v>10175</v>
      </c>
    </row>
    <row r="370" spans="1:7" ht="20.25" x14ac:dyDescent="0.3">
      <c r="A370" s="123">
        <v>129</v>
      </c>
      <c r="B370" s="123">
        <v>0</v>
      </c>
      <c r="C370" s="123">
        <v>120</v>
      </c>
      <c r="E370" s="123">
        <v>1220</v>
      </c>
      <c r="F370" s="123">
        <v>0</v>
      </c>
      <c r="G370" s="123">
        <v>2861</v>
      </c>
    </row>
    <row r="371" spans="1:7" ht="20.25" x14ac:dyDescent="0.3">
      <c r="A371" s="123">
        <v>114</v>
      </c>
      <c r="B371" s="123">
        <v>0</v>
      </c>
      <c r="C371" s="123">
        <v>124</v>
      </c>
      <c r="E371" s="123">
        <v>1676</v>
      </c>
      <c r="F371" s="123">
        <v>0</v>
      </c>
      <c r="G371" s="123">
        <v>3422</v>
      </c>
    </row>
    <row r="372" spans="1:7" ht="20.25" x14ac:dyDescent="0.3">
      <c r="A372" s="123">
        <v>118</v>
      </c>
      <c r="B372" s="123">
        <v>0</v>
      </c>
      <c r="C372" s="123">
        <v>104</v>
      </c>
      <c r="E372" s="123">
        <v>1808</v>
      </c>
      <c r="F372" s="123">
        <v>0</v>
      </c>
      <c r="G372" s="123">
        <v>1245</v>
      </c>
    </row>
    <row r="373" spans="1:7" ht="20.25" x14ac:dyDescent="0.3">
      <c r="A373" s="123">
        <v>125</v>
      </c>
      <c r="B373" s="123">
        <v>0</v>
      </c>
      <c r="C373" s="123">
        <v>110</v>
      </c>
      <c r="E373" s="123">
        <v>1525</v>
      </c>
      <c r="F373" s="123">
        <v>0</v>
      </c>
      <c r="G373" s="123">
        <v>5805</v>
      </c>
    </row>
    <row r="374" spans="1:7" ht="20.25" x14ac:dyDescent="0.3">
      <c r="A374" s="123">
        <v>120</v>
      </c>
      <c r="B374" s="123">
        <v>0</v>
      </c>
      <c r="C374" s="123">
        <v>109</v>
      </c>
      <c r="E374" s="123">
        <v>2312</v>
      </c>
      <c r="F374" s="123">
        <v>0</v>
      </c>
      <c r="G374" s="123">
        <v>1580</v>
      </c>
    </row>
    <row r="375" spans="1:7" ht="20.25" x14ac:dyDescent="0.3">
      <c r="A375" s="123">
        <v>142</v>
      </c>
      <c r="B375" s="123">
        <v>0</v>
      </c>
      <c r="C375" s="123">
        <v>102</v>
      </c>
      <c r="E375" s="123">
        <v>1667</v>
      </c>
      <c r="F375" s="123">
        <v>0</v>
      </c>
      <c r="G375" s="123">
        <v>2682</v>
      </c>
    </row>
    <row r="376" spans="1:7" ht="20.25" x14ac:dyDescent="0.3">
      <c r="A376" s="123">
        <v>120</v>
      </c>
      <c r="B376" s="123">
        <v>0</v>
      </c>
      <c r="C376" s="123">
        <v>123</v>
      </c>
      <c r="E376" s="123">
        <v>1021</v>
      </c>
      <c r="F376" s="123">
        <v>0</v>
      </c>
      <c r="G376" s="123">
        <v>1861</v>
      </c>
    </row>
    <row r="377" spans="1:7" ht="20.25" x14ac:dyDescent="0.3">
      <c r="A377" s="123">
        <v>124</v>
      </c>
      <c r="B377" s="123">
        <v>0</v>
      </c>
      <c r="C377" s="123">
        <v>107</v>
      </c>
      <c r="E377" s="123">
        <v>2236</v>
      </c>
      <c r="F377" s="123">
        <v>0</v>
      </c>
      <c r="G377" s="123">
        <v>645</v>
      </c>
    </row>
    <row r="378" spans="1:7" ht="20.25" x14ac:dyDescent="0.3">
      <c r="A378" s="123">
        <v>137</v>
      </c>
      <c r="B378" s="123">
        <v>0</v>
      </c>
      <c r="C378" s="123">
        <v>120</v>
      </c>
      <c r="E378" s="123">
        <v>1678</v>
      </c>
      <c r="F378" s="123">
        <v>0</v>
      </c>
      <c r="G378" s="123">
        <v>712</v>
      </c>
    </row>
    <row r="379" spans="1:7" ht="20.25" x14ac:dyDescent="0.3">
      <c r="A379" s="123">
        <v>134</v>
      </c>
      <c r="B379" s="123">
        <v>0</v>
      </c>
      <c r="C379" s="123">
        <v>115</v>
      </c>
      <c r="E379" s="123">
        <v>1377</v>
      </c>
      <c r="F379" s="123">
        <v>0</v>
      </c>
      <c r="G379" s="123">
        <v>9403</v>
      </c>
    </row>
    <row r="380" spans="1:7" ht="20.25" x14ac:dyDescent="0.3">
      <c r="A380" s="123">
        <v>119</v>
      </c>
      <c r="B380" s="123">
        <v>0</v>
      </c>
      <c r="C380" s="123">
        <v>86</v>
      </c>
      <c r="E380" s="123">
        <v>1720</v>
      </c>
      <c r="F380" s="123">
        <v>0</v>
      </c>
      <c r="G380" s="123">
        <v>8185</v>
      </c>
    </row>
    <row r="381" spans="1:7" ht="20.25" x14ac:dyDescent="0.3">
      <c r="A381" s="123">
        <v>128</v>
      </c>
      <c r="B381" s="123">
        <v>0</v>
      </c>
      <c r="C381" s="123">
        <v>117</v>
      </c>
      <c r="E381" s="123">
        <v>2153</v>
      </c>
      <c r="F381" s="123">
        <v>0</v>
      </c>
      <c r="G381" s="123">
        <v>3073</v>
      </c>
    </row>
    <row r="382" spans="1:7" ht="20.25" x14ac:dyDescent="0.3">
      <c r="A382" s="123">
        <v>117</v>
      </c>
      <c r="B382" s="123">
        <v>0</v>
      </c>
      <c r="C382" s="123">
        <v>122</v>
      </c>
      <c r="E382" s="123">
        <v>2030</v>
      </c>
      <c r="F382" s="123">
        <v>0</v>
      </c>
      <c r="G382" s="123">
        <v>2061</v>
      </c>
    </row>
    <row r="383" spans="1:7" ht="20.25" x14ac:dyDescent="0.3">
      <c r="A383" s="123">
        <v>119</v>
      </c>
      <c r="B383" s="123">
        <v>0</v>
      </c>
      <c r="C383" s="123">
        <v>115</v>
      </c>
      <c r="E383" s="123">
        <v>4699</v>
      </c>
      <c r="F383" s="123">
        <v>0</v>
      </c>
      <c r="G383" s="123">
        <v>2513</v>
      </c>
    </row>
    <row r="384" spans="1:7" ht="20.25" x14ac:dyDescent="0.3">
      <c r="A384" s="123">
        <v>107</v>
      </c>
      <c r="B384" s="123">
        <v>0</v>
      </c>
      <c r="C384" s="123">
        <v>108</v>
      </c>
      <c r="E384" s="123">
        <v>2317</v>
      </c>
      <c r="F384" s="123">
        <v>0</v>
      </c>
      <c r="G384" s="123">
        <v>1882</v>
      </c>
    </row>
    <row r="385" spans="1:7" ht="20.25" x14ac:dyDescent="0.3">
      <c r="A385" s="123">
        <v>143</v>
      </c>
      <c r="B385" s="123">
        <v>0</v>
      </c>
      <c r="C385" s="123">
        <v>104</v>
      </c>
      <c r="E385" s="123">
        <v>2519</v>
      </c>
      <c r="F385" s="123">
        <v>0</v>
      </c>
      <c r="G385" s="123">
        <v>1626</v>
      </c>
    </row>
    <row r="386" spans="1:7" ht="20.25" x14ac:dyDescent="0.3">
      <c r="A386" s="123">
        <v>114</v>
      </c>
      <c r="B386" s="123">
        <v>0</v>
      </c>
      <c r="C386" s="123">
        <v>114</v>
      </c>
      <c r="E386" s="123">
        <v>2047</v>
      </c>
      <c r="F386" s="123">
        <v>0</v>
      </c>
      <c r="G386" s="123">
        <v>9567</v>
      </c>
    </row>
    <row r="387" spans="1:7" ht="20.25" x14ac:dyDescent="0.3">
      <c r="A387" s="123">
        <v>127</v>
      </c>
      <c r="B387" s="123">
        <v>0</v>
      </c>
      <c r="C387" s="123">
        <v>126</v>
      </c>
      <c r="E387" s="123">
        <v>2039</v>
      </c>
      <c r="F387" s="123">
        <v>0</v>
      </c>
      <c r="G387" s="123">
        <v>1092</v>
      </c>
    </row>
    <row r="388" spans="1:7" ht="20.25" x14ac:dyDescent="0.3">
      <c r="A388" s="123">
        <v>130</v>
      </c>
      <c r="B388" s="123">
        <v>0</v>
      </c>
      <c r="C388" s="123">
        <v>106</v>
      </c>
      <c r="E388" s="123">
        <v>976</v>
      </c>
      <c r="F388" s="123">
        <v>0</v>
      </c>
      <c r="G388" s="123">
        <v>1109</v>
      </c>
    </row>
    <row r="389" spans="1:7" ht="20.25" x14ac:dyDescent="0.3">
      <c r="A389" s="123">
        <v>101</v>
      </c>
      <c r="B389" s="123">
        <v>0</v>
      </c>
      <c r="C389" s="123">
        <v>95</v>
      </c>
      <c r="E389" s="123">
        <v>1214</v>
      </c>
      <c r="F389" s="123">
        <v>0</v>
      </c>
      <c r="G389" s="123">
        <v>1786</v>
      </c>
    </row>
    <row r="390" spans="1:7" ht="20.25" x14ac:dyDescent="0.3">
      <c r="A390" s="123">
        <v>95</v>
      </c>
      <c r="B390" s="123">
        <v>0</v>
      </c>
      <c r="C390" s="123">
        <v>125</v>
      </c>
      <c r="E390" s="123">
        <v>1319</v>
      </c>
      <c r="F390" s="123">
        <v>0</v>
      </c>
      <c r="G390" s="123">
        <v>1889</v>
      </c>
    </row>
    <row r="391" spans="1:7" ht="20.25" x14ac:dyDescent="0.3">
      <c r="A391" s="123">
        <v>117</v>
      </c>
      <c r="B391" s="123">
        <v>0</v>
      </c>
      <c r="C391" s="123">
        <v>114</v>
      </c>
      <c r="E391" s="123">
        <v>1706</v>
      </c>
      <c r="F391" s="123">
        <v>0</v>
      </c>
      <c r="G391" s="123">
        <v>6715</v>
      </c>
    </row>
    <row r="392" spans="1:7" ht="20.25" x14ac:dyDescent="0.3">
      <c r="A392" s="123">
        <v>121</v>
      </c>
      <c r="B392" s="123">
        <v>0</v>
      </c>
      <c r="C392" s="123">
        <v>91</v>
      </c>
      <c r="E392" s="123">
        <v>923</v>
      </c>
      <c r="F392" s="123">
        <v>0</v>
      </c>
      <c r="G392" s="123">
        <v>8614</v>
      </c>
    </row>
    <row r="393" spans="1:7" ht="20.25" x14ac:dyDescent="0.3">
      <c r="A393" s="123">
        <v>99</v>
      </c>
      <c r="B393" s="123">
        <v>0</v>
      </c>
      <c r="C393" s="123">
        <v>121</v>
      </c>
      <c r="E393" s="123">
        <v>2548</v>
      </c>
      <c r="F393" s="123">
        <v>0</v>
      </c>
      <c r="G393" s="123">
        <v>871</v>
      </c>
    </row>
    <row r="394" spans="1:7" ht="20.25" x14ac:dyDescent="0.3">
      <c r="A394" s="123">
        <v>105</v>
      </c>
      <c r="B394" s="123">
        <v>0</v>
      </c>
      <c r="C394" s="123">
        <v>111</v>
      </c>
      <c r="E394" s="123">
        <v>2516</v>
      </c>
      <c r="F394" s="123">
        <v>0</v>
      </c>
      <c r="G394" s="123">
        <v>1393</v>
      </c>
    </row>
    <row r="395" spans="1:7" ht="20.25" x14ac:dyDescent="0.3">
      <c r="A395" s="123">
        <v>119</v>
      </c>
      <c r="B395" s="123">
        <v>0</v>
      </c>
      <c r="C395" s="123">
        <v>105</v>
      </c>
      <c r="E395" s="123">
        <v>3843</v>
      </c>
      <c r="F395" s="123">
        <v>0</v>
      </c>
      <c r="G395" s="123">
        <v>2262</v>
      </c>
    </row>
    <row r="396" spans="1:7" ht="20.25" x14ac:dyDescent="0.3">
      <c r="A396" s="123">
        <v>108</v>
      </c>
      <c r="B396" s="123">
        <v>0</v>
      </c>
      <c r="C396" s="123">
        <v>106</v>
      </c>
      <c r="E396" s="123">
        <v>3023</v>
      </c>
      <c r="F396" s="123">
        <v>0</v>
      </c>
      <c r="G396" s="123">
        <v>1544</v>
      </c>
    </row>
    <row r="397" spans="1:7" ht="20.25" x14ac:dyDescent="0.3">
      <c r="A397" s="123">
        <v>102</v>
      </c>
      <c r="B397" s="123">
        <v>0</v>
      </c>
      <c r="C397" s="123">
        <v>115</v>
      </c>
      <c r="E397" s="123">
        <v>1315</v>
      </c>
      <c r="F397" s="123">
        <v>0</v>
      </c>
      <c r="G397" s="123">
        <v>2489</v>
      </c>
    </row>
    <row r="398" spans="1:7" ht="20.25" x14ac:dyDescent="0.3">
      <c r="A398" s="123">
        <v>113</v>
      </c>
      <c r="B398" s="123">
        <v>0</v>
      </c>
      <c r="C398" s="123">
        <v>108</v>
      </c>
      <c r="E398" s="123">
        <v>3688</v>
      </c>
      <c r="F398" s="123">
        <v>0</v>
      </c>
      <c r="G398" s="123">
        <v>11306</v>
      </c>
    </row>
    <row r="399" spans="1:7" ht="20.25" x14ac:dyDescent="0.3">
      <c r="A399" s="123">
        <v>109</v>
      </c>
      <c r="B399" s="123">
        <v>0</v>
      </c>
      <c r="C399" s="123">
        <v>105</v>
      </c>
      <c r="E399" s="123">
        <v>1771</v>
      </c>
      <c r="F399" s="123">
        <v>0</v>
      </c>
      <c r="G399" s="123">
        <v>1904</v>
      </c>
    </row>
    <row r="400" spans="1:7" ht="20.25" x14ac:dyDescent="0.3">
      <c r="A400" s="123">
        <v>112</v>
      </c>
      <c r="B400" s="123">
        <v>0</v>
      </c>
      <c r="C400" s="123">
        <v>124</v>
      </c>
      <c r="E400" s="123">
        <v>3669</v>
      </c>
      <c r="F400" s="123">
        <v>0</v>
      </c>
      <c r="G400" s="123">
        <v>1499</v>
      </c>
    </row>
    <row r="401" spans="1:7" ht="20.25" x14ac:dyDescent="0.3">
      <c r="A401" s="123">
        <v>102</v>
      </c>
      <c r="B401" s="123">
        <v>0</v>
      </c>
      <c r="C401" s="123">
        <v>103</v>
      </c>
      <c r="E401" s="123">
        <v>3011</v>
      </c>
      <c r="F401" s="123">
        <v>0</v>
      </c>
      <c r="G401" s="123">
        <v>6826</v>
      </c>
    </row>
    <row r="402" spans="1:7" ht="20.25" x14ac:dyDescent="0.3">
      <c r="A402" s="123">
        <v>104</v>
      </c>
      <c r="B402" s="123">
        <v>0</v>
      </c>
      <c r="C402" s="123">
        <v>103</v>
      </c>
      <c r="E402" s="123">
        <v>2465</v>
      </c>
      <c r="F402" s="123">
        <v>0</v>
      </c>
      <c r="G402" s="123">
        <v>2920</v>
      </c>
    </row>
    <row r="403" spans="1:7" ht="20.25" x14ac:dyDescent="0.3">
      <c r="A403" s="123">
        <v>80</v>
      </c>
      <c r="B403" s="123">
        <v>0</v>
      </c>
      <c r="C403" s="123">
        <v>80</v>
      </c>
      <c r="E403" s="123">
        <v>1038</v>
      </c>
      <c r="F403" s="123">
        <v>0</v>
      </c>
      <c r="G403" s="123">
        <v>548</v>
      </c>
    </row>
    <row r="404" spans="1:7" ht="20.25" x14ac:dyDescent="0.3">
      <c r="A404" s="123">
        <v>103</v>
      </c>
      <c r="B404" s="123">
        <v>0</v>
      </c>
      <c r="C404" s="123">
        <v>114</v>
      </c>
      <c r="E404" s="123">
        <v>12160</v>
      </c>
      <c r="F404" s="123">
        <v>0</v>
      </c>
      <c r="G404" s="123">
        <v>1560</v>
      </c>
    </row>
    <row r="405" spans="1:7" ht="20.25" x14ac:dyDescent="0.3">
      <c r="A405" s="123">
        <v>105</v>
      </c>
      <c r="B405" s="123">
        <v>0</v>
      </c>
      <c r="C405" s="123">
        <v>107</v>
      </c>
      <c r="E405" s="123">
        <v>7200</v>
      </c>
      <c r="F405" s="123">
        <v>0</v>
      </c>
      <c r="G405" s="123">
        <v>1457</v>
      </c>
    </row>
    <row r="406" spans="1:7" ht="20.25" x14ac:dyDescent="0.3">
      <c r="A406" s="123">
        <v>108</v>
      </c>
      <c r="B406" s="123">
        <v>0</v>
      </c>
      <c r="C406" s="123">
        <v>105</v>
      </c>
      <c r="E406" s="123">
        <v>6304</v>
      </c>
      <c r="F406" s="123">
        <v>0</v>
      </c>
      <c r="G406" s="123">
        <v>948</v>
      </c>
    </row>
    <row r="407" spans="1:7" ht="20.25" x14ac:dyDescent="0.3">
      <c r="A407" s="123">
        <v>102</v>
      </c>
      <c r="B407" s="123">
        <v>0</v>
      </c>
      <c r="C407" s="123">
        <v>117</v>
      </c>
      <c r="E407" s="123">
        <v>1209</v>
      </c>
      <c r="F407" s="123">
        <v>0</v>
      </c>
      <c r="G407" s="123">
        <v>12418</v>
      </c>
    </row>
    <row r="408" spans="1:7" ht="20.25" x14ac:dyDescent="0.3">
      <c r="A408" s="123">
        <v>118</v>
      </c>
      <c r="B408" s="123">
        <v>0</v>
      </c>
      <c r="C408" s="123">
        <v>127</v>
      </c>
      <c r="E408" s="123">
        <v>1970</v>
      </c>
      <c r="F408" s="123">
        <v>0</v>
      </c>
      <c r="G408" s="123">
        <v>1843</v>
      </c>
    </row>
    <row r="409" spans="1:7" ht="20.25" x14ac:dyDescent="0.3">
      <c r="A409" s="123">
        <v>112</v>
      </c>
      <c r="B409" s="123">
        <v>0</v>
      </c>
      <c r="C409" s="123">
        <v>106</v>
      </c>
      <c r="E409" s="123">
        <v>10254</v>
      </c>
      <c r="F409" s="123">
        <v>0</v>
      </c>
      <c r="G409" s="123">
        <v>2963</v>
      </c>
    </row>
    <row r="410" spans="1:7" ht="20.25" x14ac:dyDescent="0.3">
      <c r="A410" s="123">
        <v>135</v>
      </c>
      <c r="B410" s="123">
        <v>0</v>
      </c>
      <c r="C410" s="123">
        <v>131</v>
      </c>
      <c r="E410" s="123">
        <v>2899</v>
      </c>
      <c r="F410" s="123">
        <v>0</v>
      </c>
      <c r="G410" s="123">
        <v>3366</v>
      </c>
    </row>
    <row r="411" spans="1:7" ht="20.25" x14ac:dyDescent="0.3">
      <c r="A411" s="123">
        <v>129</v>
      </c>
      <c r="B411" s="123">
        <v>0</v>
      </c>
      <c r="C411" s="123">
        <v>123</v>
      </c>
      <c r="E411" s="123">
        <v>6948</v>
      </c>
      <c r="F411" s="123">
        <v>0</v>
      </c>
      <c r="G411" s="123">
        <v>2048</v>
      </c>
    </row>
    <row r="412" spans="1:7" ht="20.25" x14ac:dyDescent="0.3">
      <c r="A412" s="123">
        <v>111</v>
      </c>
      <c r="B412" s="123">
        <v>0</v>
      </c>
      <c r="C412" s="123">
        <v>116</v>
      </c>
      <c r="E412" s="123">
        <v>2169</v>
      </c>
      <c r="F412" s="123">
        <v>0</v>
      </c>
      <c r="G412" s="123">
        <v>13605</v>
      </c>
    </row>
    <row r="413" spans="1:7" ht="20.25" x14ac:dyDescent="0.3">
      <c r="A413" s="123">
        <v>104</v>
      </c>
      <c r="B413" s="123">
        <v>0</v>
      </c>
      <c r="C413" s="123">
        <v>115</v>
      </c>
      <c r="E413" s="123">
        <v>3109</v>
      </c>
      <c r="F413" s="123">
        <v>0</v>
      </c>
      <c r="G413" s="123">
        <v>1304</v>
      </c>
    </row>
    <row r="414" spans="1:7" ht="20.25" x14ac:dyDescent="0.3">
      <c r="A414" s="123">
        <v>115</v>
      </c>
      <c r="B414" s="123">
        <v>0</v>
      </c>
      <c r="C414" s="123">
        <v>117</v>
      </c>
      <c r="E414" s="123">
        <v>4613</v>
      </c>
      <c r="F414" s="123">
        <v>0</v>
      </c>
      <c r="G414" s="123">
        <v>1414</v>
      </c>
    </row>
    <row r="415" spans="1:7" ht="20.25" x14ac:dyDescent="0.3">
      <c r="A415" s="123">
        <v>152</v>
      </c>
      <c r="B415" s="123">
        <v>0</v>
      </c>
      <c r="C415" s="123">
        <v>115</v>
      </c>
      <c r="E415" s="123">
        <v>6011</v>
      </c>
      <c r="F415" s="123">
        <v>0</v>
      </c>
      <c r="G415" s="123">
        <v>1488</v>
      </c>
    </row>
    <row r="416" spans="1:7" ht="20.25" x14ac:dyDescent="0.3">
      <c r="A416" s="123">
        <v>109</v>
      </c>
      <c r="B416" s="123">
        <v>0</v>
      </c>
      <c r="C416" s="123">
        <v>112</v>
      </c>
      <c r="E416" s="123">
        <v>3913</v>
      </c>
      <c r="F416" s="123">
        <v>0</v>
      </c>
      <c r="G416" s="123">
        <v>4376</v>
      </c>
    </row>
    <row r="417" spans="1:7" ht="20.25" x14ac:dyDescent="0.3">
      <c r="A417" s="123">
        <v>111</v>
      </c>
      <c r="B417" s="123">
        <v>0</v>
      </c>
      <c r="C417" s="123">
        <v>113</v>
      </c>
      <c r="E417" s="123">
        <v>16477</v>
      </c>
      <c r="F417" s="123">
        <v>0</v>
      </c>
      <c r="G417" s="123">
        <v>2101</v>
      </c>
    </row>
    <row r="418" spans="1:7" ht="20.25" x14ac:dyDescent="0.3">
      <c r="A418" s="123">
        <v>132</v>
      </c>
      <c r="B418" s="123">
        <v>0</v>
      </c>
      <c r="C418" s="123">
        <v>109</v>
      </c>
      <c r="E418" s="123">
        <v>5227</v>
      </c>
      <c r="F418" s="123">
        <v>0</v>
      </c>
      <c r="G418" s="123">
        <v>1456</v>
      </c>
    </row>
    <row r="419" spans="1:7" ht="20.25" x14ac:dyDescent="0.3">
      <c r="A419" s="123">
        <v>121</v>
      </c>
      <c r="B419" s="123">
        <v>0</v>
      </c>
      <c r="C419" s="123">
        <v>126</v>
      </c>
      <c r="E419" s="123">
        <v>7649</v>
      </c>
      <c r="F419" s="123">
        <v>0</v>
      </c>
      <c r="G419" s="123">
        <v>2803</v>
      </c>
    </row>
    <row r="420" spans="1:7" ht="20.25" x14ac:dyDescent="0.3">
      <c r="A420" s="123">
        <v>122</v>
      </c>
      <c r="B420" s="123">
        <v>0</v>
      </c>
      <c r="C420" s="123">
        <v>102</v>
      </c>
      <c r="E420" s="123">
        <v>12245</v>
      </c>
      <c r="F420" s="123">
        <v>0</v>
      </c>
      <c r="G420" s="123">
        <v>1752</v>
      </c>
    </row>
    <row r="421" spans="1:7" ht="20.25" x14ac:dyDescent="0.3">
      <c r="A421" s="123">
        <v>106</v>
      </c>
      <c r="B421" s="123">
        <v>0</v>
      </c>
      <c r="C421" s="123">
        <v>127</v>
      </c>
      <c r="E421" s="123">
        <v>3058</v>
      </c>
      <c r="F421" s="123">
        <v>0</v>
      </c>
      <c r="G421" s="123">
        <v>1471</v>
      </c>
    </row>
    <row r="422" spans="1:7" ht="20.25" x14ac:dyDescent="0.3">
      <c r="A422" s="123">
        <v>120</v>
      </c>
      <c r="B422" s="123">
        <v>0</v>
      </c>
      <c r="C422" s="123">
        <v>112</v>
      </c>
      <c r="E422" s="123">
        <v>4093</v>
      </c>
      <c r="F422" s="123">
        <v>0</v>
      </c>
      <c r="G422" s="123">
        <v>954</v>
      </c>
    </row>
    <row r="423" spans="1:7" ht="20.25" x14ac:dyDescent="0.3">
      <c r="A423" s="123">
        <v>89</v>
      </c>
      <c r="B423" s="123">
        <v>0</v>
      </c>
      <c r="C423" s="123">
        <v>94</v>
      </c>
      <c r="E423" s="123">
        <v>1720</v>
      </c>
      <c r="F423" s="123">
        <v>0</v>
      </c>
      <c r="G423" s="123">
        <v>1900</v>
      </c>
    </row>
    <row r="424" spans="1:7" ht="20.25" x14ac:dyDescent="0.3">
      <c r="A424" s="123">
        <v>102</v>
      </c>
      <c r="B424" s="123">
        <v>0</v>
      </c>
      <c r="C424" s="123">
        <v>101</v>
      </c>
      <c r="E424" s="123">
        <v>14271</v>
      </c>
      <c r="F424" s="123">
        <v>0</v>
      </c>
      <c r="G424" s="123">
        <v>1694</v>
      </c>
    </row>
    <row r="425" spans="1:7" ht="20.25" x14ac:dyDescent="0.3">
      <c r="A425" s="123">
        <v>113</v>
      </c>
      <c r="B425" s="123">
        <v>0</v>
      </c>
      <c r="C425" s="123">
        <v>109</v>
      </c>
      <c r="E425" s="123">
        <v>1100</v>
      </c>
      <c r="F425" s="123">
        <v>0</v>
      </c>
      <c r="G425" s="123">
        <v>1398</v>
      </c>
    </row>
    <row r="426" spans="1:7" ht="20.25" x14ac:dyDescent="0.3">
      <c r="A426" s="123">
        <v>101</v>
      </c>
      <c r="B426" s="123">
        <v>0</v>
      </c>
      <c r="C426" s="123">
        <v>108</v>
      </c>
      <c r="E426" s="123">
        <v>5690</v>
      </c>
      <c r="F426" s="123">
        <v>0</v>
      </c>
      <c r="G426" s="123">
        <v>3532</v>
      </c>
    </row>
    <row r="427" spans="1:7" ht="20.25" x14ac:dyDescent="0.3">
      <c r="A427" s="123">
        <v>118</v>
      </c>
      <c r="B427" s="123">
        <v>0</v>
      </c>
      <c r="C427" s="123">
        <v>117</v>
      </c>
      <c r="E427" s="123">
        <v>2209</v>
      </c>
      <c r="F427" s="123">
        <v>0</v>
      </c>
      <c r="G427" s="123">
        <v>1997</v>
      </c>
    </row>
    <row r="428" spans="1:7" ht="20.25" x14ac:dyDescent="0.3">
      <c r="A428" s="123">
        <v>126</v>
      </c>
      <c r="B428" s="123">
        <v>0</v>
      </c>
      <c r="C428" s="123">
        <v>104</v>
      </c>
      <c r="E428" s="123">
        <v>10455</v>
      </c>
      <c r="F428" s="123">
        <v>0</v>
      </c>
      <c r="G428" s="123">
        <v>881</v>
      </c>
    </row>
    <row r="429" spans="1:7" ht="20.25" x14ac:dyDescent="0.3">
      <c r="A429" s="123">
        <v>106</v>
      </c>
      <c r="B429" s="123">
        <v>0</v>
      </c>
      <c r="C429" s="123">
        <v>118</v>
      </c>
      <c r="E429" s="123">
        <v>1509</v>
      </c>
      <c r="F429" s="123">
        <v>0</v>
      </c>
      <c r="G429" s="123">
        <v>4426</v>
      </c>
    </row>
    <row r="430" spans="1:7" ht="20.25" x14ac:dyDescent="0.3">
      <c r="A430" s="123">
        <v>91</v>
      </c>
      <c r="B430" s="123">
        <v>0</v>
      </c>
      <c r="C430" s="123">
        <v>117</v>
      </c>
      <c r="E430" s="123">
        <v>1591</v>
      </c>
      <c r="F430" s="123">
        <v>0</v>
      </c>
      <c r="G430" s="123">
        <v>2697</v>
      </c>
    </row>
    <row r="431" spans="1:7" ht="20.25" x14ac:dyDescent="0.3">
      <c r="A431" s="123">
        <v>112</v>
      </c>
      <c r="B431" s="123">
        <v>0</v>
      </c>
      <c r="C431" s="123">
        <v>122</v>
      </c>
      <c r="E431" s="123">
        <v>3430</v>
      </c>
      <c r="F431" s="123">
        <v>0</v>
      </c>
      <c r="G431" s="123">
        <v>2286</v>
      </c>
    </row>
    <row r="432" spans="1:7" ht="20.25" x14ac:dyDescent="0.3">
      <c r="A432" s="123">
        <v>116</v>
      </c>
      <c r="B432" s="123">
        <v>0</v>
      </c>
      <c r="C432" s="123">
        <v>127</v>
      </c>
      <c r="E432" s="123">
        <v>7893</v>
      </c>
      <c r="F432" s="123">
        <v>0</v>
      </c>
      <c r="G432" s="123">
        <v>2035</v>
      </c>
    </row>
    <row r="433" spans="1:7" ht="20.25" x14ac:dyDescent="0.3">
      <c r="A433" s="123">
        <v>94</v>
      </c>
      <c r="B433" s="123">
        <v>0</v>
      </c>
      <c r="C433" s="123">
        <v>111</v>
      </c>
      <c r="E433" s="123">
        <v>1502</v>
      </c>
      <c r="F433" s="123">
        <v>0</v>
      </c>
      <c r="G433" s="123">
        <v>6341</v>
      </c>
    </row>
    <row r="434" spans="1:7" ht="20.25" x14ac:dyDescent="0.3">
      <c r="A434" s="123">
        <v>91</v>
      </c>
      <c r="B434" s="123">
        <v>0</v>
      </c>
      <c r="C434" s="123">
        <v>116</v>
      </c>
      <c r="E434" s="123">
        <v>2903</v>
      </c>
      <c r="F434" s="123">
        <v>0</v>
      </c>
      <c r="G434" s="123">
        <v>775</v>
      </c>
    </row>
    <row r="435" spans="1:7" ht="20.25" x14ac:dyDescent="0.3">
      <c r="A435" s="123">
        <v>98</v>
      </c>
      <c r="B435" s="123">
        <v>0</v>
      </c>
      <c r="C435" s="123">
        <v>108</v>
      </c>
      <c r="E435" s="123">
        <v>2610</v>
      </c>
      <c r="F435" s="123">
        <v>0</v>
      </c>
      <c r="G435" s="123">
        <v>1093</v>
      </c>
    </row>
    <row r="436" spans="1:7" ht="20.25" x14ac:dyDescent="0.3">
      <c r="A436" s="123">
        <v>108</v>
      </c>
      <c r="B436" s="123">
        <v>0</v>
      </c>
      <c r="C436" s="123">
        <v>109</v>
      </c>
      <c r="E436" s="123">
        <v>2199</v>
      </c>
      <c r="F436" s="123">
        <v>0</v>
      </c>
      <c r="G436" s="123">
        <v>5242</v>
      </c>
    </row>
    <row r="437" spans="1:7" ht="20.25" x14ac:dyDescent="0.3">
      <c r="A437" s="123">
        <v>88</v>
      </c>
      <c r="B437" s="123">
        <v>0</v>
      </c>
      <c r="C437" s="123">
        <v>104</v>
      </c>
      <c r="E437" s="123">
        <v>1194</v>
      </c>
      <c r="F437" s="123">
        <v>0</v>
      </c>
      <c r="G437" s="123">
        <v>1541</v>
      </c>
    </row>
    <row r="438" spans="1:7" ht="20.25" x14ac:dyDescent="0.3">
      <c r="A438" s="123">
        <v>99</v>
      </c>
      <c r="B438" s="123">
        <v>0</v>
      </c>
      <c r="C438" s="123">
        <v>115</v>
      </c>
      <c r="E438" s="123">
        <v>2661</v>
      </c>
      <c r="F438" s="123">
        <v>0</v>
      </c>
      <c r="G438" s="123">
        <v>8849</v>
      </c>
    </row>
    <row r="439" spans="1:7" ht="20.25" x14ac:dyDescent="0.3">
      <c r="A439" s="123">
        <v>83</v>
      </c>
      <c r="B439" s="123">
        <v>0</v>
      </c>
      <c r="C439" s="123">
        <v>113</v>
      </c>
      <c r="E439" s="123">
        <v>7682</v>
      </c>
      <c r="F439" s="123">
        <v>0</v>
      </c>
      <c r="G439" s="123">
        <v>1207</v>
      </c>
    </row>
    <row r="440" spans="1:7" ht="20.25" x14ac:dyDescent="0.3">
      <c r="A440" s="123">
        <v>102</v>
      </c>
      <c r="B440" s="123">
        <v>0</v>
      </c>
      <c r="C440" s="123">
        <v>107</v>
      </c>
      <c r="E440" s="123">
        <v>806</v>
      </c>
      <c r="F440" s="123">
        <v>0</v>
      </c>
      <c r="G440" s="123">
        <v>2866</v>
      </c>
    </row>
    <row r="441" spans="1:7" ht="20.25" x14ac:dyDescent="0.3">
      <c r="A441" s="123">
        <v>97</v>
      </c>
      <c r="B441" s="123">
        <v>0</v>
      </c>
      <c r="C441" s="123">
        <v>120</v>
      </c>
      <c r="E441" s="123">
        <v>3138</v>
      </c>
      <c r="F441" s="123">
        <v>0</v>
      </c>
      <c r="G441" s="123">
        <v>9068</v>
      </c>
    </row>
    <row r="442" spans="1:7" ht="20.25" x14ac:dyDescent="0.3">
      <c r="A442" s="123">
        <v>74</v>
      </c>
      <c r="B442" s="123">
        <v>0</v>
      </c>
      <c r="C442" s="123">
        <v>105</v>
      </c>
      <c r="E442" s="123">
        <v>418</v>
      </c>
      <c r="F442" s="123">
        <v>0</v>
      </c>
      <c r="G442" s="123">
        <v>2303</v>
      </c>
    </row>
    <row r="443" spans="1:7" ht="20.25" x14ac:dyDescent="0.3">
      <c r="A443" s="123">
        <v>84</v>
      </c>
      <c r="B443" s="123">
        <v>0</v>
      </c>
      <c r="C443" s="123">
        <v>121</v>
      </c>
      <c r="E443" s="123">
        <v>407</v>
      </c>
      <c r="F443" s="123">
        <v>0</v>
      </c>
      <c r="G443" s="123">
        <v>671</v>
      </c>
    </row>
    <row r="444" spans="1:7" ht="20.25" x14ac:dyDescent="0.3">
      <c r="A444" s="123">
        <v>90</v>
      </c>
      <c r="B444" s="123">
        <v>0</v>
      </c>
      <c r="C444" s="123">
        <v>113</v>
      </c>
      <c r="E444" s="123">
        <v>525</v>
      </c>
      <c r="F444" s="123">
        <v>0</v>
      </c>
      <c r="G444" s="123">
        <v>1708</v>
      </c>
    </row>
    <row r="445" spans="1:7" ht="20.25" x14ac:dyDescent="0.3">
      <c r="A445" s="123">
        <v>96</v>
      </c>
      <c r="B445" s="123">
        <v>0</v>
      </c>
      <c r="C445" s="123">
        <v>111</v>
      </c>
      <c r="E445" s="123">
        <v>6933</v>
      </c>
      <c r="F445" s="123">
        <v>0</v>
      </c>
      <c r="G445" s="123">
        <v>3345</v>
      </c>
    </row>
    <row r="446" spans="1:7" ht="20.25" x14ac:dyDescent="0.3">
      <c r="A446" s="123">
        <v>111</v>
      </c>
      <c r="B446" s="123">
        <v>0</v>
      </c>
      <c r="C446" s="123">
        <v>87</v>
      </c>
      <c r="E446" s="123">
        <v>3010</v>
      </c>
      <c r="F446" s="123">
        <v>0</v>
      </c>
      <c r="G446" s="123">
        <v>5986</v>
      </c>
    </row>
    <row r="447" spans="1:7" ht="20.25" x14ac:dyDescent="0.3">
      <c r="A447" s="123">
        <v>90</v>
      </c>
      <c r="B447" s="123">
        <v>0</v>
      </c>
      <c r="C447" s="123">
        <v>127</v>
      </c>
      <c r="E447" s="123">
        <v>13041</v>
      </c>
      <c r="F447" s="123">
        <v>0</v>
      </c>
      <c r="G447" s="123">
        <v>1623</v>
      </c>
    </row>
    <row r="448" spans="1:7" ht="20.25" x14ac:dyDescent="0.3">
      <c r="A448" s="123">
        <v>70</v>
      </c>
      <c r="B448" s="123">
        <v>0</v>
      </c>
      <c r="C448" s="123">
        <v>116</v>
      </c>
      <c r="E448" s="123">
        <v>280</v>
      </c>
      <c r="F448" s="123">
        <v>0</v>
      </c>
      <c r="G448" s="123">
        <v>2601</v>
      </c>
    </row>
    <row r="449" spans="1:7" ht="20.25" x14ac:dyDescent="0.3">
      <c r="A449" s="123">
        <v>103</v>
      </c>
      <c r="B449" s="123">
        <v>0</v>
      </c>
      <c r="C449" s="123">
        <v>98</v>
      </c>
      <c r="E449" s="123">
        <v>829</v>
      </c>
      <c r="F449" s="123">
        <v>0</v>
      </c>
      <c r="G449" s="123">
        <v>1949</v>
      </c>
    </row>
    <row r="450" spans="1:7" ht="20.25" x14ac:dyDescent="0.3">
      <c r="A450" s="123">
        <v>87</v>
      </c>
      <c r="B450" s="123">
        <v>0</v>
      </c>
      <c r="C450" s="123">
        <v>108</v>
      </c>
      <c r="E450" s="123">
        <v>8907</v>
      </c>
      <c r="F450" s="123">
        <v>0</v>
      </c>
      <c r="G450" s="123">
        <v>7266</v>
      </c>
    </row>
    <row r="451" spans="1:7" ht="20.25" x14ac:dyDescent="0.3">
      <c r="A451" s="123">
        <v>92</v>
      </c>
      <c r="B451" s="123">
        <v>0</v>
      </c>
      <c r="C451" s="123">
        <v>100</v>
      </c>
      <c r="E451" s="123">
        <v>4378</v>
      </c>
      <c r="F451" s="123">
        <v>0</v>
      </c>
      <c r="G451" s="123">
        <v>9657</v>
      </c>
    </row>
    <row r="452" spans="1:7" ht="20.25" x14ac:dyDescent="0.3">
      <c r="A452" s="123">
        <v>80</v>
      </c>
      <c r="B452" s="123">
        <v>0</v>
      </c>
      <c r="C452" s="123">
        <v>103</v>
      </c>
      <c r="E452" s="123">
        <v>6493</v>
      </c>
      <c r="F452" s="123">
        <v>0</v>
      </c>
      <c r="G452" s="123">
        <v>2509</v>
      </c>
    </row>
    <row r="453" spans="1:7" ht="20.25" x14ac:dyDescent="0.3">
      <c r="A453" s="123">
        <v>99</v>
      </c>
      <c r="B453" s="123">
        <v>0</v>
      </c>
      <c r="C453" s="123">
        <v>99</v>
      </c>
      <c r="E453" s="123">
        <v>20119</v>
      </c>
      <c r="F453" s="123">
        <v>0</v>
      </c>
      <c r="G453" s="123">
        <v>3526</v>
      </c>
    </row>
    <row r="454" spans="1:7" ht="20.25" x14ac:dyDescent="0.3">
      <c r="A454" s="123">
        <v>97</v>
      </c>
      <c r="B454" s="123">
        <v>0</v>
      </c>
      <c r="C454" s="123">
        <v>120</v>
      </c>
      <c r="E454" s="123">
        <v>2517</v>
      </c>
      <c r="F454" s="123">
        <v>0</v>
      </c>
      <c r="G454" s="123">
        <v>5945</v>
      </c>
    </row>
    <row r="455" spans="1:7" ht="20.25" x14ac:dyDescent="0.3">
      <c r="A455" s="123">
        <v>70</v>
      </c>
      <c r="B455" s="123">
        <v>0</v>
      </c>
      <c r="C455" s="123">
        <v>119</v>
      </c>
      <c r="E455" s="123">
        <v>11411</v>
      </c>
      <c r="F455" s="123">
        <v>0</v>
      </c>
      <c r="G455" s="123">
        <v>44447</v>
      </c>
    </row>
    <row r="456" spans="1:7" ht="20.25" x14ac:dyDescent="0.3">
      <c r="A456" s="123">
        <v>101</v>
      </c>
      <c r="B456" s="123">
        <v>0</v>
      </c>
      <c r="C456" s="123">
        <v>99</v>
      </c>
      <c r="E456" s="123">
        <v>659</v>
      </c>
      <c r="F456" s="123">
        <v>0</v>
      </c>
      <c r="G456" s="123">
        <v>3420</v>
      </c>
    </row>
    <row r="457" spans="1:7" ht="20.25" x14ac:dyDescent="0.3">
      <c r="A457" s="123">
        <v>105</v>
      </c>
      <c r="B457" s="123">
        <v>0</v>
      </c>
      <c r="C457" s="123">
        <v>117</v>
      </c>
      <c r="E457" s="123">
        <v>838</v>
      </c>
      <c r="F457" s="123">
        <v>0</v>
      </c>
      <c r="G457" s="123">
        <v>1136</v>
      </c>
    </row>
    <row r="458" spans="1:7" ht="20.25" x14ac:dyDescent="0.3">
      <c r="A458" s="123">
        <v>108</v>
      </c>
      <c r="B458" s="123">
        <v>0</v>
      </c>
      <c r="C458" s="123">
        <v>118</v>
      </c>
      <c r="E458" s="123">
        <v>1746</v>
      </c>
      <c r="F458" s="123">
        <v>0</v>
      </c>
      <c r="G458" s="123">
        <v>1259</v>
      </c>
    </row>
    <row r="459" spans="1:7" ht="20.25" x14ac:dyDescent="0.3">
      <c r="A459" s="123">
        <v>109</v>
      </c>
      <c r="B459" s="123">
        <v>0</v>
      </c>
      <c r="C459" s="123">
        <v>106</v>
      </c>
      <c r="E459" s="123">
        <v>4857</v>
      </c>
      <c r="F459" s="123">
        <v>0</v>
      </c>
      <c r="G459" s="123">
        <v>980</v>
      </c>
    </row>
    <row r="460" spans="1:7" ht="20.25" x14ac:dyDescent="0.3">
      <c r="A460" s="123">
        <v>111</v>
      </c>
      <c r="B460" s="123">
        <v>0</v>
      </c>
      <c r="C460" s="123">
        <v>100</v>
      </c>
      <c r="E460" s="123">
        <v>13401</v>
      </c>
      <c r="F460" s="123">
        <v>0</v>
      </c>
      <c r="G460" s="123">
        <v>4646</v>
      </c>
    </row>
    <row r="461" spans="1:7" ht="20.25" x14ac:dyDescent="0.3">
      <c r="A461" s="123">
        <v>97</v>
      </c>
      <c r="B461" s="123">
        <v>0</v>
      </c>
      <c r="C461" s="123">
        <v>104</v>
      </c>
      <c r="E461" s="123">
        <v>15604</v>
      </c>
      <c r="F461" s="123">
        <v>0</v>
      </c>
      <c r="G461" s="123">
        <v>1027</v>
      </c>
    </row>
    <row r="462" spans="1:7" ht="20.25" x14ac:dyDescent="0.3">
      <c r="A462" s="123">
        <v>94</v>
      </c>
      <c r="B462" s="123">
        <v>0</v>
      </c>
      <c r="C462" s="123">
        <v>103</v>
      </c>
      <c r="E462" s="123">
        <v>1434</v>
      </c>
      <c r="F462" s="123">
        <v>0</v>
      </c>
      <c r="G462" s="123">
        <v>3110</v>
      </c>
    </row>
    <row r="463" spans="1:7" ht="20.25" x14ac:dyDescent="0.3">
      <c r="A463" s="123">
        <v>108</v>
      </c>
      <c r="B463" s="123">
        <v>0</v>
      </c>
      <c r="C463" s="123">
        <v>135</v>
      </c>
      <c r="E463" s="123">
        <v>1557</v>
      </c>
      <c r="F463" s="123">
        <v>0</v>
      </c>
      <c r="G463" s="123">
        <v>4659</v>
      </c>
    </row>
    <row r="464" spans="1:7" ht="20.25" x14ac:dyDescent="0.3">
      <c r="A464" s="123">
        <v>119</v>
      </c>
      <c r="B464" s="123">
        <v>0</v>
      </c>
      <c r="C464" s="123">
        <v>102</v>
      </c>
      <c r="E464" s="123">
        <v>648</v>
      </c>
      <c r="F464" s="123">
        <v>0</v>
      </c>
      <c r="G464" s="123">
        <v>1705</v>
      </c>
    </row>
    <row r="465" spans="1:7" ht="20.25" x14ac:dyDescent="0.3">
      <c r="A465" s="123">
        <v>123</v>
      </c>
      <c r="B465" s="123">
        <v>0</v>
      </c>
      <c r="C465" s="123">
        <v>117</v>
      </c>
      <c r="E465" s="123">
        <v>3590</v>
      </c>
      <c r="F465" s="123">
        <v>0</v>
      </c>
      <c r="G465" s="123">
        <v>1649</v>
      </c>
    </row>
    <row r="466" spans="1:7" ht="20.25" x14ac:dyDescent="0.3">
      <c r="A466" s="123">
        <v>119</v>
      </c>
      <c r="B466" s="123">
        <v>0</v>
      </c>
      <c r="C466" s="123">
        <v>127</v>
      </c>
      <c r="E466" s="123">
        <v>6175</v>
      </c>
      <c r="F466" s="123">
        <v>0</v>
      </c>
      <c r="G466" s="123">
        <v>1549</v>
      </c>
    </row>
    <row r="467" spans="1:7" ht="20.25" x14ac:dyDescent="0.3">
      <c r="A467" s="123">
        <v>96</v>
      </c>
      <c r="B467" s="123">
        <v>0</v>
      </c>
      <c r="C467" s="123">
        <v>84</v>
      </c>
      <c r="E467" s="123">
        <v>19689</v>
      </c>
      <c r="F467" s="123">
        <v>0</v>
      </c>
      <c r="G467" s="123">
        <v>3232</v>
      </c>
    </row>
    <row r="468" spans="1:7" ht="20.25" x14ac:dyDescent="0.3">
      <c r="A468" s="123">
        <v>106</v>
      </c>
      <c r="B468" s="123">
        <v>0</v>
      </c>
      <c r="C468" s="123">
        <v>106</v>
      </c>
      <c r="E468" s="123">
        <v>740</v>
      </c>
      <c r="F468" s="123">
        <v>0</v>
      </c>
      <c r="G468" s="123">
        <v>2260</v>
      </c>
    </row>
    <row r="469" spans="1:7" ht="20.25" x14ac:dyDescent="0.3">
      <c r="A469" s="123">
        <v>116</v>
      </c>
      <c r="B469" s="123">
        <v>0</v>
      </c>
      <c r="C469" s="123">
        <v>77</v>
      </c>
      <c r="E469" s="123">
        <v>2316</v>
      </c>
      <c r="F469" s="123">
        <v>0</v>
      </c>
      <c r="G469" s="123">
        <v>440</v>
      </c>
    </row>
    <row r="470" spans="1:7" ht="20.25" x14ac:dyDescent="0.3">
      <c r="A470" s="123">
        <v>130</v>
      </c>
      <c r="B470" s="123">
        <v>0</v>
      </c>
      <c r="C470" s="123">
        <v>110</v>
      </c>
      <c r="E470" s="123">
        <v>13424</v>
      </c>
      <c r="F470" s="123">
        <v>0</v>
      </c>
      <c r="G470" s="123">
        <v>1063</v>
      </c>
    </row>
    <row r="471" spans="1:7" ht="20.25" x14ac:dyDescent="0.3">
      <c r="A471" s="123">
        <v>115</v>
      </c>
      <c r="B471" s="123">
        <v>0</v>
      </c>
      <c r="C471" s="123">
        <v>116</v>
      </c>
      <c r="E471" s="123">
        <v>1068</v>
      </c>
      <c r="F471" s="123">
        <v>0</v>
      </c>
      <c r="G471" s="123">
        <v>2814</v>
      </c>
    </row>
    <row r="472" spans="1:7" ht="20.25" x14ac:dyDescent="0.3">
      <c r="A472" s="123">
        <v>128</v>
      </c>
      <c r="B472" s="123">
        <v>0</v>
      </c>
      <c r="C472" s="123">
        <v>126</v>
      </c>
      <c r="E472" s="123">
        <v>3104</v>
      </c>
      <c r="F472" s="123">
        <v>0</v>
      </c>
      <c r="G472" s="123">
        <v>5159</v>
      </c>
    </row>
    <row r="473" spans="1:7" ht="20.25" x14ac:dyDescent="0.3">
      <c r="A473" s="123">
        <v>129</v>
      </c>
      <c r="B473" s="123">
        <v>0</v>
      </c>
      <c r="C473" s="123">
        <v>135</v>
      </c>
      <c r="E473" s="123">
        <v>1169</v>
      </c>
      <c r="F473" s="123">
        <v>0</v>
      </c>
      <c r="G473" s="123">
        <v>4406</v>
      </c>
    </row>
    <row r="474" spans="1:7" ht="20.25" x14ac:dyDescent="0.3">
      <c r="A474" s="123">
        <v>131</v>
      </c>
      <c r="B474" s="123">
        <v>0</v>
      </c>
      <c r="C474" s="123">
        <v>102</v>
      </c>
      <c r="E474" s="123">
        <v>1394</v>
      </c>
      <c r="F474" s="123">
        <v>0</v>
      </c>
      <c r="G474" s="123">
        <v>1494</v>
      </c>
    </row>
    <row r="475" spans="1:7" ht="20.25" x14ac:dyDescent="0.3">
      <c r="A475" s="123">
        <v>119</v>
      </c>
      <c r="B475" s="123">
        <v>0</v>
      </c>
      <c r="C475" s="123">
        <v>112</v>
      </c>
      <c r="E475" s="123">
        <v>1247</v>
      </c>
      <c r="F475" s="123">
        <v>0</v>
      </c>
      <c r="G475" s="123">
        <v>3200</v>
      </c>
    </row>
    <row r="476" spans="1:7" ht="20.25" x14ac:dyDescent="0.3">
      <c r="A476" s="123">
        <v>103</v>
      </c>
      <c r="B476" s="123">
        <v>0</v>
      </c>
      <c r="C476" s="123">
        <v>126</v>
      </c>
      <c r="E476" s="123">
        <v>1108</v>
      </c>
      <c r="F476" s="123">
        <v>0</v>
      </c>
      <c r="G476" s="123">
        <v>2705</v>
      </c>
    </row>
    <row r="477" spans="1:7" ht="20.25" x14ac:dyDescent="0.3">
      <c r="A477" s="123">
        <v>134</v>
      </c>
      <c r="B477" s="123">
        <v>0</v>
      </c>
      <c r="C477" s="123">
        <v>106</v>
      </c>
      <c r="E477" s="123">
        <v>967</v>
      </c>
      <c r="F477" s="123">
        <v>0</v>
      </c>
      <c r="G477" s="123">
        <v>1012</v>
      </c>
    </row>
    <row r="478" spans="1:7" ht="20.25" x14ac:dyDescent="0.3">
      <c r="A478" s="123">
        <v>144</v>
      </c>
      <c r="B478" s="123">
        <v>0</v>
      </c>
      <c r="C478" s="123">
        <v>128</v>
      </c>
      <c r="E478" s="123">
        <v>833</v>
      </c>
      <c r="F478" s="123">
        <v>0</v>
      </c>
      <c r="G478" s="123">
        <v>4766</v>
      </c>
    </row>
    <row r="479" spans="1:7" ht="20.25" x14ac:dyDescent="0.3">
      <c r="A479" s="123">
        <v>135</v>
      </c>
      <c r="B479" s="123">
        <v>0</v>
      </c>
      <c r="C479" s="123">
        <v>104</v>
      </c>
      <c r="E479" s="123">
        <v>1892</v>
      </c>
      <c r="F479" s="123">
        <v>0</v>
      </c>
      <c r="G479" s="123">
        <v>2100</v>
      </c>
    </row>
    <row r="480" spans="1:7" ht="20.25" x14ac:dyDescent="0.3">
      <c r="A480" s="123">
        <v>136</v>
      </c>
      <c r="B480" s="123">
        <v>0</v>
      </c>
      <c r="C480" s="123">
        <v>102</v>
      </c>
      <c r="E480" s="123">
        <v>1073</v>
      </c>
      <c r="F480" s="123">
        <v>0</v>
      </c>
      <c r="G480" s="123">
        <v>4352</v>
      </c>
    </row>
    <row r="481" spans="1:7" ht="20.25" x14ac:dyDescent="0.3">
      <c r="A481" s="123">
        <v>107</v>
      </c>
      <c r="B481" s="123">
        <v>0</v>
      </c>
      <c r="C481" s="123">
        <v>111</v>
      </c>
      <c r="E481" s="123">
        <v>1424</v>
      </c>
      <c r="F481" s="123">
        <v>0</v>
      </c>
      <c r="G481" s="123">
        <v>1197</v>
      </c>
    </row>
    <row r="482" spans="1:7" ht="20.25" x14ac:dyDescent="0.3">
      <c r="A482" s="123">
        <v>127</v>
      </c>
      <c r="B482" s="123">
        <v>0</v>
      </c>
      <c r="C482" s="123">
        <v>101</v>
      </c>
      <c r="E482" s="123">
        <v>1594</v>
      </c>
      <c r="F482" s="123">
        <v>0</v>
      </c>
      <c r="G482" s="123">
        <v>1955</v>
      </c>
    </row>
    <row r="483" spans="1:7" ht="20.25" x14ac:dyDescent="0.3">
      <c r="A483" s="123">
        <v>130</v>
      </c>
      <c r="B483" s="123">
        <v>0</v>
      </c>
      <c r="C483" s="123">
        <v>115</v>
      </c>
      <c r="E483" s="123">
        <v>983</v>
      </c>
      <c r="F483" s="123">
        <v>0</v>
      </c>
      <c r="G483" s="123">
        <v>2097</v>
      </c>
    </row>
    <row r="484" spans="1:7" ht="20.25" x14ac:dyDescent="0.3">
      <c r="A484" s="123">
        <v>135</v>
      </c>
      <c r="B484" s="123">
        <v>0</v>
      </c>
      <c r="C484" s="123">
        <v>120</v>
      </c>
      <c r="E484" s="123">
        <v>1253</v>
      </c>
      <c r="F484" s="123">
        <v>0</v>
      </c>
      <c r="G484" s="123">
        <v>2723</v>
      </c>
    </row>
    <row r="485" spans="1:7" ht="20.25" x14ac:dyDescent="0.3">
      <c r="A485" s="123">
        <v>114</v>
      </c>
      <c r="B485" s="123">
        <v>0</v>
      </c>
      <c r="C485" s="123">
        <v>114</v>
      </c>
      <c r="E485" s="123">
        <v>848</v>
      </c>
      <c r="F485" s="123">
        <v>0</v>
      </c>
      <c r="G485" s="123">
        <v>4118</v>
      </c>
    </row>
    <row r="486" spans="1:7" ht="20.25" x14ac:dyDescent="0.3">
      <c r="A486" s="123">
        <v>114</v>
      </c>
      <c r="B486" s="123">
        <v>0</v>
      </c>
      <c r="C486" s="123">
        <v>112</v>
      </c>
      <c r="E486" s="123">
        <v>1598</v>
      </c>
      <c r="F486" s="123">
        <v>0</v>
      </c>
      <c r="G486" s="123">
        <v>1458</v>
      </c>
    </row>
    <row r="487" spans="1:7" ht="20.25" x14ac:dyDescent="0.3">
      <c r="A487" s="123">
        <v>107</v>
      </c>
      <c r="B487" s="123">
        <v>0</v>
      </c>
      <c r="C487" s="123">
        <v>133</v>
      </c>
      <c r="E487" s="123">
        <v>2030</v>
      </c>
      <c r="F487" s="123">
        <v>0</v>
      </c>
      <c r="G487" s="123">
        <v>1610</v>
      </c>
    </row>
    <row r="488" spans="1:7" ht="20.25" x14ac:dyDescent="0.3">
      <c r="A488" s="123">
        <v>127</v>
      </c>
      <c r="B488" s="123">
        <v>0</v>
      </c>
      <c r="C488" s="123">
        <v>123</v>
      </c>
      <c r="E488" s="123">
        <v>1522</v>
      </c>
      <c r="F488" s="123">
        <v>0</v>
      </c>
      <c r="G488" s="123">
        <v>2232</v>
      </c>
    </row>
    <row r="489" spans="1:7" ht="20.25" x14ac:dyDescent="0.3">
      <c r="A489" s="123">
        <v>108</v>
      </c>
      <c r="B489" s="123">
        <v>0</v>
      </c>
      <c r="C489" s="123">
        <v>101</v>
      </c>
      <c r="E489" s="123">
        <v>718</v>
      </c>
      <c r="F489" s="123">
        <v>0</v>
      </c>
      <c r="G489" s="123">
        <v>1327</v>
      </c>
    </row>
    <row r="490" spans="1:7" ht="20.25" x14ac:dyDescent="0.3">
      <c r="A490" s="123">
        <v>120</v>
      </c>
      <c r="B490" s="123">
        <v>0</v>
      </c>
      <c r="C490" s="123">
        <v>97</v>
      </c>
      <c r="E490" s="123">
        <v>1854</v>
      </c>
      <c r="F490" s="123">
        <v>0</v>
      </c>
      <c r="G490" s="123">
        <v>2592</v>
      </c>
    </row>
    <row r="491" spans="1:7" ht="20.25" x14ac:dyDescent="0.3">
      <c r="A491" s="123">
        <v>120</v>
      </c>
      <c r="B491" s="123">
        <v>0</v>
      </c>
      <c r="C491" s="123">
        <v>100</v>
      </c>
      <c r="E491" s="123">
        <v>1738</v>
      </c>
      <c r="F491" s="123">
        <v>0</v>
      </c>
      <c r="G491" s="123">
        <v>972</v>
      </c>
    </row>
    <row r="492" spans="1:7" ht="20.25" x14ac:dyDescent="0.3">
      <c r="A492" s="123">
        <v>119</v>
      </c>
      <c r="B492" s="123">
        <v>0</v>
      </c>
      <c r="C492" s="123">
        <v>118</v>
      </c>
      <c r="E492" s="123">
        <v>1039</v>
      </c>
      <c r="F492" s="123">
        <v>0</v>
      </c>
      <c r="G492" s="123">
        <v>2449</v>
      </c>
    </row>
    <row r="493" spans="1:7" ht="20.25" x14ac:dyDescent="0.3">
      <c r="A493" s="123">
        <v>140</v>
      </c>
      <c r="B493" s="123">
        <v>0</v>
      </c>
      <c r="C493" s="123">
        <v>127</v>
      </c>
      <c r="E493" s="123">
        <v>1852</v>
      </c>
      <c r="F493" s="123">
        <v>0</v>
      </c>
      <c r="G493" s="123">
        <v>9316</v>
      </c>
    </row>
    <row r="494" spans="1:7" ht="20.25" x14ac:dyDescent="0.3">
      <c r="A494" s="123">
        <v>108</v>
      </c>
      <c r="B494" s="123">
        <v>0</v>
      </c>
      <c r="C494" s="123">
        <v>126</v>
      </c>
      <c r="E494" s="123">
        <v>1426</v>
      </c>
      <c r="F494" s="123">
        <v>0</v>
      </c>
      <c r="G494" s="123">
        <v>1369</v>
      </c>
    </row>
    <row r="495" spans="1:7" ht="20.25" x14ac:dyDescent="0.3">
      <c r="A495" s="123">
        <v>108</v>
      </c>
      <c r="B495" s="123">
        <v>0</v>
      </c>
      <c r="C495" s="123">
        <v>107</v>
      </c>
      <c r="E495" s="123">
        <v>1219</v>
      </c>
      <c r="F495" s="123">
        <v>0</v>
      </c>
      <c r="G495" s="123">
        <v>2013</v>
      </c>
    </row>
    <row r="496" spans="1:7" ht="30" customHeight="1" x14ac:dyDescent="0.4">
      <c r="A496" s="169" t="s">
        <v>249</v>
      </c>
      <c r="B496" s="169"/>
      <c r="C496" s="169"/>
      <c r="E496" s="169" t="s">
        <v>250</v>
      </c>
      <c r="F496" s="169"/>
      <c r="G496" s="169"/>
    </row>
    <row r="497" spans="1:7" ht="24" customHeight="1" x14ac:dyDescent="0.3">
      <c r="A497" s="123">
        <f>STDEV(A240:A495)</f>
        <v>14.10795214499575</v>
      </c>
      <c r="B497" s="123">
        <f t="shared" ref="B497:C497" si="0">STDEV(B240:B495)</f>
        <v>416.57648475047034</v>
      </c>
      <c r="C497" s="123">
        <f t="shared" si="0"/>
        <v>10.674461000306236</v>
      </c>
      <c r="E497" s="123">
        <f>STDEV(E240:E495)</f>
        <v>4207.6957845935431</v>
      </c>
      <c r="F497" s="123">
        <f t="shared" ref="F497:G497" si="1">STDEV(F240:F495)</f>
        <v>13746.230778781848</v>
      </c>
      <c r="G497" s="123">
        <f t="shared" si="1"/>
        <v>4413.7412164160905</v>
      </c>
    </row>
    <row r="498" spans="1:7" ht="20.25" x14ac:dyDescent="0.3">
      <c r="A498" s="123" t="s">
        <v>246</v>
      </c>
      <c r="B498" s="123" t="s">
        <v>247</v>
      </c>
      <c r="C498" s="123" t="s">
        <v>248</v>
      </c>
      <c r="E498" s="123" t="s">
        <v>246</v>
      </c>
      <c r="F498" s="123" t="s">
        <v>247</v>
      </c>
      <c r="G498" s="123" t="s">
        <v>248</v>
      </c>
    </row>
  </sheetData>
  <mergeCells count="98">
    <mergeCell ref="K139:Q139"/>
    <mergeCell ref="S139:AC139"/>
    <mergeCell ref="AE139:AN139"/>
    <mergeCell ref="M140:Q140"/>
    <mergeCell ref="U140:AC140"/>
    <mergeCell ref="AG140:AN140"/>
    <mergeCell ref="A496:C496"/>
    <mergeCell ref="E496:G496"/>
    <mergeCell ref="K160:Q160"/>
    <mergeCell ref="S160:AC160"/>
    <mergeCell ref="AE160:AN160"/>
    <mergeCell ref="AE181:AN181"/>
    <mergeCell ref="S181:AC181"/>
    <mergeCell ref="K181:Q181"/>
    <mergeCell ref="K161:Q161"/>
    <mergeCell ref="S161:AC161"/>
    <mergeCell ref="AE161:AN161"/>
    <mergeCell ref="M182:Q182"/>
    <mergeCell ref="U182:AC182"/>
    <mergeCell ref="AG182:AN182"/>
    <mergeCell ref="S261:AC261"/>
    <mergeCell ref="AE261:AN261"/>
    <mergeCell ref="K97:Q97"/>
    <mergeCell ref="S97:AC97"/>
    <mergeCell ref="AE97:AN97"/>
    <mergeCell ref="M98:Q98"/>
    <mergeCell ref="U98:AC98"/>
    <mergeCell ref="AG98:AN98"/>
    <mergeCell ref="M119:Q119"/>
    <mergeCell ref="U119:AC119"/>
    <mergeCell ref="AG119:AN119"/>
    <mergeCell ref="K118:Q118"/>
    <mergeCell ref="S118:AC118"/>
    <mergeCell ref="AE118:AN118"/>
    <mergeCell ref="AR38:AW38"/>
    <mergeCell ref="K221:Q221"/>
    <mergeCell ref="S221:AC221"/>
    <mergeCell ref="AE221:AN221"/>
    <mergeCell ref="AG242:AN242"/>
    <mergeCell ref="U242:AC242"/>
    <mergeCell ref="M242:Q242"/>
    <mergeCell ref="U79:AC79"/>
    <mergeCell ref="M79:Q79"/>
    <mergeCell ref="M222:Q222"/>
    <mergeCell ref="U222:AC222"/>
    <mergeCell ref="AG222:AN222"/>
    <mergeCell ref="AG162:AN162"/>
    <mergeCell ref="U162:AC162"/>
    <mergeCell ref="M162:Q162"/>
    <mergeCell ref="AG79:AN79"/>
    <mergeCell ref="M3:Q3"/>
    <mergeCell ref="M22:Q22"/>
    <mergeCell ref="M41:Q42"/>
    <mergeCell ref="U41:AC41"/>
    <mergeCell ref="AG41:AN41"/>
    <mergeCell ref="AG22:AN22"/>
    <mergeCell ref="AG3:AN3"/>
    <mergeCell ref="U3:AC3"/>
    <mergeCell ref="U22:AC22"/>
    <mergeCell ref="AE40:AN40"/>
    <mergeCell ref="S21:AC21"/>
    <mergeCell ref="S40:AC40"/>
    <mergeCell ref="U262:AC262"/>
    <mergeCell ref="AG262:AN262"/>
    <mergeCell ref="K261:Q261"/>
    <mergeCell ref="K241:Q241"/>
    <mergeCell ref="K201:Q201"/>
    <mergeCell ref="M202:Q202"/>
    <mergeCell ref="M262:Q262"/>
    <mergeCell ref="AE241:AN241"/>
    <mergeCell ref="S241:AC241"/>
    <mergeCell ref="S201:AC201"/>
    <mergeCell ref="AE201:AN201"/>
    <mergeCell ref="U202:AC202"/>
    <mergeCell ref="AG202:AN202"/>
    <mergeCell ref="A1:F1"/>
    <mergeCell ref="K1:Q1"/>
    <mergeCell ref="BE1:BF1"/>
    <mergeCell ref="AU2:AV2"/>
    <mergeCell ref="S1:AC1"/>
    <mergeCell ref="AE1:AN1"/>
    <mergeCell ref="AP1:AV1"/>
    <mergeCell ref="BB1:BC1"/>
    <mergeCell ref="K2:Q2"/>
    <mergeCell ref="AE2:AN2"/>
    <mergeCell ref="S2:AC2"/>
    <mergeCell ref="S59:AC59"/>
    <mergeCell ref="K59:Q59"/>
    <mergeCell ref="K40:Q40"/>
    <mergeCell ref="K21:Q21"/>
    <mergeCell ref="AE78:AN78"/>
    <mergeCell ref="S78:AC78"/>
    <mergeCell ref="K78:Q78"/>
    <mergeCell ref="AE21:AN21"/>
    <mergeCell ref="AG60:AN60"/>
    <mergeCell ref="U60:AC60"/>
    <mergeCell ref="M60:Q61"/>
    <mergeCell ref="AE59:AN59"/>
  </mergeCells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Butler</dc:creator>
  <cp:lastModifiedBy>Samuel Butler</cp:lastModifiedBy>
  <cp:lastPrinted>2018-11-13T05:29:59Z</cp:lastPrinted>
  <dcterms:created xsi:type="dcterms:W3CDTF">2018-11-11T05:23:47Z</dcterms:created>
  <dcterms:modified xsi:type="dcterms:W3CDTF">2018-12-08T11:26:17Z</dcterms:modified>
</cp:coreProperties>
</file>