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emp\Carroll Tile RPG\docs\"/>
    </mc:Choice>
  </mc:AlternateContent>
  <xr:revisionPtr revIDLastSave="0" documentId="13_ncr:1_{596780D7-0E4A-4C25-BFDB-29F1F87FB542}" xr6:coauthVersionLast="47" xr6:coauthVersionMax="47" xr10:uidLastSave="{00000000-0000-0000-0000-000000000000}"/>
  <bookViews>
    <workbookView xWindow="-28920" yWindow="-120" windowWidth="29040" windowHeight="15840" xr2:uid="{14A39550-ED00-4EA0-B2C7-C7C956C19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" l="1"/>
  <c r="E7" i="1"/>
  <c r="F7" i="1" s="1"/>
  <c r="G7" i="1" s="1"/>
  <c r="H7" i="1" s="1"/>
  <c r="I7" i="1" s="1"/>
  <c r="J7" i="1" s="1"/>
  <c r="K7" i="1" s="1"/>
  <c r="C9" i="1"/>
  <c r="C10" i="1" s="1"/>
  <c r="C11" i="1" s="1"/>
  <c r="C12" i="1" s="1"/>
  <c r="P9" i="1"/>
  <c r="P14" i="1" s="1"/>
  <c r="P8" i="1" l="1"/>
  <c r="P16" i="1" s="1"/>
  <c r="P15" i="1"/>
</calcChain>
</file>

<file path=xl/sharedStrings.xml><?xml version="1.0" encoding="utf-8"?>
<sst xmlns="http://schemas.openxmlformats.org/spreadsheetml/2006/main" count="16" uniqueCount="16">
  <si>
    <t>Input</t>
  </si>
  <si>
    <t>tile_id</t>
  </si>
  <si>
    <t>Constants</t>
  </si>
  <si>
    <t>tilewidth</t>
  </si>
  <si>
    <t>tileheight</t>
  </si>
  <si>
    <t>columns</t>
  </si>
  <si>
    <t>imageheight</t>
  </si>
  <si>
    <t>Left box bound</t>
  </si>
  <si>
    <t>Top box bound</t>
  </si>
  <si>
    <t>Right box bound</t>
  </si>
  <si>
    <t>Bottom box bound</t>
  </si>
  <si>
    <t>MOD(tile_id,columns)*tilewidth</t>
  </si>
  <si>
    <t>FLOOR(tile_id/columns)*tileheight</t>
  </si>
  <si>
    <t>Output</t>
  </si>
  <si>
    <t>Left + tilewidth</t>
  </si>
  <si>
    <t>Top + tileheight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</si>
</sst>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3" fillId="4" borderId="1" xfId="3"/>
    <xf numFmtId="0" fontId="1" fillId="2" borderId="0" xfId="1" applyAlignment="1">
      <alignment horizontal="left"/>
    </xf>
    <xf numFmtId="0" fontId="2" fillId="3" borderId="0" xfId="2" applyAlignment="1">
      <alignment vertical="top"/>
    </xf>
    <xf numFmtId="0" fontId="0" fillId="0" borderId="0" xfId="0" applyAlignment="1">
      <alignment horizontal="center" vertic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C7C1-D8BE-4D94-8C80-21737471183E}">
  <dimension ref="B6:Q16"/>
  <sheetViews>
    <sheetView tabSelected="1" workbookViewId="0">
      <selection activeCell="S16" sqref="S16"/>
    </sheetView>
  </sheetViews>
  <sheetFormatPr defaultRowHeight="15" x14ac:dyDescent="0.25"/>
  <cols>
    <col min="14" max="14" width="9.85546875" customWidth="1"/>
    <col min="15" max="15" width="20" customWidth="1"/>
    <col min="17" max="17" width="35.7109375" customWidth="1"/>
  </cols>
  <sheetData>
    <row r="6" spans="2:17" x14ac:dyDescent="0.25">
      <c r="D6">
        <v>98</v>
      </c>
      <c r="N6" t="s">
        <v>0</v>
      </c>
      <c r="O6" t="s">
        <v>1</v>
      </c>
      <c r="P6" s="1">
        <v>14</v>
      </c>
    </row>
    <row r="7" spans="2:17" x14ac:dyDescent="0.25">
      <c r="D7" s="2">
        <v>0</v>
      </c>
      <c r="E7" s="2">
        <f>D6</f>
        <v>98</v>
      </c>
      <c r="F7" s="2">
        <f>E7+(E7-D7)</f>
        <v>196</v>
      </c>
      <c r="G7" s="2">
        <f t="shared" ref="G7:K7" si="0">F7+(F7-E7)</f>
        <v>294</v>
      </c>
      <c r="H7" s="2">
        <f t="shared" si="0"/>
        <v>392</v>
      </c>
      <c r="I7" s="2">
        <f t="shared" si="0"/>
        <v>490</v>
      </c>
      <c r="J7" s="2">
        <f t="shared" si="0"/>
        <v>588</v>
      </c>
      <c r="K7" s="2">
        <f t="shared" si="0"/>
        <v>686</v>
      </c>
    </row>
    <row r="8" spans="2:17" ht="37.5" customHeight="1" x14ac:dyDescent="0.25">
      <c r="B8">
        <v>56</v>
      </c>
      <c r="C8" s="3">
        <v>0</v>
      </c>
      <c r="D8" s="4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K8" s="4">
        <v>7</v>
      </c>
      <c r="N8" t="s">
        <v>2</v>
      </c>
      <c r="O8" t="s">
        <v>3</v>
      </c>
      <c r="P8">
        <f>E7-D7</f>
        <v>98</v>
      </c>
    </row>
    <row r="9" spans="2:17" ht="37.5" customHeight="1" x14ac:dyDescent="0.25">
      <c r="C9" s="3">
        <f>B8</f>
        <v>56</v>
      </c>
      <c r="D9" s="4">
        <v>8</v>
      </c>
      <c r="E9" s="4">
        <v>9</v>
      </c>
      <c r="F9" s="4">
        <v>10</v>
      </c>
      <c r="G9" s="4">
        <v>11</v>
      </c>
      <c r="H9" s="4">
        <v>12</v>
      </c>
      <c r="I9" s="4">
        <v>13</v>
      </c>
      <c r="J9" s="4">
        <v>14</v>
      </c>
      <c r="K9" s="4">
        <v>15</v>
      </c>
      <c r="O9" t="s">
        <v>4</v>
      </c>
      <c r="P9">
        <f>C9-C8</f>
        <v>56</v>
      </c>
    </row>
    <row r="10" spans="2:17" ht="37.5" customHeight="1" x14ac:dyDescent="0.25">
      <c r="C10" s="3">
        <f>C9+C9-C8</f>
        <v>112</v>
      </c>
      <c r="D10" s="4">
        <v>16</v>
      </c>
      <c r="E10" s="4">
        <v>17</v>
      </c>
      <c r="F10" s="4">
        <v>18</v>
      </c>
      <c r="G10" s="4">
        <v>19</v>
      </c>
      <c r="H10" s="4">
        <v>20</v>
      </c>
      <c r="I10" s="4">
        <v>21</v>
      </c>
      <c r="J10" s="4">
        <v>22</v>
      </c>
      <c r="K10" s="4">
        <v>23</v>
      </c>
      <c r="O10" t="s">
        <v>5</v>
      </c>
      <c r="P10">
        <v>8</v>
      </c>
    </row>
    <row r="11" spans="2:17" ht="37.5" customHeight="1" x14ac:dyDescent="0.25">
      <c r="C11" s="3">
        <f>C10+C10-C9</f>
        <v>168</v>
      </c>
      <c r="D11" s="4">
        <v>24</v>
      </c>
      <c r="E11" s="4">
        <v>25</v>
      </c>
      <c r="F11" s="4">
        <v>26</v>
      </c>
      <c r="G11" s="4">
        <v>27</v>
      </c>
      <c r="H11" s="4">
        <v>28</v>
      </c>
      <c r="I11" s="4">
        <v>29</v>
      </c>
      <c r="J11" s="4">
        <v>30</v>
      </c>
      <c r="K11" s="4">
        <v>31</v>
      </c>
      <c r="O11" t="s">
        <v>6</v>
      </c>
      <c r="P11">
        <v>80</v>
      </c>
    </row>
    <row r="12" spans="2:17" ht="37.5" customHeight="1" x14ac:dyDescent="0.25">
      <c r="C12" s="3">
        <f>C11+C11-C10</f>
        <v>224</v>
      </c>
      <c r="D12" s="4">
        <v>32</v>
      </c>
      <c r="E12" s="4">
        <v>33</v>
      </c>
      <c r="F12" s="4">
        <v>34</v>
      </c>
      <c r="G12" s="4">
        <v>35</v>
      </c>
      <c r="H12" s="4">
        <v>36</v>
      </c>
      <c r="I12" s="4">
        <v>37</v>
      </c>
      <c r="J12" s="4">
        <v>38</v>
      </c>
      <c r="K12" s="4">
        <v>39</v>
      </c>
    </row>
    <row r="13" spans="2:17" x14ac:dyDescent="0.25">
      <c r="N13" t="s">
        <v>13</v>
      </c>
      <c r="O13" t="s">
        <v>7</v>
      </c>
      <c r="P13">
        <f>MOD(P6,P10)*P8</f>
        <v>588</v>
      </c>
      <c r="Q13" t="s">
        <v>11</v>
      </c>
    </row>
    <row r="14" spans="2:17" x14ac:dyDescent="0.25">
      <c r="O14" t="s">
        <v>8</v>
      </c>
      <c r="P14">
        <f>FLOOR(P6/P10,1)*P9</f>
        <v>56</v>
      </c>
      <c r="Q14" t="s">
        <v>12</v>
      </c>
    </row>
    <row r="15" spans="2:17" x14ac:dyDescent="0.25">
      <c r="O15" t="s">
        <v>9</v>
      </c>
      <c r="P15">
        <f>P13+P8</f>
        <v>686</v>
      </c>
      <c r="Q15" t="s">
        <v>14</v>
      </c>
    </row>
    <row r="16" spans="2:17" x14ac:dyDescent="0.25">
      <c r="O16" t="s">
        <v>10</v>
      </c>
      <c r="P16">
        <f>P14+P9</f>
        <v>112</v>
      </c>
      <c r="Q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Carroll</dc:creator>
  <cp:lastModifiedBy>Ben Carroll</cp:lastModifiedBy>
  <dcterms:created xsi:type="dcterms:W3CDTF">2022-08-15T15:14:10Z</dcterms:created>
  <dcterms:modified xsi:type="dcterms:W3CDTF">2022-08-15T15:42:24Z</dcterms:modified>
</cp:coreProperties>
</file>