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581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gtechcorp-my.sharepoint.com/personal/aleksandar_milosevic_igt_com/Documents/Documents/AMilosevic/All Projects/Connecticut/Conversion Project/Terminals/"/>
    </mc:Choice>
  </mc:AlternateContent>
  <xr:revisionPtr revIDLastSave="155" documentId="13_ncr:1_{CDF5E2DF-6333-43A0-BD84-448742CB4EAE}" xr6:coauthVersionLast="47" xr6:coauthVersionMax="47" xr10:uidLastSave="{8582CC37-26A2-48ED-8D0B-5FC835C48020}"/>
  <bookViews>
    <workbookView xWindow="-28920" yWindow="-120" windowWidth="29040" windowHeight="15840" xr2:uid="{280ADFAE-970C-4CCC-B7A3-DA27E08A0392}"/>
  </bookViews>
  <sheets>
    <sheet name="Sheet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9" i="1" l="1"/>
  <c r="F28" i="1" l="1"/>
  <c r="F27" i="1" l="1"/>
  <c r="F26" i="1"/>
  <c r="F22" i="1"/>
  <c r="F23" i="1"/>
  <c r="F24" i="1"/>
  <c r="F25" i="1"/>
  <c r="F20" i="1" l="1"/>
  <c r="F21" i="1"/>
  <c r="F5" i="1" l="1"/>
  <c r="F6" i="1"/>
  <c r="F7" i="1"/>
  <c r="F8" i="1"/>
  <c r="F9" i="1"/>
  <c r="F10" i="1"/>
  <c r="F11" i="1"/>
  <c r="F12" i="1"/>
  <c r="F13" i="1"/>
  <c r="F14" i="1"/>
  <c r="F19" i="1"/>
  <c r="F18" i="1" l="1"/>
  <c r="F16" i="1" l="1"/>
  <c r="F17" i="1"/>
  <c r="F15" i="1"/>
</calcChain>
</file>

<file path=xl/sharedStrings.xml><?xml version="1.0" encoding="utf-8"?>
<sst xmlns="http://schemas.openxmlformats.org/spreadsheetml/2006/main" count="69" uniqueCount="59">
  <si>
    <t>Connecticut Conversion Project Equipment Inventory</t>
  </si>
  <si>
    <t>Equipment Location</t>
  </si>
  <si>
    <t>Part Number</t>
  </si>
  <si>
    <t>Item Name</t>
  </si>
  <si>
    <t>Total Ordered Units</t>
  </si>
  <si>
    <t>Total Received Units</t>
  </si>
  <si>
    <t>Variance to be receieved</t>
  </si>
  <si>
    <t>PO/SO/PR</t>
  </si>
  <si>
    <t>Arpin</t>
  </si>
  <si>
    <t>WG</t>
  </si>
  <si>
    <t>TX</t>
  </si>
  <si>
    <t>Madurai</t>
  </si>
  <si>
    <t>Chenai</t>
  </si>
  <si>
    <t>Canada</t>
  </si>
  <si>
    <t>TN</t>
  </si>
  <si>
    <t>NJ</t>
  </si>
  <si>
    <t>CLC</t>
  </si>
  <si>
    <t>Comment</t>
  </si>
  <si>
    <t>61-0784-30</t>
  </si>
  <si>
    <t>Retailer Pro Terminal</t>
  </si>
  <si>
    <t>53-0680-01E</t>
  </si>
  <si>
    <t>Retailer Pro Printer</t>
  </si>
  <si>
    <t>74-1432-01E</t>
  </si>
  <si>
    <t>External 2D barcode reader (includes charging cradle, wireless) - Model DS2278</t>
  </si>
  <si>
    <t>24-2000-01E</t>
  </si>
  <si>
    <t>Rtlr PRO(FLEX 2.0) - Domestic (Retailer Pro) Peripheral Stand</t>
  </si>
  <si>
    <t>61-0901-45-CM</t>
  </si>
  <si>
    <t>Winchecker</t>
  </si>
  <si>
    <t>16-2108-569E</t>
  </si>
  <si>
    <t>Winchecker Base</t>
  </si>
  <si>
    <t>51-1884-04E</t>
  </si>
  <si>
    <t>Wincheck Radio Module</t>
  </si>
  <si>
    <t>61-0762-06E</t>
  </si>
  <si>
    <t>Wincheck Terminal Module</t>
  </si>
  <si>
    <t>61-2000-22</t>
  </si>
  <si>
    <t>VCU For Keno</t>
  </si>
  <si>
    <t>61-0883-19-CM</t>
  </si>
  <si>
    <t>GT28 Terminal (cashless-ready, P200 not installed)</t>
  </si>
  <si>
    <t>N/A</t>
  </si>
  <si>
    <t>Dell 22 Monitor - P2222H, 54.6cm (21.5")</t>
  </si>
  <si>
    <t>10 units delivered to QA in WG.</t>
  </si>
  <si>
    <t>CS-IGT GLOBAL SOLUTIONS CORP-OEM-C2G 2m HDMI to DVI Adapter Cable-Digital DVI-D (6.6ft)-2m HDMI to DVI Cable-2 meter-6 F</t>
  </si>
  <si>
    <t xml:space="preserve">Samsung BE43T-H BET-H Pro TV Series - 43" LED-backlit LCD </t>
  </si>
  <si>
    <t>Samsung BE43T-H BET-H Pro TV Series - 43" LED-backlit LCD Keno Monitor</t>
  </si>
  <si>
    <t>VCE VGA Female to Female Adapter SVGA Coupler HD15 Mini Gender Changer VGA Cable Extender</t>
  </si>
  <si>
    <t>VGA to HDMI Cable, Benfei VGA to HDMI 6 Feet Cable with Audio Support and 1080P Resolution - VGA Input to HDMI Output</t>
  </si>
  <si>
    <t xml:space="preserve">11-5115-302E </t>
  </si>
  <si>
    <t>Peripheral stand extension for Retailer Pro Terminal</t>
  </si>
  <si>
    <t xml:space="preserve">10-2369-01E x4 </t>
  </si>
  <si>
    <t xml:space="preserve">11-5079-302E </t>
  </si>
  <si>
    <t>CT press playslip proofs – 8 games  60lb paper</t>
  </si>
  <si>
    <t>46-2435-01</t>
  </si>
  <si>
    <t>Programmed SSD M.2 SATA3 MLC 32GB MTS400, with NX04 version of FW (for GT28)</t>
  </si>
  <si>
    <t>61-1981-02</t>
  </si>
  <si>
    <t>Terminal Retailer Select Connecticut</t>
  </si>
  <si>
    <t>74-1404-01E</t>
  </si>
  <si>
    <t>VCU Mounting Brkt</t>
  </si>
  <si>
    <t xml:space="preserve">50-0335-01E </t>
  </si>
  <si>
    <t>ASSY VFD USB PORT-POWERED GT1200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</si>
</sst>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MS Sans Serif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9" tint="0.59999389629810485"/>
        <bgColor indexed="64"/>
      </patternFill>
    </fill>
  </fills>
  <borders count="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0" fontId="2" fillId="0" borderId="0"/>
  </cellStyleXfs>
  <cellXfs count="28">
    <xf numFmtId="0" fontId="0" fillId="0" borderId="0" xfId="0"/>
    <xf numFmtId="0" fontId="3" fillId="2" borderId="2" xfId="1" applyFont="1" applyFill="1" applyBorder="1" applyAlignment="1">
      <alignment horizontal="left" vertical="top"/>
    </xf>
    <xf numFmtId="0" fontId="3" fillId="0" borderId="2" xfId="1" applyFont="1" applyBorder="1" applyAlignment="1">
      <alignment horizontal="left" vertical="top"/>
    </xf>
    <xf numFmtId="0" fontId="0" fillId="0" borderId="0" xfId="0" applyAlignment="1">
      <alignment horizontal="right" vertical="top"/>
    </xf>
    <xf numFmtId="0" fontId="1" fillId="3" borderId="0" xfId="0" applyFont="1" applyFill="1" applyAlignment="1">
      <alignment horizontal="right" vertical="top"/>
    </xf>
    <xf numFmtId="0" fontId="1" fillId="3" borderId="2" xfId="0" applyFont="1" applyFill="1" applyBorder="1" applyAlignment="1">
      <alignment horizontal="right" vertical="top"/>
    </xf>
    <xf numFmtId="0" fontId="1" fillId="4" borderId="2" xfId="0" applyFont="1" applyFill="1" applyBorder="1" applyAlignment="1">
      <alignment horizontal="right" vertical="top"/>
    </xf>
    <xf numFmtId="0" fontId="1" fillId="3" borderId="3" xfId="0" applyFont="1" applyFill="1" applyBorder="1" applyAlignment="1">
      <alignment horizontal="right" vertical="top"/>
    </xf>
    <xf numFmtId="0" fontId="4" fillId="0" borderId="2" xfId="1" applyFont="1" applyBorder="1" applyAlignment="1">
      <alignment horizontal="right" vertical="top"/>
    </xf>
    <xf numFmtId="0" fontId="0" fillId="0" borderId="2" xfId="0" applyBorder="1" applyAlignment="1">
      <alignment horizontal="right" vertical="top"/>
    </xf>
    <xf numFmtId="0" fontId="0" fillId="0" borderId="0" xfId="0" applyAlignment="1">
      <alignment horizontal="left" vertical="top"/>
    </xf>
    <xf numFmtId="0" fontId="1" fillId="3" borderId="2" xfId="0" applyFont="1" applyFill="1" applyBorder="1" applyAlignment="1">
      <alignment horizontal="left" vertical="top"/>
    </xf>
    <xf numFmtId="0" fontId="0" fillId="0" borderId="0" xfId="0" applyAlignment="1">
      <alignment horizontal="left" vertical="top" wrapText="1"/>
    </xf>
    <xf numFmtId="0" fontId="1" fillId="4" borderId="3" xfId="0" applyFont="1" applyFill="1" applyBorder="1" applyAlignment="1">
      <alignment horizontal="right" vertical="top"/>
    </xf>
    <xf numFmtId="0" fontId="1" fillId="3" borderId="2" xfId="0" applyFont="1" applyFill="1" applyBorder="1" applyAlignment="1">
      <alignment horizontal="left" vertical="top" wrapText="1"/>
    </xf>
    <xf numFmtId="0" fontId="3" fillId="0" borderId="1" xfId="1" applyFont="1" applyBorder="1" applyAlignment="1">
      <alignment horizontal="left" vertical="top" wrapText="1"/>
    </xf>
    <xf numFmtId="0" fontId="3" fillId="0" borderId="2" xfId="1" applyFont="1" applyBorder="1" applyAlignment="1">
      <alignment horizontal="left" vertical="top" wrapText="1"/>
    </xf>
    <xf numFmtId="0" fontId="0" fillId="2" borderId="2" xfId="0" applyFill="1" applyBorder="1" applyAlignment="1">
      <alignment horizontal="left" vertical="top"/>
    </xf>
    <xf numFmtId="0" fontId="0" fillId="0" borderId="2" xfId="0" applyBorder="1" applyAlignment="1">
      <alignment horizontal="left" vertical="top"/>
    </xf>
    <xf numFmtId="0" fontId="3" fillId="0" borderId="4" xfId="1" applyFont="1" applyBorder="1" applyAlignment="1">
      <alignment horizontal="left" vertical="top" wrapText="1"/>
    </xf>
    <xf numFmtId="0" fontId="4" fillId="0" borderId="4" xfId="1" applyFont="1" applyBorder="1" applyAlignment="1">
      <alignment horizontal="right" vertical="top"/>
    </xf>
    <xf numFmtId="0" fontId="0" fillId="0" borderId="4" xfId="0" applyBorder="1" applyAlignment="1">
      <alignment horizontal="right" vertical="top"/>
    </xf>
    <xf numFmtId="0" fontId="0" fillId="0" borderId="2" xfId="0" applyBorder="1" applyAlignment="1">
      <alignment horizontal="left" vertical="top" wrapText="1"/>
    </xf>
    <xf numFmtId="0" fontId="0" fillId="0" borderId="2" xfId="0" applyBorder="1" applyAlignment="1">
      <alignment horizontal="left" vertical="center"/>
    </xf>
    <xf numFmtId="0" fontId="3" fillId="2" borderId="4" xfId="1" applyFont="1" applyFill="1" applyBorder="1" applyAlignment="1">
      <alignment horizontal="left" vertical="top"/>
    </xf>
    <xf numFmtId="0" fontId="6" fillId="2" borderId="2" xfId="0" applyFont="1" applyFill="1" applyBorder="1" applyAlignment="1">
      <alignment horizontal="left"/>
    </xf>
    <xf numFmtId="0" fontId="1" fillId="3" borderId="0" xfId="0" applyFont="1" applyFill="1" applyAlignment="1">
      <alignment horizontal="right" vertical="top"/>
    </xf>
    <xf numFmtId="0" fontId="5" fillId="0" borderId="0" xfId="0" applyFont="1" applyAlignment="1">
      <alignment horizontal="right" vertical="top"/>
    </xf>
  </cellXfs>
  <cellStyles count="2">
    <cellStyle name="Normal" xfId="0" builtinId="0"/>
    <cellStyle name="Normal 2" xfId="1" xr:uid="{8EFF0B97-9051-4B6F-8FC4-8B012B63C79A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831151B-E2BD-40EE-9E2A-B6DB1360F92B}">
  <sheetPr>
    <pageSetUpPr fitToPage="1"/>
  </sheetPr>
  <dimension ref="B2:Q29"/>
  <sheetViews>
    <sheetView tabSelected="1" topLeftCell="A5" workbookViewId="0">
      <selection activeCell="C21" sqref="C21"/>
    </sheetView>
  </sheetViews>
  <sheetFormatPr defaultRowHeight="15"/>
  <cols>
    <col min="1" max="1" width="9.140625" style="3"/>
    <col min="2" max="2" width="18.7109375" style="10" customWidth="1"/>
    <col min="3" max="3" width="90.28515625" style="12" bestFit="1" customWidth="1"/>
    <col min="4" max="4" width="18.5703125" style="3" bestFit="1" customWidth="1"/>
    <col min="5" max="5" width="19.28515625" style="3" bestFit="1" customWidth="1"/>
    <col min="6" max="6" width="23.42578125" style="3" bestFit="1" customWidth="1"/>
    <col min="7" max="7" width="19.28515625" style="3" customWidth="1"/>
    <col min="8" max="8" width="8.7109375" style="3" customWidth="1"/>
    <col min="9" max="9" width="6.140625" style="3" customWidth="1"/>
    <col min="10" max="10" width="6.5703125" style="3" customWidth="1"/>
    <col min="11" max="11" width="9" style="3" customWidth="1"/>
    <col min="12" max="12" width="7.140625" style="3" bestFit="1" customWidth="1"/>
    <col min="13" max="13" width="7.42578125" style="3" bestFit="1" customWidth="1"/>
    <col min="14" max="14" width="6.140625" style="3" customWidth="1"/>
    <col min="15" max="16" width="4.85546875" style="3" customWidth="1"/>
    <col min="17" max="17" width="45.5703125" style="3" customWidth="1"/>
    <col min="18" max="16384" width="9.140625" style="3"/>
  </cols>
  <sheetData>
    <row r="2" spans="2:17" ht="18.75">
      <c r="B2" s="27" t="s">
        <v>0</v>
      </c>
      <c r="C2" s="27"/>
    </row>
    <row r="3" spans="2:17">
      <c r="H3" s="26" t="s">
        <v>1</v>
      </c>
      <c r="I3" s="26"/>
      <c r="J3" s="26"/>
      <c r="K3" s="26"/>
      <c r="L3" s="26"/>
      <c r="M3" s="26"/>
      <c r="N3" s="26"/>
      <c r="O3" s="26"/>
      <c r="P3" s="4"/>
    </row>
    <row r="4" spans="2:17">
      <c r="B4" s="11" t="s">
        <v>2</v>
      </c>
      <c r="C4" s="14" t="s">
        <v>3</v>
      </c>
      <c r="D4" s="5" t="s">
        <v>4</v>
      </c>
      <c r="E4" s="5" t="s">
        <v>5</v>
      </c>
      <c r="F4" s="5" t="s">
        <v>6</v>
      </c>
      <c r="G4" s="5" t="s">
        <v>7</v>
      </c>
      <c r="H4" s="6" t="s">
        <v>8</v>
      </c>
      <c r="I4" s="6" t="s">
        <v>9</v>
      </c>
      <c r="J4" s="6" t="s">
        <v>10</v>
      </c>
      <c r="K4" s="6" t="s">
        <v>11</v>
      </c>
      <c r="L4" s="6" t="s">
        <v>12</v>
      </c>
      <c r="M4" s="6" t="s">
        <v>13</v>
      </c>
      <c r="N4" s="6" t="s">
        <v>14</v>
      </c>
      <c r="O4" s="6" t="s">
        <v>15</v>
      </c>
      <c r="P4" s="13" t="s">
        <v>16</v>
      </c>
      <c r="Q4" s="7" t="s">
        <v>17</v>
      </c>
    </row>
    <row r="5" spans="2:17" ht="15.75">
      <c r="B5" s="1" t="s">
        <v>18</v>
      </c>
      <c r="C5" s="15" t="s">
        <v>19</v>
      </c>
      <c r="D5" s="8">
        <v>3223</v>
      </c>
      <c r="E5" s="9">
        <v>815</v>
      </c>
      <c r="F5" s="3">
        <f t="shared" ref="F5:F14" si="0">D5-E5</f>
        <v>2408</v>
      </c>
      <c r="G5" s="9">
        <v>111372</v>
      </c>
      <c r="H5" s="9">
        <v>800</v>
      </c>
      <c r="I5" s="9">
        <v>4</v>
      </c>
      <c r="J5" s="9">
        <v>1</v>
      </c>
      <c r="K5" s="9">
        <v>1</v>
      </c>
      <c r="L5" s="9">
        <v>3</v>
      </c>
      <c r="M5" s="9">
        <v>1</v>
      </c>
      <c r="N5" s="9">
        <v>1</v>
      </c>
      <c r="O5" s="9">
        <v>1</v>
      </c>
      <c r="P5" s="9"/>
      <c r="Q5" s="9"/>
    </row>
    <row r="6" spans="2:17" ht="15.75">
      <c r="B6" s="1" t="s">
        <v>20</v>
      </c>
      <c r="C6" s="15" t="s">
        <v>21</v>
      </c>
      <c r="D6" s="8">
        <v>3223</v>
      </c>
      <c r="E6" s="9">
        <v>20</v>
      </c>
      <c r="F6" s="3">
        <f t="shared" si="0"/>
        <v>3203</v>
      </c>
      <c r="G6" s="9">
        <v>111372</v>
      </c>
      <c r="H6" s="9"/>
      <c r="I6" s="9"/>
      <c r="J6" s="9"/>
      <c r="K6" s="9"/>
      <c r="L6" s="9"/>
      <c r="M6" s="9"/>
      <c r="N6" s="9"/>
      <c r="O6" s="9"/>
      <c r="P6" s="9"/>
      <c r="Q6" s="9"/>
    </row>
    <row r="7" spans="2:17" ht="15.75">
      <c r="B7" s="1" t="s">
        <v>22</v>
      </c>
      <c r="C7" s="15" t="s">
        <v>23</v>
      </c>
      <c r="D7" s="8">
        <v>3223</v>
      </c>
      <c r="E7" s="9">
        <v>858</v>
      </c>
      <c r="F7" s="3">
        <f t="shared" si="0"/>
        <v>2365</v>
      </c>
      <c r="G7" s="9">
        <v>111372</v>
      </c>
      <c r="H7" s="9"/>
      <c r="I7" s="9">
        <v>858</v>
      </c>
      <c r="J7" s="9"/>
      <c r="K7" s="9"/>
      <c r="L7" s="9"/>
      <c r="M7" s="9"/>
      <c r="N7" s="9"/>
      <c r="O7" s="9"/>
      <c r="P7" s="9"/>
      <c r="Q7" s="9"/>
    </row>
    <row r="8" spans="2:17" ht="15.75">
      <c r="B8" s="2" t="s">
        <v>24</v>
      </c>
      <c r="C8" s="15" t="s">
        <v>25</v>
      </c>
      <c r="D8" s="8">
        <v>3223</v>
      </c>
      <c r="E8" s="9">
        <v>0</v>
      </c>
      <c r="F8" s="3">
        <f t="shared" si="0"/>
        <v>3223</v>
      </c>
      <c r="G8" s="9">
        <v>111372</v>
      </c>
      <c r="H8" s="9"/>
      <c r="I8" s="9"/>
      <c r="J8" s="9"/>
      <c r="K8" s="9"/>
      <c r="L8" s="9"/>
      <c r="M8" s="9"/>
      <c r="N8" s="9"/>
      <c r="O8" s="9"/>
      <c r="P8" s="9"/>
      <c r="Q8" s="9"/>
    </row>
    <row r="9" spans="2:17" ht="15.75">
      <c r="B9" s="1" t="s">
        <v>26</v>
      </c>
      <c r="C9" s="15" t="s">
        <v>27</v>
      </c>
      <c r="D9" s="8">
        <v>3135</v>
      </c>
      <c r="E9" s="9">
        <v>0</v>
      </c>
      <c r="F9" s="3">
        <f t="shared" si="0"/>
        <v>3135</v>
      </c>
      <c r="G9" s="9">
        <v>111380</v>
      </c>
      <c r="H9" s="9"/>
      <c r="I9" s="9">
        <v>30</v>
      </c>
      <c r="J9" s="9"/>
      <c r="K9" s="9"/>
      <c r="L9" s="9"/>
      <c r="M9" s="9"/>
      <c r="N9" s="9"/>
      <c r="O9" s="9"/>
      <c r="P9" s="9"/>
      <c r="Q9" s="9"/>
    </row>
    <row r="10" spans="2:17" ht="15.75">
      <c r="B10" s="2" t="s">
        <v>28</v>
      </c>
      <c r="C10" s="15" t="s">
        <v>29</v>
      </c>
      <c r="D10" s="8">
        <v>3135</v>
      </c>
      <c r="E10" s="9">
        <v>1710</v>
      </c>
      <c r="F10" s="3">
        <f t="shared" si="0"/>
        <v>1425</v>
      </c>
      <c r="G10" s="9">
        <v>111380</v>
      </c>
      <c r="H10" s="9"/>
      <c r="I10" s="9"/>
      <c r="J10" s="9"/>
      <c r="K10" s="9"/>
      <c r="L10" s="9"/>
      <c r="M10" s="9"/>
      <c r="N10" s="9"/>
      <c r="O10" s="9"/>
      <c r="P10" s="9"/>
      <c r="Q10" s="9"/>
    </row>
    <row r="11" spans="2:17" ht="15.75">
      <c r="B11" s="1" t="s">
        <v>30</v>
      </c>
      <c r="C11" s="15" t="s">
        <v>31</v>
      </c>
      <c r="D11" s="8">
        <v>3135</v>
      </c>
      <c r="E11" s="9">
        <v>0</v>
      </c>
      <c r="F11" s="3">
        <f t="shared" si="0"/>
        <v>3135</v>
      </c>
      <c r="G11" s="9">
        <v>111380</v>
      </c>
      <c r="H11" s="9"/>
      <c r="I11" s="9"/>
      <c r="J11" s="9"/>
      <c r="K11" s="9"/>
      <c r="L11" s="9"/>
      <c r="M11" s="9"/>
      <c r="N11" s="9"/>
      <c r="O11" s="9"/>
      <c r="P11" s="9"/>
      <c r="Q11" s="9"/>
    </row>
    <row r="12" spans="2:17" ht="15.75">
      <c r="B12" s="1" t="s">
        <v>32</v>
      </c>
      <c r="C12" s="15" t="s">
        <v>33</v>
      </c>
      <c r="D12" s="8">
        <v>3135</v>
      </c>
      <c r="E12" s="9">
        <v>0</v>
      </c>
      <c r="F12" s="3">
        <f t="shared" si="0"/>
        <v>3135</v>
      </c>
      <c r="G12" s="9">
        <v>111380</v>
      </c>
      <c r="H12" s="9"/>
      <c r="I12" s="9"/>
      <c r="J12" s="9"/>
      <c r="K12" s="9"/>
      <c r="L12" s="9"/>
      <c r="M12" s="9"/>
      <c r="N12" s="9"/>
      <c r="O12" s="9"/>
      <c r="P12" s="9"/>
      <c r="Q12" s="9"/>
    </row>
    <row r="13" spans="2:17" ht="15.75">
      <c r="B13" s="2" t="s">
        <v>34</v>
      </c>
      <c r="C13" s="16" t="s">
        <v>35</v>
      </c>
      <c r="D13" s="8">
        <v>1570</v>
      </c>
      <c r="E13" s="9">
        <v>0</v>
      </c>
      <c r="F13" s="3">
        <f t="shared" si="0"/>
        <v>1570</v>
      </c>
      <c r="G13" s="9"/>
      <c r="H13" s="9"/>
      <c r="I13" s="9"/>
      <c r="J13" s="9"/>
      <c r="K13" s="9"/>
      <c r="L13" s="9"/>
      <c r="M13" s="9"/>
      <c r="N13" s="9"/>
      <c r="O13" s="9"/>
      <c r="P13" s="9"/>
      <c r="Q13" s="9"/>
    </row>
    <row r="14" spans="2:17" ht="15.75">
      <c r="B14" s="24" t="s">
        <v>36</v>
      </c>
      <c r="C14" s="19" t="s">
        <v>37</v>
      </c>
      <c r="D14" s="20">
        <v>206</v>
      </c>
      <c r="E14" s="21">
        <v>2</v>
      </c>
      <c r="F14" s="3">
        <f t="shared" si="0"/>
        <v>204</v>
      </c>
      <c r="G14" s="21"/>
      <c r="H14" s="21"/>
      <c r="I14" s="21">
        <v>2</v>
      </c>
      <c r="J14" s="21"/>
      <c r="K14" s="21"/>
      <c r="L14" s="21"/>
      <c r="M14" s="21"/>
      <c r="N14" s="21"/>
      <c r="O14" s="21"/>
      <c r="P14" s="21"/>
      <c r="Q14" s="21"/>
    </row>
    <row r="15" spans="2:17" ht="15.75">
      <c r="B15" s="1" t="s">
        <v>38</v>
      </c>
      <c r="C15" s="16" t="s">
        <v>39</v>
      </c>
      <c r="D15" s="8">
        <v>2980</v>
      </c>
      <c r="E15" s="9">
        <v>2980</v>
      </c>
      <c r="F15" s="9">
        <f>D15-E15</f>
        <v>0</v>
      </c>
      <c r="G15" s="9"/>
      <c r="H15" s="9">
        <v>2970</v>
      </c>
      <c r="I15" s="9">
        <v>10</v>
      </c>
      <c r="J15" s="9"/>
      <c r="K15" s="9"/>
      <c r="L15" s="9"/>
      <c r="M15" s="9"/>
      <c r="N15" s="9"/>
      <c r="O15" s="9"/>
      <c r="P15" s="9"/>
      <c r="Q15" s="9" t="s">
        <v>40</v>
      </c>
    </row>
    <row r="16" spans="2:17" ht="30">
      <c r="B16" s="1" t="s">
        <v>38</v>
      </c>
      <c r="C16" s="22" t="s">
        <v>41</v>
      </c>
      <c r="D16" s="8">
        <v>2980</v>
      </c>
      <c r="E16" s="9">
        <v>2910</v>
      </c>
      <c r="F16" s="9">
        <f t="shared" ref="F16:F29" si="1">D16-E16</f>
        <v>70</v>
      </c>
      <c r="G16" s="9"/>
      <c r="H16" s="9"/>
      <c r="I16" s="9"/>
      <c r="J16" s="9"/>
      <c r="K16" s="9"/>
      <c r="L16" s="9"/>
      <c r="M16" s="9"/>
      <c r="N16" s="9"/>
      <c r="O16" s="9"/>
      <c r="P16" s="9"/>
      <c r="Q16" s="9"/>
    </row>
    <row r="17" spans="2:17" ht="30">
      <c r="B17" s="1" t="s">
        <v>38</v>
      </c>
      <c r="C17" s="22" t="s">
        <v>41</v>
      </c>
      <c r="D17" s="9">
        <v>200</v>
      </c>
      <c r="E17" s="9">
        <v>200</v>
      </c>
      <c r="F17" s="9">
        <f t="shared" si="1"/>
        <v>0</v>
      </c>
      <c r="G17" s="9"/>
      <c r="H17" s="9"/>
      <c r="I17" s="9"/>
      <c r="J17" s="9"/>
      <c r="K17" s="9"/>
      <c r="L17" s="9"/>
      <c r="M17" s="9"/>
      <c r="N17" s="9"/>
      <c r="O17" s="9"/>
      <c r="P17" s="9"/>
      <c r="Q17" s="9"/>
    </row>
    <row r="18" spans="2:17" ht="15.75">
      <c r="B18" s="1" t="s">
        <v>38</v>
      </c>
      <c r="C18" s="22" t="s">
        <v>42</v>
      </c>
      <c r="D18" s="9">
        <v>2</v>
      </c>
      <c r="E18" s="9">
        <v>2</v>
      </c>
      <c r="F18" s="9">
        <f t="shared" si="1"/>
        <v>0</v>
      </c>
      <c r="G18" s="9">
        <v>4500278302</v>
      </c>
      <c r="H18" s="9"/>
      <c r="I18" s="9">
        <v>2</v>
      </c>
      <c r="J18" s="9"/>
      <c r="K18" s="9"/>
      <c r="L18" s="9"/>
      <c r="M18" s="9"/>
      <c r="N18" s="9"/>
      <c r="O18" s="9"/>
      <c r="P18" s="9"/>
      <c r="Q18" s="9"/>
    </row>
    <row r="19" spans="2:17" ht="15.75">
      <c r="B19" s="1" t="s">
        <v>38</v>
      </c>
      <c r="C19" s="22" t="s">
        <v>43</v>
      </c>
      <c r="D19" s="9">
        <v>1035</v>
      </c>
      <c r="E19" s="9">
        <v>1035</v>
      </c>
      <c r="F19" s="9">
        <f t="shared" si="1"/>
        <v>0</v>
      </c>
      <c r="G19" s="9"/>
      <c r="H19" s="9">
        <v>1035</v>
      </c>
      <c r="I19" s="9"/>
      <c r="J19" s="9"/>
      <c r="K19" s="9"/>
      <c r="L19" s="9"/>
      <c r="M19" s="9"/>
      <c r="N19" s="9"/>
      <c r="O19" s="9"/>
      <c r="P19" s="9"/>
      <c r="Q19" s="9"/>
    </row>
    <row r="20" spans="2:17" ht="15.75">
      <c r="B20" s="1" t="s">
        <v>38</v>
      </c>
      <c r="C20" s="22" t="s">
        <v>44</v>
      </c>
      <c r="D20" s="9">
        <v>1200</v>
      </c>
      <c r="E20" s="9">
        <v>1165</v>
      </c>
      <c r="F20" s="9">
        <f t="shared" si="1"/>
        <v>35</v>
      </c>
      <c r="G20" s="9"/>
      <c r="H20" s="9"/>
      <c r="I20" s="9">
        <v>1165</v>
      </c>
      <c r="J20" s="9"/>
      <c r="K20" s="9"/>
      <c r="L20" s="9"/>
      <c r="M20" s="9"/>
      <c r="N20" s="9"/>
      <c r="O20" s="9"/>
      <c r="P20" s="9"/>
      <c r="Q20" s="9"/>
    </row>
    <row r="21" spans="2:17" ht="30">
      <c r="B21" s="1" t="s">
        <v>38</v>
      </c>
      <c r="C21" s="22" t="s">
        <v>45</v>
      </c>
      <c r="D21" s="9">
        <v>1100</v>
      </c>
      <c r="E21" s="9">
        <v>0</v>
      </c>
      <c r="F21" s="9">
        <f t="shared" si="1"/>
        <v>1100</v>
      </c>
      <c r="G21" s="9"/>
      <c r="H21" s="9"/>
      <c r="I21" s="9"/>
      <c r="J21" s="9"/>
      <c r="K21" s="9"/>
      <c r="L21" s="9"/>
      <c r="M21" s="9"/>
      <c r="N21" s="9"/>
      <c r="O21" s="9"/>
      <c r="P21" s="9"/>
      <c r="Q21" s="9"/>
    </row>
    <row r="22" spans="2:17">
      <c r="B22" s="17" t="s">
        <v>46</v>
      </c>
      <c r="C22" s="23" t="s">
        <v>47</v>
      </c>
      <c r="D22" s="9">
        <v>3000</v>
      </c>
      <c r="E22" s="9">
        <v>0</v>
      </c>
      <c r="F22" s="9">
        <f t="shared" si="1"/>
        <v>3000</v>
      </c>
      <c r="G22" s="9"/>
      <c r="H22" s="9"/>
      <c r="I22" s="9"/>
      <c r="J22" s="9"/>
      <c r="K22" s="9"/>
      <c r="L22" s="9"/>
      <c r="M22" s="9"/>
      <c r="N22" s="9"/>
      <c r="O22" s="9"/>
      <c r="P22" s="9"/>
      <c r="Q22" s="9"/>
    </row>
    <row r="23" spans="2:17">
      <c r="B23" s="17" t="s">
        <v>48</v>
      </c>
      <c r="C23" s="23" t="s">
        <v>47</v>
      </c>
      <c r="D23" s="9">
        <v>3000</v>
      </c>
      <c r="E23" s="9">
        <v>0</v>
      </c>
      <c r="F23" s="9">
        <f t="shared" si="1"/>
        <v>3000</v>
      </c>
      <c r="G23" s="9"/>
      <c r="H23" s="9"/>
      <c r="I23" s="9"/>
      <c r="J23" s="9"/>
      <c r="K23" s="9"/>
      <c r="L23" s="9"/>
      <c r="M23" s="9"/>
      <c r="N23" s="9"/>
      <c r="O23" s="9"/>
      <c r="P23" s="9"/>
      <c r="Q23" s="9"/>
    </row>
    <row r="24" spans="2:17">
      <c r="B24" s="18" t="s">
        <v>49</v>
      </c>
      <c r="C24" s="23" t="s">
        <v>47</v>
      </c>
      <c r="D24" s="9">
        <v>50</v>
      </c>
      <c r="E24" s="9">
        <v>0</v>
      </c>
      <c r="F24" s="9">
        <f t="shared" si="1"/>
        <v>50</v>
      </c>
      <c r="G24" s="9"/>
      <c r="H24" s="9"/>
      <c r="I24" s="9"/>
      <c r="J24" s="9"/>
      <c r="K24" s="9"/>
      <c r="L24" s="9"/>
      <c r="M24" s="9"/>
      <c r="N24" s="9"/>
      <c r="O24" s="9"/>
      <c r="P24" s="9"/>
      <c r="Q24" s="9"/>
    </row>
    <row r="25" spans="2:17">
      <c r="B25" s="18" t="s">
        <v>38</v>
      </c>
      <c r="C25" s="22" t="s">
        <v>50</v>
      </c>
      <c r="D25" s="9">
        <v>8</v>
      </c>
      <c r="E25" s="9">
        <v>8</v>
      </c>
      <c r="F25" s="9">
        <f t="shared" si="1"/>
        <v>0</v>
      </c>
      <c r="G25" s="9"/>
      <c r="H25" s="9"/>
      <c r="I25" s="9">
        <v>8</v>
      </c>
      <c r="J25" s="9"/>
      <c r="K25" s="9"/>
      <c r="L25" s="9"/>
      <c r="M25" s="9"/>
      <c r="N25" s="9"/>
      <c r="O25" s="9"/>
      <c r="P25" s="9"/>
      <c r="Q25" s="9"/>
    </row>
    <row r="26" spans="2:17">
      <c r="B26" s="18" t="s">
        <v>51</v>
      </c>
      <c r="C26" s="22" t="s">
        <v>52</v>
      </c>
      <c r="D26" s="9">
        <v>10</v>
      </c>
      <c r="E26" s="9">
        <v>0</v>
      </c>
      <c r="F26" s="9">
        <f t="shared" si="1"/>
        <v>10</v>
      </c>
      <c r="G26" s="9"/>
      <c r="H26" s="9"/>
      <c r="I26" s="9"/>
      <c r="J26" s="9"/>
      <c r="K26" s="9"/>
      <c r="L26" s="9"/>
      <c r="M26" s="9"/>
      <c r="N26" s="9"/>
      <c r="O26" s="9"/>
      <c r="P26" s="9"/>
      <c r="Q26" s="9"/>
    </row>
    <row r="27" spans="2:17">
      <c r="B27" s="18" t="s">
        <v>53</v>
      </c>
      <c r="C27" s="22" t="s">
        <v>54</v>
      </c>
      <c r="D27" s="9">
        <v>250</v>
      </c>
      <c r="E27" s="9">
        <v>0</v>
      </c>
      <c r="F27" s="9">
        <f t="shared" si="1"/>
        <v>250</v>
      </c>
      <c r="G27" s="9"/>
      <c r="H27" s="9"/>
      <c r="I27" s="9"/>
      <c r="J27" s="9"/>
      <c r="K27" s="9"/>
      <c r="L27" s="9"/>
      <c r="M27" s="9"/>
      <c r="N27" s="9"/>
      <c r="O27" s="9"/>
      <c r="P27" s="9"/>
      <c r="Q27" s="9"/>
    </row>
    <row r="28" spans="2:17">
      <c r="B28" s="18" t="s">
        <v>55</v>
      </c>
      <c r="C28" s="22" t="s">
        <v>56</v>
      </c>
      <c r="D28" s="9">
        <v>1600</v>
      </c>
      <c r="E28" s="9">
        <v>0</v>
      </c>
      <c r="F28" s="9">
        <f t="shared" si="1"/>
        <v>1600</v>
      </c>
      <c r="G28" s="9"/>
      <c r="H28" s="9"/>
      <c r="I28" s="9"/>
      <c r="J28" s="9"/>
      <c r="K28" s="9"/>
      <c r="L28" s="9"/>
      <c r="M28" s="9"/>
      <c r="N28" s="9"/>
      <c r="O28" s="9"/>
      <c r="P28" s="9"/>
      <c r="Q28" s="9"/>
    </row>
    <row r="29" spans="2:17">
      <c r="B29" s="25" t="s">
        <v>57</v>
      </c>
      <c r="C29" s="25" t="s">
        <v>58</v>
      </c>
      <c r="D29" s="9">
        <v>250</v>
      </c>
      <c r="E29" s="9">
        <v>250</v>
      </c>
      <c r="F29" s="9">
        <f t="shared" si="1"/>
        <v>0</v>
      </c>
      <c r="G29" s="9"/>
      <c r="H29" s="9"/>
      <c r="I29" s="9">
        <v>250</v>
      </c>
      <c r="J29" s="9"/>
      <c r="K29" s="9"/>
      <c r="L29" s="9"/>
      <c r="M29" s="9"/>
      <c r="N29" s="9"/>
      <c r="O29" s="9"/>
      <c r="P29" s="9"/>
      <c r="Q29" s="9"/>
    </row>
  </sheetData>
  <mergeCells count="2">
    <mergeCell ref="H3:O3"/>
    <mergeCell ref="B2:C2"/>
  </mergeCells>
  <pageMargins left="0.7" right="0.7" top="0.75" bottom="0.75" header="0.3" footer="0.3"/>
  <pageSetup orientation="portrait" horizontalDpi="300" verticalDpi="30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716880B47026FC489B164C72161558E5" ma:contentTypeVersion="18" ma:contentTypeDescription="Create a new document." ma:contentTypeScope="" ma:versionID="bb3aa6fa03113b6ea25e45f544a07f1e">
  <xsd:schema xmlns:xsd="http://www.w3.org/2001/XMLSchema" xmlns:xs="http://www.w3.org/2001/XMLSchema" xmlns:p="http://schemas.microsoft.com/office/2006/metadata/properties" xmlns:ns2="e2fd619c-bcdf-4847-81a6-73e27eaf5df6" xmlns:ns3="0d3ddb0f-99bb-47d8-8d2f-679b22c17eb1" targetNamespace="http://schemas.microsoft.com/office/2006/metadata/properties" ma:root="true" ma:fieldsID="9e1117700429d108c00aa3354b95a4ef" ns2:_="" ns3:_="">
    <xsd:import namespace="e2fd619c-bcdf-4847-81a6-73e27eaf5df6"/>
    <xsd:import namespace="0d3ddb0f-99bb-47d8-8d2f-679b22c17eb1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ServiceDateTaken" minOccurs="0"/>
                <xsd:element ref="ns2:MediaServiceAutoTags" minOccurs="0"/>
                <xsd:element ref="ns2:MediaLengthInSeconds" minOccurs="0"/>
                <xsd:element ref="ns3:SharedWithUsers" minOccurs="0"/>
                <xsd:element ref="ns3:SharedWithDetail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_Flow_SignoffStatus" minOccurs="0"/>
                <xsd:element ref="ns2:lcf76f155ced4ddcb4097134ff3c332f" minOccurs="0"/>
                <xsd:element ref="ns3:TaxCatchAll" minOccurs="0"/>
                <xsd:element ref="ns2:MediaServiceLocation" minOccurs="0"/>
                <xsd:element ref="ns2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e2fd619c-bcdf-4847-81a6-73e27eaf5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ServiceDateTaken" ma:index="12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3" nillable="true" ma:displayName="Tags" ma:internalName="MediaServiceAutoTags" ma:readOnly="true">
      <xsd:simpleType>
        <xsd:restriction base="dms:Text"/>
      </xsd:simpleType>
    </xsd:element>
    <xsd:element name="MediaLengthInSeconds" ma:index="14" nillable="true" ma:displayName="MediaLengthInSeconds" ma:hidden="true" ma:internalName="MediaLengthInSeconds" ma:readOnly="true">
      <xsd:simpleType>
        <xsd:restriction base="dms:Unknown"/>
      </xsd:simpleType>
    </xsd:element>
    <xsd:element name="MediaServiceOCR" ma:index="17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8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9" nillable="true" ma:displayName="MediaServiceEventHashCode" ma:hidden="true" ma:internalName="MediaServiceEventHashCode" ma:readOnly="true">
      <xsd:simpleType>
        <xsd:restriction base="dms:Text"/>
      </xsd:simpleType>
    </xsd:element>
    <xsd:element name="_Flow_SignoffStatus" ma:index="20" nillable="true" ma:displayName="Sign-off status" ma:internalName="Sign_x002d_off_x0020_status">
      <xsd:simpleType>
        <xsd:restriction base="dms:Text"/>
      </xsd:simpleType>
    </xsd:element>
    <xsd:element name="lcf76f155ced4ddcb4097134ff3c332f" ma:index="22" nillable="true" ma:taxonomy="true" ma:internalName="lcf76f155ced4ddcb4097134ff3c332f" ma:taxonomyFieldName="MediaServiceImageTags" ma:displayName="Image Tags" ma:readOnly="false" ma:fieldId="{5cf76f15-5ced-4ddc-b409-7134ff3c332f}" ma:taxonomyMulti="true" ma:sspId="977ad4b4-66bd-420a-861f-1f8b183f7278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ObjectDetectorVersions" ma:index="2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0d3ddb0f-99bb-47d8-8d2f-679b22c17eb1" elementFormDefault="qualified">
    <xsd:import namespace="http://schemas.microsoft.com/office/2006/documentManagement/types"/>
    <xsd:import namespace="http://schemas.microsoft.com/office/infopath/2007/PartnerControls"/>
    <xsd:element name="SharedWithUsers" ma:index="15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6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3" nillable="true" ma:displayName="Taxonomy Catch All Column" ma:hidden="true" ma:list="{a945ad28-b489-4eab-ad2d-ed4e64410bb6}" ma:internalName="TaxCatchAll" ma:showField="CatchAllData" ma:web="0d3ddb0f-99bb-47d8-8d2f-679b22c17eb1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Flow_SignoffStatus xmlns="e2fd619c-bcdf-4847-81a6-73e27eaf5df6" xsi:nil="true"/>
    <TaxCatchAll xmlns="0d3ddb0f-99bb-47d8-8d2f-679b22c17eb1" xsi:nil="true"/>
    <lcf76f155ced4ddcb4097134ff3c332f xmlns="e2fd619c-bcdf-4847-81a6-73e27eaf5df6">
      <Terms xmlns="http://schemas.microsoft.com/office/infopath/2007/PartnerControls"/>
    </lcf76f155ced4ddcb4097134ff3c332f>
  </documentManagement>
</p:properties>
</file>

<file path=customXml/itemProps1.xml><?xml version="1.0" encoding="utf-8"?>
<ds:datastoreItem xmlns:ds="http://schemas.openxmlformats.org/officeDocument/2006/customXml" ds:itemID="{19113349-E0FE-44FE-BDAD-2F238A356160}"/>
</file>

<file path=customXml/itemProps2.xml><?xml version="1.0" encoding="utf-8"?>
<ds:datastoreItem xmlns:ds="http://schemas.openxmlformats.org/officeDocument/2006/customXml" ds:itemID="{A7EABA22-724A-4851-9AC0-659F971E1F3D}"/>
</file>

<file path=customXml/itemProps3.xml><?xml version="1.0" encoding="utf-8"?>
<ds:datastoreItem xmlns:ds="http://schemas.openxmlformats.org/officeDocument/2006/customXml" ds:itemID="{C783C4AE-5633-46B1-8EFB-5E4E73CE5F2A}"/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>IGT</Company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Milosevic, Aleksandar</dc:creator>
  <cp:keywords/>
  <dc:description/>
  <cp:lastModifiedBy>Milosevic, Sale</cp:lastModifiedBy>
  <cp:revision/>
  <dcterms:created xsi:type="dcterms:W3CDTF">2022-07-13T17:23:44Z</dcterms:created>
  <dcterms:modified xsi:type="dcterms:W3CDTF">2022-10-20T15:38:12Z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0x010100716880B47026FC489B164C72161558E5</vt:lpwstr>
  </property>
  <property fmtid="{D5CDD505-2E9C-101B-9397-08002B2CF9AE}" pid="3" name="MediaServiceImageTags">
    <vt:lpwstr/>
  </property>
</Properties>
</file>