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Brief Report/ForGithub/"/>
    </mc:Choice>
  </mc:AlternateContent>
  <xr:revisionPtr revIDLastSave="0" documentId="8_{AA7DA5B8-FBCD-6E47-87AC-6DBA01F2D571}" xr6:coauthVersionLast="45" xr6:coauthVersionMax="45" xr10:uidLastSave="{00000000-0000-0000-0000-000000000000}"/>
  <bookViews>
    <workbookView xWindow="-34220" yWindow="2780" windowWidth="27640" windowHeight="15500" activeTab="1" xr2:uid="{3D75F472-8695-E243-B871-0B896CF9F7E9}"/>
  </bookViews>
  <sheets>
    <sheet name="Cov_corrected_KO_counts" sheetId="1" r:id="rId1"/>
    <sheet name="Rel_gene_abu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D2" i="2"/>
  <c r="E2" i="2"/>
  <c r="F2" i="2"/>
  <c r="G2" i="2"/>
  <c r="H2" i="2"/>
  <c r="I2" i="2"/>
  <c r="J2" i="2"/>
  <c r="K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Z3" i="1"/>
</calcChain>
</file>

<file path=xl/sharedStrings.xml><?xml version="1.0" encoding="utf-8"?>
<sst xmlns="http://schemas.openxmlformats.org/spreadsheetml/2006/main" count="156" uniqueCount="101">
  <si>
    <t>K02039</t>
  </si>
  <si>
    <t>phoU</t>
  </si>
  <si>
    <t>K07636</t>
  </si>
  <si>
    <t>phoR</t>
  </si>
  <si>
    <t>K07657</t>
  </si>
  <si>
    <t>phoB</t>
  </si>
  <si>
    <t>K07658</t>
  </si>
  <si>
    <t>K01077</t>
  </si>
  <si>
    <t>K01113</t>
  </si>
  <si>
    <t>phoD</t>
  </si>
  <si>
    <t>K07093</t>
  </si>
  <si>
    <t>phoX</t>
  </si>
  <si>
    <t>K02041</t>
  </si>
  <si>
    <t>phnC</t>
  </si>
  <si>
    <t>K02044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</si>
  <si>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</si>
  <si>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</si>
  <si>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</si>
  <si>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</si>
  <si>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</si>
  <si>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</si>
  <si>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</si>
  <si>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</si>
  <si>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</si>
  <si>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</si>
  <si>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</si>
  <si>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</si>
  <si>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</si>
  <si>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</si>
  <si>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</si>
  <si>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</si>
  <si>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</si>
  <si>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</si>
  <si>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</si>
  <si>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</si>
  <si>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</si>
  <si>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</si>
  <si>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</si>
  <si>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</si>
  <si>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</si>
  <si>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</si>
  <si>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</si>
  <si>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</si>
  <si>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</si>
  <si>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cysC</t>
  </si>
  <si>
    <t>sir</t>
  </si>
  <si>
    <t>aprA</t>
  </si>
  <si>
    <t>aprB</t>
  </si>
  <si>
    <t>dsrA</t>
  </si>
  <si>
    <t>dsrB</t>
  </si>
  <si>
    <t>phoP</t>
  </si>
  <si>
    <t>K02042</t>
  </si>
  <si>
    <t>K02043</t>
  </si>
  <si>
    <t>K06166</t>
  </si>
  <si>
    <t>K06165</t>
  </si>
  <si>
    <t>K06164</t>
  </si>
  <si>
    <t>K06163</t>
  </si>
  <si>
    <t>K05781</t>
  </si>
  <si>
    <t>K05780</t>
  </si>
  <si>
    <t>K06162</t>
  </si>
  <si>
    <t>K02036</t>
  </si>
  <si>
    <t>K02037</t>
  </si>
  <si>
    <t>K02038</t>
  </si>
  <si>
    <t>K02040</t>
  </si>
  <si>
    <t>K02586</t>
  </si>
  <si>
    <t>K02588</t>
  </si>
  <si>
    <t>K02591</t>
  </si>
  <si>
    <t>K03385</t>
  </si>
  <si>
    <t>K15876</t>
  </si>
  <si>
    <t>K00362</t>
  </si>
  <si>
    <t>K00363</t>
  </si>
  <si>
    <t>K00366</t>
  </si>
  <si>
    <t>K00367</t>
  </si>
  <si>
    <t>K15553</t>
  </si>
  <si>
    <t>K15555</t>
  </si>
  <si>
    <t>K15554</t>
  </si>
  <si>
    <t>K04091</t>
  </si>
  <si>
    <t>K00299</t>
  </si>
  <si>
    <t>K00390</t>
  </si>
  <si>
    <t>K00958</t>
  </si>
  <si>
    <t>K00860</t>
  </si>
  <si>
    <t>K00392</t>
  </si>
  <si>
    <t>K00394</t>
  </si>
  <si>
    <t>K00395</t>
  </si>
  <si>
    <t>K11180</t>
  </si>
  <si>
    <t>K11181</t>
  </si>
  <si>
    <t>phoA</t>
  </si>
  <si>
    <t>sat/met3</t>
  </si>
  <si>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</si>
  <si>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</si>
  <si>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</si>
  <si>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</si>
  <si>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</si>
  <si>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</si>
  <si>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</si>
  <si>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</si>
  <si>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</si>
  <si>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</si>
  <si>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</si>
  <si>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Sample weighted coverage</t>
  </si>
  <si>
    <t>Sum of all cov correct gene counts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</si>
</sst>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BAE-D397-174F-9F9B-7C75361FAA92}">
  <dimension ref="A1:Z47"/>
  <sheetViews>
    <sheetView workbookViewId="0">
      <selection activeCell="C4" sqref="C4"/>
    </sheetView>
  </sheetViews>
  <sheetFormatPr baseColWidth="10" defaultRowHeight="16"/>
  <sheetData>
    <row r="1" spans="1:26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26">
      <c r="A2" t="s">
        <v>99</v>
      </c>
      <c r="C2">
        <v>0.33009979594012501</v>
      </c>
      <c r="D2">
        <v>0.48037074062611301</v>
      </c>
      <c r="E2">
        <v>0.470325123598751</v>
      </c>
      <c r="F2">
        <v>0.68995832646597799</v>
      </c>
      <c r="G2">
        <v>0.82730332288938102</v>
      </c>
      <c r="H2">
        <v>0.32789421296822302</v>
      </c>
      <c r="I2">
        <v>0.52329546543023597</v>
      </c>
      <c r="J2">
        <v>0.62777131426018795</v>
      </c>
      <c r="K2">
        <v>0.59119512504872496</v>
      </c>
      <c r="L2">
        <v>0.39662276810356401</v>
      </c>
    </row>
    <row r="3" spans="1:26">
      <c r="A3" t="s">
        <v>100</v>
      </c>
      <c r="C3" s="1">
        <v>331685.00669501198</v>
      </c>
      <c r="D3" s="1">
        <v>374040.65653100499</v>
      </c>
      <c r="E3" s="2">
        <v>650443.92337900004</v>
      </c>
      <c r="F3" s="1">
        <v>753597.87843500206</v>
      </c>
      <c r="G3" s="1">
        <v>200320.699949995</v>
      </c>
      <c r="H3" s="1">
        <v>256436.745325998</v>
      </c>
      <c r="I3" s="1">
        <v>491238.13877998502</v>
      </c>
      <c r="J3" s="1">
        <v>210584.74080499401</v>
      </c>
      <c r="K3" s="1">
        <v>421006.80381100002</v>
      </c>
      <c r="L3" s="1">
        <v>813850.53154498094</v>
      </c>
      <c r="Z3">
        <f>MAX(O3:X3)</f>
        <v>0</v>
      </c>
    </row>
    <row r="4" spans="1:26">
      <c r="A4" t="s">
        <v>0</v>
      </c>
      <c r="B4" t="s">
        <v>1</v>
      </c>
      <c r="C4">
        <v>30.17549</v>
      </c>
      <c r="D4">
        <v>50.541398999999998</v>
      </c>
      <c r="E4">
        <v>114.924882</v>
      </c>
      <c r="F4">
        <v>118.508980999999</v>
      </c>
      <c r="G4">
        <v>44.930463000000003</v>
      </c>
      <c r="H4">
        <v>39.854053999999998</v>
      </c>
      <c r="I4">
        <v>131.66439</v>
      </c>
      <c r="J4">
        <v>29.902529999999999</v>
      </c>
      <c r="K4">
        <v>73.458953999999906</v>
      </c>
      <c r="L4">
        <v>132.843119</v>
      </c>
    </row>
    <row r="5" spans="1:26">
      <c r="A5" t="s">
        <v>2</v>
      </c>
      <c r="B5" t="s">
        <v>3</v>
      </c>
      <c r="C5">
        <v>1.2340899999999999</v>
      </c>
      <c r="D5">
        <v>2.7761779999999998</v>
      </c>
      <c r="E5">
        <v>45.918939000000002</v>
      </c>
      <c r="F5">
        <v>1.9127799999999999</v>
      </c>
      <c r="G5">
        <v>0</v>
      </c>
      <c r="H5">
        <v>0</v>
      </c>
      <c r="I5">
        <v>0</v>
      </c>
      <c r="J5">
        <v>1.6056600000000001</v>
      </c>
      <c r="K5">
        <v>11.247835</v>
      </c>
      <c r="L5">
        <v>10.095602</v>
      </c>
    </row>
    <row r="6" spans="1:26">
      <c r="A6" t="s">
        <v>4</v>
      </c>
      <c r="B6" t="s">
        <v>5</v>
      </c>
      <c r="C6">
        <v>79.696659999999994</v>
      </c>
      <c r="D6">
        <v>143.12110899999999</v>
      </c>
      <c r="E6">
        <v>138.76822100000001</v>
      </c>
      <c r="F6">
        <v>261.90089699999902</v>
      </c>
      <c r="G6">
        <v>19.3398</v>
      </c>
      <c r="H6">
        <v>59.890248</v>
      </c>
      <c r="I6">
        <v>81.899243999999996</v>
      </c>
      <c r="J6">
        <v>88.089029999999994</v>
      </c>
      <c r="K6">
        <v>130.74165199999999</v>
      </c>
      <c r="L6">
        <v>364.55201199999999</v>
      </c>
    </row>
    <row r="7" spans="1:26">
      <c r="A7" t="s">
        <v>6</v>
      </c>
      <c r="B7" t="s">
        <v>50</v>
      </c>
      <c r="C7">
        <v>46.004860000000001</v>
      </c>
      <c r="D7">
        <v>76.800337999999996</v>
      </c>
      <c r="E7">
        <v>50.067248999999997</v>
      </c>
      <c r="F7">
        <v>130.68763199999901</v>
      </c>
      <c r="G7">
        <v>0</v>
      </c>
      <c r="H7">
        <v>45.546464999999998</v>
      </c>
      <c r="I7">
        <v>13.727774</v>
      </c>
      <c r="J7">
        <v>44.441139999999997</v>
      </c>
      <c r="K7">
        <v>43.620250999999897</v>
      </c>
      <c r="L7">
        <v>208.312817</v>
      </c>
    </row>
    <row r="8" spans="1:26">
      <c r="A8" t="s">
        <v>7</v>
      </c>
      <c r="B8" t="s">
        <v>86</v>
      </c>
      <c r="C8">
        <v>24.889512999999901</v>
      </c>
      <c r="D8">
        <v>63.664378999999997</v>
      </c>
      <c r="E8">
        <v>77.378263000000004</v>
      </c>
      <c r="F8">
        <v>103.71653000000001</v>
      </c>
      <c r="G8">
        <v>7.6623279999999996</v>
      </c>
      <c r="H8">
        <v>20.768360000000001</v>
      </c>
      <c r="I8">
        <v>37.851407999999999</v>
      </c>
      <c r="J8">
        <v>21.677019999999999</v>
      </c>
      <c r="K8">
        <v>114.249386999999</v>
      </c>
      <c r="L8">
        <v>71.155187999999995</v>
      </c>
    </row>
    <row r="9" spans="1:26">
      <c r="A9" t="s">
        <v>8</v>
      </c>
      <c r="B9" t="s">
        <v>9</v>
      </c>
      <c r="C9">
        <v>27.262335999999902</v>
      </c>
      <c r="D9">
        <v>63.151018999999899</v>
      </c>
      <c r="E9">
        <v>93.884349999999998</v>
      </c>
      <c r="F9">
        <v>146.67756</v>
      </c>
      <c r="G9">
        <v>23.853067999999901</v>
      </c>
      <c r="H9">
        <v>22.334122000000001</v>
      </c>
      <c r="I9">
        <v>81.286483000000004</v>
      </c>
      <c r="J9">
        <v>28.7338939999999</v>
      </c>
      <c r="K9">
        <v>69.569641000000004</v>
      </c>
      <c r="L9">
        <v>125.190925999999</v>
      </c>
    </row>
    <row r="10" spans="1:26">
      <c r="A10" t="s">
        <v>10</v>
      </c>
      <c r="B10" t="s">
        <v>11</v>
      </c>
      <c r="C10">
        <v>120.776399999999</v>
      </c>
      <c r="D10">
        <v>124.86392299999901</v>
      </c>
      <c r="E10">
        <v>118.67831399999901</v>
      </c>
      <c r="F10">
        <v>206.955691999999</v>
      </c>
      <c r="G10">
        <v>39.138663999999999</v>
      </c>
      <c r="H10">
        <v>104.33707699999999</v>
      </c>
      <c r="I10">
        <v>122.894378</v>
      </c>
      <c r="J10">
        <v>55.736809999999998</v>
      </c>
      <c r="K10">
        <v>138.43397100000001</v>
      </c>
      <c r="L10">
        <v>294.558764</v>
      </c>
    </row>
    <row r="11" spans="1:26">
      <c r="A11" t="s">
        <v>12</v>
      </c>
      <c r="B11" t="s">
        <v>13</v>
      </c>
      <c r="C11">
        <v>36.401890000000002</v>
      </c>
      <c r="D11">
        <v>33.016117000000001</v>
      </c>
      <c r="E11">
        <v>64.797372999999993</v>
      </c>
      <c r="F11">
        <v>86.636735000000002</v>
      </c>
      <c r="G11">
        <v>29.929067999999901</v>
      </c>
      <c r="H11">
        <v>1.6718599999999999</v>
      </c>
      <c r="I11">
        <v>33.139730999999998</v>
      </c>
      <c r="J11">
        <v>2.3077399999999999</v>
      </c>
      <c r="K11">
        <v>30.645340000000001</v>
      </c>
      <c r="L11">
        <v>34.213091999999897</v>
      </c>
    </row>
    <row r="12" spans="1:26">
      <c r="A12" t="s">
        <v>14</v>
      </c>
      <c r="B12" t="s">
        <v>15</v>
      </c>
      <c r="C12">
        <v>94.714669999999998</v>
      </c>
      <c r="D12">
        <v>136.21421100000001</v>
      </c>
      <c r="E12">
        <v>153.65762100000001</v>
      </c>
      <c r="F12">
        <v>219.471575</v>
      </c>
      <c r="G12">
        <v>72.335231999999905</v>
      </c>
      <c r="H12">
        <v>35.466818000000004</v>
      </c>
      <c r="I12">
        <v>98.141586000000004</v>
      </c>
      <c r="J12">
        <v>31.528459999999999</v>
      </c>
      <c r="K12">
        <v>91.146705999999995</v>
      </c>
      <c r="L12">
        <v>183.28035999999901</v>
      </c>
    </row>
    <row r="13" spans="1:26">
      <c r="A13" t="s">
        <v>51</v>
      </c>
      <c r="B13" t="s">
        <v>16</v>
      </c>
      <c r="C13">
        <v>40.96499</v>
      </c>
      <c r="D13">
        <v>43.580679999999901</v>
      </c>
      <c r="E13">
        <v>114.636122</v>
      </c>
      <c r="F13">
        <v>92.076837999999995</v>
      </c>
      <c r="G13">
        <v>38.781351999999998</v>
      </c>
      <c r="H13">
        <v>5.7452969999999999</v>
      </c>
      <c r="I13">
        <v>42.999457999999997</v>
      </c>
      <c r="J13">
        <v>7.2805200000000001</v>
      </c>
      <c r="K13">
        <v>35.871144999999999</v>
      </c>
      <c r="L13">
        <v>76.884732</v>
      </c>
    </row>
    <row r="14" spans="1:26">
      <c r="A14" t="s">
        <v>52</v>
      </c>
      <c r="B14" t="s">
        <v>17</v>
      </c>
      <c r="C14">
        <v>0</v>
      </c>
      <c r="D14">
        <v>26.738486000000002</v>
      </c>
      <c r="E14">
        <v>24.205915999999998</v>
      </c>
      <c r="F14">
        <v>59.066080999999997</v>
      </c>
      <c r="G14">
        <v>4.7013179999999997</v>
      </c>
      <c r="H14">
        <v>0</v>
      </c>
      <c r="I14">
        <v>0</v>
      </c>
      <c r="J14">
        <v>0</v>
      </c>
      <c r="K14">
        <v>14.132185</v>
      </c>
      <c r="L14">
        <v>6.752599</v>
      </c>
    </row>
    <row r="15" spans="1:26">
      <c r="A15" t="s">
        <v>53</v>
      </c>
      <c r="B15" t="s">
        <v>18</v>
      </c>
      <c r="C15">
        <v>3.6782520000000001</v>
      </c>
      <c r="D15">
        <v>33.131903999999999</v>
      </c>
      <c r="E15">
        <v>32.004629000000001</v>
      </c>
      <c r="F15">
        <v>54.164994999999998</v>
      </c>
      <c r="G15">
        <v>4.7013179999999997</v>
      </c>
      <c r="H15">
        <v>0</v>
      </c>
      <c r="I15">
        <v>0</v>
      </c>
      <c r="J15">
        <v>0</v>
      </c>
      <c r="K15">
        <v>8.1784199999999991</v>
      </c>
      <c r="L15">
        <v>12.815664</v>
      </c>
    </row>
    <row r="16" spans="1:26">
      <c r="A16" t="s">
        <v>54</v>
      </c>
      <c r="B16" t="s">
        <v>19</v>
      </c>
      <c r="C16">
        <v>4.8837419999999998</v>
      </c>
      <c r="D16">
        <v>33.131903999999999</v>
      </c>
      <c r="E16">
        <v>28.693637999999901</v>
      </c>
      <c r="F16">
        <v>63.161721</v>
      </c>
      <c r="G16">
        <v>4.7013179999999997</v>
      </c>
      <c r="H16">
        <v>0</v>
      </c>
      <c r="I16">
        <v>0</v>
      </c>
      <c r="J16">
        <v>0</v>
      </c>
      <c r="K16">
        <v>8.1784199999999991</v>
      </c>
      <c r="L16">
        <v>10.679326</v>
      </c>
    </row>
    <row r="17" spans="1:12">
      <c r="A17" t="s">
        <v>55</v>
      </c>
      <c r="B17" t="s">
        <v>20</v>
      </c>
      <c r="C17">
        <v>7.8560100000000004</v>
      </c>
      <c r="D17">
        <v>33.131903999999999</v>
      </c>
      <c r="E17">
        <v>50.497496999999903</v>
      </c>
      <c r="F17">
        <v>60.710091999999896</v>
      </c>
      <c r="G17">
        <v>7.3925609999999997</v>
      </c>
      <c r="H17">
        <v>0</v>
      </c>
      <c r="I17">
        <v>2.2641559999999998</v>
      </c>
      <c r="J17">
        <v>0</v>
      </c>
      <c r="K17">
        <v>9.7787659999999992</v>
      </c>
      <c r="L17">
        <v>10.679326</v>
      </c>
    </row>
    <row r="18" spans="1:12">
      <c r="A18" t="s">
        <v>56</v>
      </c>
      <c r="B18" t="s">
        <v>21</v>
      </c>
      <c r="C18">
        <v>3.8176100000000002</v>
      </c>
      <c r="D18">
        <v>33.131903999999999</v>
      </c>
      <c r="E18">
        <v>48.518419999999999</v>
      </c>
      <c r="F18">
        <v>62.667954999999999</v>
      </c>
      <c r="G18">
        <v>5.0314870000000003</v>
      </c>
      <c r="H18">
        <v>0</v>
      </c>
      <c r="I18">
        <v>2.2641559999999998</v>
      </c>
      <c r="J18">
        <v>0</v>
      </c>
      <c r="K18">
        <v>9.7490050000000004</v>
      </c>
      <c r="L18">
        <v>12.7223589999999</v>
      </c>
    </row>
    <row r="19" spans="1:12">
      <c r="A19" t="s">
        <v>57</v>
      </c>
      <c r="B19" t="s">
        <v>22</v>
      </c>
      <c r="C19">
        <v>3.8176100000000002</v>
      </c>
      <c r="D19">
        <v>33.131903999999999</v>
      </c>
      <c r="E19">
        <v>48.518419999999999</v>
      </c>
      <c r="F19">
        <v>62.667954999999999</v>
      </c>
      <c r="G19">
        <v>5.0314870000000003</v>
      </c>
      <c r="H19">
        <v>0</v>
      </c>
      <c r="I19">
        <v>2.2641559999999998</v>
      </c>
      <c r="J19">
        <v>0</v>
      </c>
      <c r="K19">
        <v>9.7490050000000004</v>
      </c>
      <c r="L19">
        <v>10.679326</v>
      </c>
    </row>
    <row r="20" spans="1:12">
      <c r="A20" t="s">
        <v>58</v>
      </c>
      <c r="B20" t="s">
        <v>23</v>
      </c>
      <c r="C20">
        <v>2.8119900000000002</v>
      </c>
      <c r="D20">
        <v>31.985256</v>
      </c>
      <c r="E20">
        <v>25.577323</v>
      </c>
      <c r="F20">
        <v>57.669798999999998</v>
      </c>
      <c r="G20">
        <v>5.0314870000000003</v>
      </c>
      <c r="H20">
        <v>0</v>
      </c>
      <c r="I20">
        <v>2.2641559999999998</v>
      </c>
      <c r="J20">
        <v>0</v>
      </c>
      <c r="K20">
        <v>9.7490050000000004</v>
      </c>
      <c r="L20">
        <v>8.0642010000000006</v>
      </c>
    </row>
    <row r="21" spans="1:12">
      <c r="A21" t="s">
        <v>59</v>
      </c>
      <c r="B21" t="s">
        <v>24</v>
      </c>
      <c r="C21">
        <v>4.2596299999999996</v>
      </c>
      <c r="D21">
        <v>31.985256</v>
      </c>
      <c r="E21">
        <v>59.677678999999998</v>
      </c>
      <c r="F21">
        <v>67.663639000000003</v>
      </c>
      <c r="G21">
        <v>7.1690100000000001</v>
      </c>
      <c r="H21">
        <v>0</v>
      </c>
      <c r="I21">
        <v>2.1839900000000001</v>
      </c>
      <c r="J21">
        <v>0</v>
      </c>
      <c r="K21">
        <v>9.7490050000000004</v>
      </c>
      <c r="L21">
        <v>22.777767999999998</v>
      </c>
    </row>
    <row r="22" spans="1:12">
      <c r="A22" t="s">
        <v>60</v>
      </c>
      <c r="B22" t="s">
        <v>25</v>
      </c>
      <c r="C22">
        <v>103.609939999999</v>
      </c>
      <c r="D22">
        <v>183.547012</v>
      </c>
      <c r="E22">
        <v>244.338427</v>
      </c>
      <c r="F22">
        <v>297.89542999999998</v>
      </c>
      <c r="G22">
        <v>61.872244999999999</v>
      </c>
      <c r="H22">
        <v>102.283793</v>
      </c>
      <c r="I22">
        <v>240.56233599999899</v>
      </c>
      <c r="J22">
        <v>73.542971999999907</v>
      </c>
      <c r="K22">
        <v>127.73918500000001</v>
      </c>
      <c r="L22">
        <v>289.93649299999902</v>
      </c>
    </row>
    <row r="23" spans="1:12">
      <c r="A23" t="s">
        <v>61</v>
      </c>
      <c r="B23" t="s">
        <v>26</v>
      </c>
      <c r="C23">
        <v>96.87236</v>
      </c>
      <c r="D23">
        <v>151.18007899999901</v>
      </c>
      <c r="E23">
        <v>204.69873899999999</v>
      </c>
      <c r="F23">
        <v>245.220889</v>
      </c>
      <c r="G23">
        <v>58.478737000000002</v>
      </c>
      <c r="H23">
        <v>78.643867999999998</v>
      </c>
      <c r="I23">
        <v>198.601426</v>
      </c>
      <c r="J23">
        <v>57.886139999999898</v>
      </c>
      <c r="K23">
        <v>132.58318899999901</v>
      </c>
      <c r="L23">
        <v>249.74621099999999</v>
      </c>
    </row>
    <row r="24" spans="1:12">
      <c r="A24" t="s">
        <v>62</v>
      </c>
      <c r="B24" t="s">
        <v>27</v>
      </c>
      <c r="C24">
        <v>94.073369999999997</v>
      </c>
      <c r="D24">
        <v>151.40430699999999</v>
      </c>
      <c r="E24">
        <v>191.59411800000001</v>
      </c>
      <c r="F24">
        <v>255.80663699999999</v>
      </c>
      <c r="G24">
        <v>58.541761999999999</v>
      </c>
      <c r="H24">
        <v>69.410548000000006</v>
      </c>
      <c r="I24">
        <v>193.84582800000001</v>
      </c>
      <c r="J24">
        <v>60.980331</v>
      </c>
      <c r="K24">
        <v>106.108846</v>
      </c>
      <c r="L24">
        <v>245.091499</v>
      </c>
    </row>
    <row r="25" spans="1:12">
      <c r="A25" t="s">
        <v>63</v>
      </c>
      <c r="B25" t="s">
        <v>28</v>
      </c>
      <c r="C25">
        <v>339.05278299999998</v>
      </c>
      <c r="D25">
        <v>488.28104400000001</v>
      </c>
      <c r="E25">
        <v>530.71850199999903</v>
      </c>
      <c r="F25">
        <v>755.54017599999997</v>
      </c>
      <c r="G25">
        <v>133.96984699999999</v>
      </c>
      <c r="H25">
        <v>286.37235700000002</v>
      </c>
      <c r="I25">
        <v>455.06227799999999</v>
      </c>
      <c r="J25">
        <v>252.73549700000001</v>
      </c>
      <c r="K25">
        <v>371.63510799999898</v>
      </c>
      <c r="L25">
        <v>1084.366696</v>
      </c>
    </row>
    <row r="26" spans="1:12">
      <c r="A26" t="s">
        <v>64</v>
      </c>
      <c r="B26" t="s">
        <v>29</v>
      </c>
      <c r="C26">
        <v>11.1392899999999</v>
      </c>
      <c r="D26">
        <v>23.873445</v>
      </c>
      <c r="E26">
        <v>97.299170000000004</v>
      </c>
      <c r="F26">
        <v>29.083925000000001</v>
      </c>
      <c r="G26">
        <v>5.7940240000000003</v>
      </c>
      <c r="H26">
        <v>6.795687</v>
      </c>
      <c r="I26">
        <v>133.79180700000001</v>
      </c>
      <c r="J26">
        <v>5.1647600000000002</v>
      </c>
      <c r="K26">
        <v>32.407347999999999</v>
      </c>
      <c r="L26">
        <v>35.070799999999998</v>
      </c>
    </row>
    <row r="27" spans="1:12">
      <c r="A27" t="s">
        <v>65</v>
      </c>
      <c r="B27" t="s">
        <v>30</v>
      </c>
      <c r="C27">
        <v>13.45551</v>
      </c>
      <c r="D27">
        <v>23.873445</v>
      </c>
      <c r="E27">
        <v>115.804294</v>
      </c>
      <c r="F27">
        <v>29.711462000000001</v>
      </c>
      <c r="G27">
        <v>7.6427009999999997</v>
      </c>
      <c r="H27">
        <v>6.795687</v>
      </c>
      <c r="I27">
        <v>132.04032099999901</v>
      </c>
      <c r="J27">
        <v>11.69158</v>
      </c>
      <c r="K27">
        <v>37.004159000000001</v>
      </c>
      <c r="L27">
        <v>35.070799999999998</v>
      </c>
    </row>
    <row r="28" spans="1:12">
      <c r="A28" t="s">
        <v>66</v>
      </c>
      <c r="B28" t="s">
        <v>31</v>
      </c>
      <c r="C28">
        <v>16.5441</v>
      </c>
      <c r="D28">
        <v>23.873445</v>
      </c>
      <c r="E28">
        <v>99.778012000000004</v>
      </c>
      <c r="F28">
        <v>24.905864999999999</v>
      </c>
      <c r="G28">
        <v>5.7940240000000003</v>
      </c>
      <c r="H28">
        <v>8.6380839999999992</v>
      </c>
      <c r="I28">
        <v>134.50808599999999</v>
      </c>
      <c r="J28">
        <v>9.0813600000000001</v>
      </c>
      <c r="K28">
        <v>20.668932000000002</v>
      </c>
      <c r="L28">
        <v>16.050447999999999</v>
      </c>
    </row>
    <row r="29" spans="1:12">
      <c r="A29" t="s">
        <v>67</v>
      </c>
      <c r="B29" t="s">
        <v>32</v>
      </c>
      <c r="C29">
        <v>0</v>
      </c>
      <c r="D29">
        <v>2.2616489999999998</v>
      </c>
      <c r="E29">
        <v>11.216222999999999</v>
      </c>
      <c r="F29">
        <v>16.966543000000001</v>
      </c>
      <c r="G29">
        <v>2.3196629999999998</v>
      </c>
      <c r="H29">
        <v>0</v>
      </c>
      <c r="I29">
        <v>51.929346000000002</v>
      </c>
      <c r="J29">
        <v>0</v>
      </c>
      <c r="K29">
        <v>0</v>
      </c>
      <c r="L29">
        <v>1.6326160000000001</v>
      </c>
    </row>
    <row r="30" spans="1:12">
      <c r="A30" t="s">
        <v>68</v>
      </c>
      <c r="B30" t="s">
        <v>33</v>
      </c>
      <c r="C30">
        <v>0</v>
      </c>
      <c r="D30">
        <v>2.2616489999999998</v>
      </c>
      <c r="E30">
        <v>8.0073840000000001</v>
      </c>
      <c r="F30">
        <v>18.888660999999999</v>
      </c>
      <c r="G30">
        <v>2.3196629999999998</v>
      </c>
      <c r="H30">
        <v>0</v>
      </c>
      <c r="I30">
        <v>49.988241000000002</v>
      </c>
      <c r="J30">
        <v>0</v>
      </c>
      <c r="K30">
        <v>0</v>
      </c>
      <c r="L30">
        <v>1.6326160000000001</v>
      </c>
    </row>
    <row r="31" spans="1:12">
      <c r="A31" t="s">
        <v>69</v>
      </c>
      <c r="B31" t="s">
        <v>34</v>
      </c>
      <c r="C31">
        <v>27.282159999999902</v>
      </c>
      <c r="D31">
        <v>0</v>
      </c>
      <c r="E31">
        <v>5.9618019999999996</v>
      </c>
      <c r="F31">
        <v>7.5801359999999898</v>
      </c>
      <c r="G31">
        <v>17.446494000000001</v>
      </c>
      <c r="H31">
        <v>15.349843</v>
      </c>
      <c r="I31">
        <v>0</v>
      </c>
      <c r="J31">
        <v>5.6001700000000003</v>
      </c>
      <c r="K31">
        <v>11.172834999999999</v>
      </c>
      <c r="L31">
        <v>35.671915999999896</v>
      </c>
    </row>
    <row r="32" spans="1:12">
      <c r="A32" t="s">
        <v>70</v>
      </c>
      <c r="B32" t="s">
        <v>35</v>
      </c>
      <c r="C32">
        <v>16.908609999999999</v>
      </c>
      <c r="D32">
        <v>2.436655</v>
      </c>
      <c r="E32">
        <v>3.8461270000000001</v>
      </c>
      <c r="F32">
        <v>5.782635</v>
      </c>
      <c r="G32">
        <v>17.446494000000001</v>
      </c>
      <c r="H32">
        <v>13.239333</v>
      </c>
      <c r="I32">
        <v>0</v>
      </c>
      <c r="J32">
        <v>7.1009700000000002</v>
      </c>
      <c r="K32">
        <v>11.172834999999999</v>
      </c>
      <c r="L32">
        <v>34.688932000000001</v>
      </c>
    </row>
    <row r="33" spans="1:12">
      <c r="A33" t="s">
        <v>71</v>
      </c>
      <c r="B33" t="s">
        <v>36</v>
      </c>
      <c r="C33">
        <v>39.044039999999903</v>
      </c>
      <c r="D33">
        <v>46.515991999999997</v>
      </c>
      <c r="E33">
        <v>40.982590999999999</v>
      </c>
      <c r="F33">
        <v>79.955399999999898</v>
      </c>
      <c r="G33">
        <v>22.020897999999999</v>
      </c>
      <c r="H33">
        <v>37.874274999999997</v>
      </c>
      <c r="I33">
        <v>60.378118999999998</v>
      </c>
      <c r="J33">
        <v>17.92869</v>
      </c>
      <c r="K33">
        <v>31.645415</v>
      </c>
      <c r="L33">
        <v>63.463245999999998</v>
      </c>
    </row>
    <row r="34" spans="1:12">
      <c r="A34" t="s">
        <v>72</v>
      </c>
      <c r="B34" t="s">
        <v>37</v>
      </c>
      <c r="C34">
        <v>32.187910000000002</v>
      </c>
      <c r="D34">
        <v>48.985227000000002</v>
      </c>
      <c r="E34">
        <v>37.551245999999999</v>
      </c>
      <c r="F34">
        <v>75.796288000000004</v>
      </c>
      <c r="G34">
        <v>18.029727000000001</v>
      </c>
      <c r="H34">
        <v>19.066469000000001</v>
      </c>
      <c r="I34">
        <v>43.360289999999999</v>
      </c>
      <c r="J34">
        <v>15.69678</v>
      </c>
      <c r="K34">
        <v>16.705342000000002</v>
      </c>
      <c r="L34">
        <v>91.0685</v>
      </c>
    </row>
    <row r="35" spans="1:12">
      <c r="A35" t="s">
        <v>73</v>
      </c>
      <c r="B35" t="s">
        <v>38</v>
      </c>
      <c r="C35">
        <v>5.4071400000000001</v>
      </c>
      <c r="D35">
        <v>10.416269</v>
      </c>
      <c r="E35">
        <v>10.246646</v>
      </c>
      <c r="F35">
        <v>4.8</v>
      </c>
      <c r="G35">
        <v>0</v>
      </c>
      <c r="H35">
        <v>12.131466</v>
      </c>
      <c r="I35">
        <v>0</v>
      </c>
      <c r="J35">
        <v>11.72367</v>
      </c>
      <c r="K35">
        <v>11.566922</v>
      </c>
      <c r="L35">
        <v>11.193693</v>
      </c>
    </row>
    <row r="36" spans="1:12">
      <c r="A36" t="s">
        <v>74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4.0438219999999996</v>
      </c>
      <c r="I36">
        <v>0</v>
      </c>
      <c r="J36">
        <v>3.9078900000000001</v>
      </c>
      <c r="K36">
        <v>3.8610449999999998</v>
      </c>
      <c r="L36">
        <v>3.7312310000000002</v>
      </c>
    </row>
    <row r="37" spans="1:12">
      <c r="A37" t="s">
        <v>75</v>
      </c>
      <c r="B37" t="s">
        <v>40</v>
      </c>
      <c r="C37">
        <v>1.4687300000000001</v>
      </c>
      <c r="D37">
        <v>0</v>
      </c>
      <c r="E37">
        <v>6.0535589999999999</v>
      </c>
      <c r="F37">
        <v>0</v>
      </c>
      <c r="G37">
        <v>0</v>
      </c>
      <c r="H37">
        <v>8.0876439999999992</v>
      </c>
      <c r="I37">
        <v>0</v>
      </c>
      <c r="J37">
        <v>7.8157800000000002</v>
      </c>
      <c r="K37">
        <v>3.8610449999999998</v>
      </c>
      <c r="L37">
        <v>7.4624620000000004</v>
      </c>
    </row>
    <row r="38" spans="1:12">
      <c r="A38" t="s">
        <v>76</v>
      </c>
      <c r="B38" t="s">
        <v>41</v>
      </c>
      <c r="C38">
        <v>4.5191600000000003</v>
      </c>
      <c r="D38">
        <v>0</v>
      </c>
      <c r="E38">
        <v>7.2707980000000001</v>
      </c>
      <c r="F38">
        <v>2.4</v>
      </c>
      <c r="G38">
        <v>1.5167379999999999</v>
      </c>
      <c r="H38">
        <v>5.6313389999999997</v>
      </c>
      <c r="I38">
        <v>0</v>
      </c>
      <c r="J38">
        <v>3.9078900000000001</v>
      </c>
      <c r="K38">
        <v>4.16805</v>
      </c>
      <c r="L38">
        <v>16.524766</v>
      </c>
    </row>
    <row r="39" spans="1:12">
      <c r="A39" t="s">
        <v>77</v>
      </c>
      <c r="B39" t="s">
        <v>42</v>
      </c>
      <c r="C39">
        <v>43.434930000000001</v>
      </c>
      <c r="D39">
        <v>36.452064</v>
      </c>
      <c r="E39">
        <v>49.195245999999997</v>
      </c>
      <c r="F39">
        <v>25.391700999999902</v>
      </c>
      <c r="G39">
        <v>2.6295259999999998</v>
      </c>
      <c r="H39">
        <v>65.927643000000003</v>
      </c>
      <c r="I39">
        <v>53.040334999999899</v>
      </c>
      <c r="J39">
        <v>31.089770000000001</v>
      </c>
      <c r="K39">
        <v>23.26322</v>
      </c>
      <c r="L39">
        <v>139.335306</v>
      </c>
    </row>
    <row r="40" spans="1:12">
      <c r="A40" t="s">
        <v>78</v>
      </c>
      <c r="B40" t="s">
        <v>43</v>
      </c>
      <c r="C40">
        <v>53.160172999999901</v>
      </c>
      <c r="D40">
        <v>90.286697000000004</v>
      </c>
      <c r="E40">
        <v>118.61224</v>
      </c>
      <c r="F40">
        <v>199.66914600000001</v>
      </c>
      <c r="G40">
        <v>33.706408000000003</v>
      </c>
      <c r="H40">
        <v>62.362564999999996</v>
      </c>
      <c r="I40">
        <v>78.176190000000005</v>
      </c>
      <c r="J40">
        <v>40.243820999999997</v>
      </c>
      <c r="K40">
        <v>89.822397999999893</v>
      </c>
      <c r="L40">
        <v>173.260626</v>
      </c>
    </row>
    <row r="41" spans="1:12">
      <c r="A41" t="s">
        <v>79</v>
      </c>
      <c r="B41" t="s">
        <v>87</v>
      </c>
      <c r="C41">
        <v>50.68571</v>
      </c>
      <c r="D41">
        <v>88.142465999999999</v>
      </c>
      <c r="E41">
        <v>99.975416999999993</v>
      </c>
      <c r="F41">
        <v>152.02639299999899</v>
      </c>
      <c r="G41">
        <v>29.579048</v>
      </c>
      <c r="H41">
        <v>39.313206999999998</v>
      </c>
      <c r="I41">
        <v>114.20712399999999</v>
      </c>
      <c r="J41">
        <v>29.570758999999999</v>
      </c>
      <c r="K41">
        <v>82.265043999999904</v>
      </c>
      <c r="L41">
        <v>103.379060999999</v>
      </c>
    </row>
    <row r="42" spans="1:12">
      <c r="A42" t="s">
        <v>80</v>
      </c>
      <c r="B42" t="s">
        <v>44</v>
      </c>
      <c r="C42">
        <v>5.1295299999999999</v>
      </c>
      <c r="D42">
        <v>0</v>
      </c>
      <c r="E42">
        <v>0</v>
      </c>
      <c r="F42">
        <v>0</v>
      </c>
      <c r="G42">
        <v>1.5538559999999999</v>
      </c>
      <c r="H42">
        <v>17.990746999999999</v>
      </c>
      <c r="I42">
        <v>0</v>
      </c>
      <c r="J42">
        <v>6.6268599999999998</v>
      </c>
      <c r="K42">
        <v>14.746877</v>
      </c>
      <c r="L42">
        <v>45.592914999999998</v>
      </c>
    </row>
    <row r="43" spans="1:12">
      <c r="A43" t="s">
        <v>81</v>
      </c>
      <c r="B43" t="s">
        <v>45</v>
      </c>
      <c r="C43">
        <v>35.891439999999903</v>
      </c>
      <c r="D43">
        <v>39.513835999999998</v>
      </c>
      <c r="E43">
        <v>9.6949260000000006</v>
      </c>
      <c r="F43">
        <v>40.166414000000003</v>
      </c>
      <c r="G43">
        <v>2.2622270000000002</v>
      </c>
      <c r="H43">
        <v>39.414152000000001</v>
      </c>
      <c r="I43">
        <v>67.364556999999905</v>
      </c>
      <c r="J43">
        <v>24.131270000000001</v>
      </c>
      <c r="K43">
        <v>29.000533999999998</v>
      </c>
      <c r="L43">
        <v>80.581113999999999</v>
      </c>
    </row>
    <row r="44" spans="1:12">
      <c r="A44" t="s">
        <v>82</v>
      </c>
      <c r="B44" t="s">
        <v>46</v>
      </c>
      <c r="C44">
        <v>0</v>
      </c>
      <c r="D44">
        <v>0</v>
      </c>
      <c r="E44">
        <v>4.0816090000000003</v>
      </c>
      <c r="F44">
        <v>1.4003369999999999</v>
      </c>
      <c r="G44">
        <v>2.5385080000000002</v>
      </c>
      <c r="H44">
        <v>0</v>
      </c>
      <c r="I44">
        <v>3.8999820000000001</v>
      </c>
      <c r="J44">
        <v>0</v>
      </c>
      <c r="K44">
        <v>13.507405</v>
      </c>
      <c r="L44">
        <v>7.4463100000000004</v>
      </c>
    </row>
    <row r="45" spans="1:12">
      <c r="A45" t="s">
        <v>83</v>
      </c>
      <c r="B45" t="s">
        <v>47</v>
      </c>
      <c r="C45">
        <v>0</v>
      </c>
      <c r="D45">
        <v>0</v>
      </c>
      <c r="E45">
        <v>4.0816090000000003</v>
      </c>
      <c r="F45">
        <v>0</v>
      </c>
      <c r="G45">
        <v>0</v>
      </c>
      <c r="H45">
        <v>0</v>
      </c>
      <c r="I45">
        <v>0</v>
      </c>
      <c r="J45">
        <v>0</v>
      </c>
      <c r="K45">
        <v>13.507405</v>
      </c>
      <c r="L45">
        <v>0</v>
      </c>
    </row>
    <row r="46" spans="1:12">
      <c r="A46" t="s">
        <v>84</v>
      </c>
      <c r="B46" t="s">
        <v>48</v>
      </c>
      <c r="C46">
        <v>0</v>
      </c>
      <c r="D46">
        <v>0</v>
      </c>
      <c r="E46">
        <v>18.31033</v>
      </c>
      <c r="F46">
        <v>1.900617</v>
      </c>
      <c r="G46">
        <v>1.746097</v>
      </c>
      <c r="H46">
        <v>0</v>
      </c>
      <c r="I46">
        <v>0</v>
      </c>
      <c r="J46">
        <v>0</v>
      </c>
      <c r="K46">
        <v>21.350079999999998</v>
      </c>
      <c r="L46">
        <v>0</v>
      </c>
    </row>
    <row r="47" spans="1:12">
      <c r="A47" t="s">
        <v>85</v>
      </c>
      <c r="B47" t="s">
        <v>49</v>
      </c>
      <c r="C47">
        <v>0</v>
      </c>
      <c r="D47">
        <v>0</v>
      </c>
      <c r="E47">
        <v>18.31033</v>
      </c>
      <c r="F47">
        <v>1.900617</v>
      </c>
      <c r="G47">
        <v>1.746097</v>
      </c>
      <c r="H47">
        <v>0</v>
      </c>
      <c r="I47">
        <v>0</v>
      </c>
      <c r="J47">
        <v>0</v>
      </c>
      <c r="K47">
        <v>16.680512</v>
      </c>
      <c r="L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3D24-1AE6-0C4D-9361-B4801F692BB1}">
  <dimension ref="A1:K45"/>
  <sheetViews>
    <sheetView tabSelected="1" zoomScaleNormal="100" workbookViewId="0">
      <selection activeCell="C8" sqref="C8"/>
    </sheetView>
  </sheetViews>
  <sheetFormatPr baseColWidth="10" defaultRowHeight="16"/>
  <sheetData>
    <row r="1" spans="1:11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>
      <c r="A2" t="s">
        <v>25</v>
      </c>
      <c r="B2">
        <f>Cov_corrected_KO_counts!C4/Cov_corrected_KO_counts!C$2/Cov_corrected_KO_counts!C$3 *100</f>
        <v>2.7560255208767485E-2</v>
      </c>
      <c r="C2">
        <f>Cov_corrected_KO_counts!D4/Cov_corrected_KO_counts!D$2/Cov_corrected_KO_counts!D$3 *100</f>
        <v>2.8128845124176502E-2</v>
      </c>
      <c r="D2">
        <f>Cov_corrected_KO_counts!E4/Cov_corrected_KO_counts!E$2/Cov_corrected_KO_counts!E$3 *100</f>
        <v>3.7566957839980347E-2</v>
      </c>
      <c r="E2">
        <f>Cov_corrected_KO_counts!F4/Cov_corrected_KO_counts!F$2/Cov_corrected_KO_counts!F$3 *100</f>
        <v>2.279233064932084E-2</v>
      </c>
      <c r="F2">
        <f>Cov_corrected_KO_counts!G4/Cov_corrected_KO_counts!G$2/Cov_corrected_KO_counts!G$3 *100</f>
        <v>2.7111297098333563E-2</v>
      </c>
      <c r="G2">
        <f>Cov_corrected_KO_counts!H4/Cov_corrected_KO_counts!H$2/Cov_corrected_KO_counts!H$3 *100</f>
        <v>4.7397834135753665E-2</v>
      </c>
      <c r="H2">
        <f>Cov_corrected_KO_counts!I4/Cov_corrected_KO_counts!I$2/Cov_corrected_KO_counts!I$3 *100</f>
        <v>5.1218786265441588E-2</v>
      </c>
      <c r="I2">
        <f>Cov_corrected_KO_counts!J4/Cov_corrected_KO_counts!J$2/Cov_corrected_KO_counts!J$3 *100</f>
        <v>2.261932128222615E-2</v>
      </c>
      <c r="J2">
        <f>Cov_corrected_KO_counts!K4/Cov_corrected_KO_counts!K$2/Cov_corrected_KO_counts!K$3 *100</f>
        <v>2.9513776308706521E-2</v>
      </c>
      <c r="K2">
        <f>Cov_corrected_KO_counts!L4/Cov_corrected_KO_counts!L$2/Cov_corrected_KO_counts!L$3 *100</f>
        <v>4.1154447066705499E-2</v>
      </c>
    </row>
    <row r="3" spans="1:11">
      <c r="A3" t="s">
        <v>26</v>
      </c>
      <c r="B3">
        <f>Cov_corrected_KO_counts!C5/Cov_corrected_KO_counts!C$2/Cov_corrected_KO_counts!C$3 *100</f>
        <v>1.127134483999692E-3</v>
      </c>
      <c r="C3">
        <f>Cov_corrected_KO_counts!D5/Cov_corrected_KO_counts!D$2/Cov_corrected_KO_counts!D$3 *100</f>
        <v>1.5450834868885616E-3</v>
      </c>
      <c r="D3">
        <f>Cov_corrected_KO_counts!E5/Cov_corrected_KO_counts!E$2/Cov_corrected_KO_counts!E$3 *100</f>
        <v>1.5010107606372216E-2</v>
      </c>
      <c r="E3">
        <f>Cov_corrected_KO_counts!F5/Cov_corrected_KO_counts!F$2/Cov_corrected_KO_counts!F$3 *100</f>
        <v>3.6787688031346991E-4</v>
      </c>
      <c r="F3">
        <f>Cov_corrected_KO_counts!G5/Cov_corrected_KO_counts!G$2/Cov_corrected_KO_counts!G$3 *100</f>
        <v>0</v>
      </c>
      <c r="G3">
        <f>Cov_corrected_KO_counts!H5/Cov_corrected_KO_counts!H$2/Cov_corrected_KO_counts!H$3 *100</f>
        <v>0</v>
      </c>
      <c r="H3">
        <f>Cov_corrected_KO_counts!I5/Cov_corrected_KO_counts!I$2/Cov_corrected_KO_counts!I$3 *100</f>
        <v>0</v>
      </c>
      <c r="I3">
        <f>Cov_corrected_KO_counts!J5/Cov_corrected_KO_counts!J$2/Cov_corrected_KO_counts!J$3 *100</f>
        <v>1.2145774758864632E-3</v>
      </c>
      <c r="J3">
        <f>Cov_corrected_KO_counts!K5/Cov_corrected_KO_counts!K$2/Cov_corrected_KO_counts!K$3 *100</f>
        <v>4.5190690592632242E-3</v>
      </c>
      <c r="K3">
        <f>Cov_corrected_KO_counts!L5/Cov_corrected_KO_counts!L$2/Cov_corrected_KO_counts!L$3 *100</f>
        <v>3.1275908096942994E-3</v>
      </c>
    </row>
    <row r="4" spans="1:11">
      <c r="A4" t="s">
        <v>27</v>
      </c>
      <c r="B4">
        <f>Cov_corrected_KO_counts!C6/Cov_corrected_KO_counts!C$2/Cov_corrected_KO_counts!C$3 *100</f>
        <v>7.27895483681084E-2</v>
      </c>
      <c r="C4">
        <f>Cov_corrected_KO_counts!D6/Cov_corrected_KO_counts!D$2/Cov_corrected_KO_counts!D$3 *100</f>
        <v>7.9654136781243098E-2</v>
      </c>
      <c r="D4">
        <f>Cov_corrected_KO_counts!E6/Cov_corrected_KO_counts!E$2/Cov_corrected_KO_counts!E$3 *100</f>
        <v>4.5360933308037463E-2</v>
      </c>
      <c r="E4">
        <f>Cov_corrected_KO_counts!F6/Cov_corrected_KO_counts!F$2/Cov_corrected_KO_counts!F$3 *100</f>
        <v>5.0370290853971204E-2</v>
      </c>
      <c r="F4">
        <f>Cov_corrected_KO_counts!G6/Cov_corrected_KO_counts!G$2/Cov_corrected_KO_counts!G$3 *100</f>
        <v>1.1669745393506212E-2</v>
      </c>
      <c r="G4">
        <f>Cov_corrected_KO_counts!H6/Cov_corrected_KO_counts!H$2/Cov_corrected_KO_counts!H$3 *100</f>
        <v>7.1226581894357668E-2</v>
      </c>
      <c r="H4">
        <f>Cov_corrected_KO_counts!I6/Cov_corrected_KO_counts!I$2/Cov_corrected_KO_counts!I$3 *100</f>
        <v>3.1859638538083448E-2</v>
      </c>
      <c r="I4">
        <f>Cov_corrected_KO_counts!J6/Cov_corrected_KO_counts!J$2/Cov_corrected_KO_counts!J$3 *100</f>
        <v>6.6633628358859859E-2</v>
      </c>
      <c r="J4">
        <f>Cov_corrected_KO_counts!K6/Cov_corrected_KO_counts!K$2/Cov_corrected_KO_counts!K$3 *100</f>
        <v>5.2528380289198734E-2</v>
      </c>
      <c r="K4">
        <f>Cov_corrected_KO_counts!L6/Cov_corrected_KO_counts!L$2/Cov_corrected_KO_counts!L$3 *100</f>
        <v>0.11293724954557104</v>
      </c>
    </row>
    <row r="5" spans="1:11">
      <c r="A5" t="s">
        <v>28</v>
      </c>
      <c r="B5">
        <f>Cov_corrected_KO_counts!C7/Cov_corrected_KO_counts!C$2/Cov_corrected_KO_counts!C$3 *100</f>
        <v>4.2017733015888695E-2</v>
      </c>
      <c r="C5">
        <f>Cov_corrected_KO_counts!D7/Cov_corrected_KO_counts!D$2/Cov_corrected_KO_counts!D$3 *100</f>
        <v>4.2743272957015042E-2</v>
      </c>
      <c r="D5">
        <f>Cov_corrected_KO_counts!E7/Cov_corrected_KO_counts!E$2/Cov_corrected_KO_counts!E$3 *100</f>
        <v>1.6366118455938879E-2</v>
      </c>
      <c r="E5">
        <f>Cov_corrected_KO_counts!F7/Cov_corrected_KO_counts!F$2/Cov_corrected_KO_counts!F$3 *100</f>
        <v>2.5134599042082432E-2</v>
      </c>
      <c r="F5">
        <f>Cov_corrected_KO_counts!G7/Cov_corrected_KO_counts!G$2/Cov_corrected_KO_counts!G$3 *100</f>
        <v>0</v>
      </c>
      <c r="G5">
        <f>Cov_corrected_KO_counts!H7/Cov_corrected_KO_counts!H$2/Cov_corrected_KO_counts!H$3 *100</f>
        <v>5.4167733940941348E-2</v>
      </c>
      <c r="H5">
        <f>Cov_corrected_KO_counts!I7/Cov_corrected_KO_counts!I$2/Cov_corrected_KO_counts!I$3 *100</f>
        <v>5.3402436483113323E-3</v>
      </c>
      <c r="I5">
        <f>Cov_corrected_KO_counts!J7/Cov_corrected_KO_counts!J$2/Cov_corrected_KO_counts!J$3 *100</f>
        <v>3.3616835224591086E-2</v>
      </c>
      <c r="J5">
        <f>Cov_corrected_KO_counts!K7/Cov_corrected_KO_counts!K$2/Cov_corrected_KO_counts!K$3 *100</f>
        <v>1.7525410592473593E-2</v>
      </c>
      <c r="K5">
        <f>Cov_corrected_KO_counts!L7/Cov_corrected_KO_counts!L$2/Cov_corrected_KO_counts!L$3 *100</f>
        <v>6.453475998664869E-2</v>
      </c>
    </row>
    <row r="6" spans="1:11">
      <c r="A6" t="s">
        <v>1</v>
      </c>
      <c r="B6">
        <f>Cov_corrected_KO_counts!C8/Cov_corrected_KO_counts!C$2/Cov_corrected_KO_counts!C$3 *100</f>
        <v>2.2732400710044256E-2</v>
      </c>
      <c r="C6">
        <f>Cov_corrected_KO_counts!D8/Cov_corrected_KO_counts!D$2/Cov_corrected_KO_counts!D$3 *100</f>
        <v>3.5432447305581601E-2</v>
      </c>
      <c r="D6">
        <f>Cov_corrected_KO_counts!E8/Cov_corrected_KO_counts!E$2/Cov_corrected_KO_counts!E$3 *100</f>
        <v>2.529361695452436E-2</v>
      </c>
      <c r="E6">
        <f>Cov_corrected_KO_counts!F8/Cov_corrected_KO_counts!F$2/Cov_corrected_KO_counts!F$3 *100</f>
        <v>1.9947361167169466E-2</v>
      </c>
      <c r="F6">
        <f>Cov_corrected_KO_counts!G8/Cov_corrected_KO_counts!G$2/Cov_corrected_KO_counts!G$3 *100</f>
        <v>4.6234923257496814E-3</v>
      </c>
      <c r="G6">
        <f>Cov_corrected_KO_counts!H8/Cov_corrected_KO_counts!H$2/Cov_corrected_KO_counts!H$3 *100</f>
        <v>2.4699501901403083E-2</v>
      </c>
      <c r="H6">
        <f>Cov_corrected_KO_counts!I8/Cov_corrected_KO_counts!I$2/Cov_corrected_KO_counts!I$3 *100</f>
        <v>1.4724582525298038E-2</v>
      </c>
      <c r="I6">
        <f>Cov_corrected_KO_counts!J8/Cov_corrected_KO_counts!J$2/Cov_corrected_KO_counts!J$3 *100</f>
        <v>1.6397257349837685E-2</v>
      </c>
      <c r="J6">
        <f>Cov_corrected_KO_counts!K8/Cov_corrected_KO_counts!K$2/Cov_corrected_KO_counts!K$3 *100</f>
        <v>4.5902244283587509E-2</v>
      </c>
      <c r="K6">
        <f>Cov_corrected_KO_counts!L8/Cov_corrected_KO_counts!L$2/Cov_corrected_KO_counts!L$3 *100</f>
        <v>2.2043689128282799E-2</v>
      </c>
    </row>
    <row r="7" spans="1:11">
      <c r="A7" t="s">
        <v>3</v>
      </c>
      <c r="B7">
        <f>Cov_corrected_KO_counts!C9/Cov_corrected_KO_counts!C$2/Cov_corrected_KO_counts!C$3 *100</f>
        <v>2.4899577032458022E-2</v>
      </c>
      <c r="C7">
        <f>Cov_corrected_KO_counts!D9/Cov_corrected_KO_counts!D$2/Cov_corrected_KO_counts!D$3 *100</f>
        <v>3.5146736497834667E-2</v>
      </c>
      <c r="D7">
        <f>Cov_corrected_KO_counts!E9/Cov_corrected_KO_counts!E$2/Cov_corrected_KO_counts!E$3 *100</f>
        <v>3.0689171543234292E-2</v>
      </c>
      <c r="E7">
        <f>Cov_corrected_KO_counts!F9/Cov_corrected_KO_counts!F$2/Cov_corrected_KO_counts!F$3 *100</f>
        <v>2.8209874206543247E-2</v>
      </c>
      <c r="F7">
        <f>Cov_corrected_KO_counts!G9/Cov_corrected_KO_counts!G$2/Cov_corrected_KO_counts!G$3 *100</f>
        <v>1.4393076992212398E-2</v>
      </c>
      <c r="G7">
        <f>Cov_corrected_KO_counts!H9/Cov_corrected_KO_counts!H$2/Cov_corrected_KO_counts!H$3 *100</f>
        <v>2.6561639378610946E-2</v>
      </c>
      <c r="H7">
        <f>Cov_corrected_KO_counts!I9/Cov_corrected_KO_counts!I$2/Cov_corrected_KO_counts!I$3 *100</f>
        <v>3.1621268279497988E-2</v>
      </c>
      <c r="I7">
        <f>Cov_corrected_KO_counts!J9/Cov_corrected_KO_counts!J$2/Cov_corrected_KO_counts!J$3 *100</f>
        <v>2.1735324070419056E-2</v>
      </c>
      <c r="J7">
        <f>Cov_corrected_KO_counts!K9/Cov_corrected_KO_counts!K$2/Cov_corrected_KO_counts!K$3 *100</f>
        <v>2.7951157899022364E-2</v>
      </c>
      <c r="K7">
        <f>Cov_corrected_KO_counts!L9/Cov_corrected_KO_counts!L$2/Cov_corrected_KO_counts!L$3 *100</f>
        <v>3.8783817905531134E-2</v>
      </c>
    </row>
    <row r="8" spans="1:11">
      <c r="A8" t="s">
        <v>5</v>
      </c>
      <c r="B8">
        <f>Cov_corrected_KO_counts!C10/Cov_corrected_KO_counts!C$2/Cov_corrected_KO_counts!C$3 *100</f>
        <v>0.11030900930510683</v>
      </c>
      <c r="C8">
        <f>Cov_corrected_KO_counts!D10/Cov_corrected_KO_counts!D$2/Cov_corrected_KO_counts!D$3 *100</f>
        <v>6.9493089252714843E-2</v>
      </c>
      <c r="D8">
        <f>Cov_corrected_KO_counts!E10/Cov_corrected_KO_counts!E$2/Cov_corrected_KO_counts!E$3 *100</f>
        <v>3.8793889895470259E-2</v>
      </c>
      <c r="E8">
        <f>Cov_corrected_KO_counts!F10/Cov_corrected_KO_counts!F$2/Cov_corrected_KO_counts!F$3 *100</f>
        <v>3.9802912167669555E-2</v>
      </c>
      <c r="F8">
        <f>Cov_corrected_KO_counts!G10/Cov_corrected_KO_counts!G$2/Cov_corrected_KO_counts!G$3 *100</f>
        <v>2.3616492617399738E-2</v>
      </c>
      <c r="G8">
        <f>Cov_corrected_KO_counts!H10/Cov_corrected_KO_counts!H$2/Cov_corrected_KO_counts!H$3 *100</f>
        <v>0.12408653508261315</v>
      </c>
      <c r="H8">
        <f>Cov_corrected_KO_counts!I10/Cov_corrected_KO_counts!I$2/Cov_corrected_KO_counts!I$3 *100</f>
        <v>4.7807162437819267E-2</v>
      </c>
      <c r="I8">
        <f>Cov_corrected_KO_counts!J10/Cov_corrected_KO_counts!J$2/Cov_corrected_KO_counts!J$3 *100</f>
        <v>4.2161275739423902E-2</v>
      </c>
      <c r="J8">
        <f>Cov_corrected_KO_counts!K10/Cov_corrected_KO_counts!K$2/Cov_corrected_KO_counts!K$3 *100</f>
        <v>5.5618941342671049E-2</v>
      </c>
      <c r="K8">
        <f>Cov_corrected_KO_counts!L10/Cov_corrected_KO_counts!L$2/Cov_corrected_KO_counts!L$3 *100</f>
        <v>9.1253526357448739E-2</v>
      </c>
    </row>
    <row r="9" spans="1:11">
      <c r="A9" t="s">
        <v>50</v>
      </c>
      <c r="B9">
        <f>Cov_corrected_KO_counts!C11/Cov_corrected_KO_counts!C$2/Cov_corrected_KO_counts!C$3 *100</f>
        <v>3.3247028581192259E-2</v>
      </c>
      <c r="C9">
        <f>Cov_corrected_KO_counts!D11/Cov_corrected_KO_counts!D$2/Cov_corrected_KO_counts!D$3 *100</f>
        <v>1.8375139194201785E-2</v>
      </c>
      <c r="D9">
        <f>Cov_corrected_KO_counts!E11/Cov_corrected_KO_counts!E$2/Cov_corrected_KO_counts!E$3 *100</f>
        <v>2.118114143143067E-2</v>
      </c>
      <c r="E9">
        <f>Cov_corrected_KO_counts!F11/Cov_corrected_KO_counts!F$2/Cov_corrected_KO_counts!F$3 *100</f>
        <v>1.6662476496170395E-2</v>
      </c>
      <c r="F9">
        <f>Cov_corrected_KO_counts!G11/Cov_corrected_KO_counts!G$2/Cov_corrected_KO_counts!G$3 *100</f>
        <v>1.8059369974091414E-2</v>
      </c>
      <c r="G9">
        <f>Cov_corrected_KO_counts!H11/Cov_corrected_KO_counts!H$2/Cov_corrected_KO_counts!H$3 *100</f>
        <v>1.9883182518446209E-3</v>
      </c>
      <c r="H9">
        <f>Cov_corrected_KO_counts!I11/Cov_corrected_KO_counts!I$2/Cov_corrected_KO_counts!I$3 *100</f>
        <v>1.2891692271412408E-2</v>
      </c>
      <c r="I9">
        <f>Cov_corrected_KO_counts!J11/Cov_corrected_KO_counts!J$2/Cov_corrected_KO_counts!J$3 *100</f>
        <v>1.745655384204767E-3</v>
      </c>
      <c r="J9">
        <f>Cov_corrected_KO_counts!K11/Cov_corrected_KO_counts!K$2/Cov_corrected_KO_counts!K$3 *100</f>
        <v>1.2312450156372461E-2</v>
      </c>
      <c r="K9">
        <f>Cov_corrected_KO_counts!L11/Cov_corrected_KO_counts!L$2/Cov_corrected_KO_counts!L$3 *100</f>
        <v>1.0599125451897295E-2</v>
      </c>
    </row>
    <row r="10" spans="1:11">
      <c r="A10" t="s">
        <v>86</v>
      </c>
      <c r="B10">
        <f>Cov_corrected_KO_counts!C12/Cov_corrected_KO_counts!C$2/Cov_corrected_KO_counts!C$3 *100</f>
        <v>8.6505984731787083E-2</v>
      </c>
      <c r="C10">
        <f>Cov_corrected_KO_counts!D12/Cov_corrected_KO_counts!D$2/Cov_corrected_KO_counts!D$3 *100</f>
        <v>7.5810098666459533E-2</v>
      </c>
      <c r="D10">
        <f>Cov_corrected_KO_counts!E12/Cov_corrected_KO_counts!E$2/Cov_corrected_KO_counts!E$3 *100</f>
        <v>5.0228020855385164E-2</v>
      </c>
      <c r="E10">
        <f>Cov_corrected_KO_counts!F12/Cov_corrected_KO_counts!F$2/Cov_corrected_KO_counts!F$3 *100</f>
        <v>4.221003896343737E-2</v>
      </c>
      <c r="F10">
        <f>Cov_corrected_KO_counts!G12/Cov_corrected_KO_counts!G$2/Cov_corrected_KO_counts!G$3 *100</f>
        <v>4.3647490688642189E-2</v>
      </c>
      <c r="G10">
        <f>Cov_corrected_KO_counts!H12/Cov_corrected_KO_counts!H$2/Cov_corrected_KO_counts!H$3 *100</f>
        <v>4.2180159561357615E-2</v>
      </c>
      <c r="H10">
        <f>Cov_corrected_KO_counts!I12/Cov_corrected_KO_counts!I$2/Cov_corrected_KO_counts!I$3 *100</f>
        <v>3.8178074702548317E-2</v>
      </c>
      <c r="I10">
        <f>Cov_corrected_KO_counts!J12/Cov_corrected_KO_counts!J$2/Cov_corrected_KO_counts!J$3 *100</f>
        <v>2.3849231696241618E-2</v>
      </c>
      <c r="J10">
        <f>Cov_corrected_KO_counts!K12/Cov_corrected_KO_counts!K$2/Cov_corrected_KO_counts!K$3 *100</f>
        <v>3.66202259313336E-2</v>
      </c>
      <c r="K10">
        <f>Cov_corrected_KO_counts!L12/Cov_corrected_KO_counts!L$2/Cov_corrected_KO_counts!L$3 *100</f>
        <v>5.6779770986758356E-2</v>
      </c>
    </row>
    <row r="11" spans="1:11">
      <c r="A11" t="s">
        <v>9</v>
      </c>
      <c r="B11">
        <f>Cov_corrected_KO_counts!C13/Cov_corrected_KO_counts!C$2/Cov_corrected_KO_counts!C$3 *100</f>
        <v>3.7414656034570046E-2</v>
      </c>
      <c r="C11">
        <f>Cov_corrected_KO_counts!D13/Cov_corrected_KO_counts!D$2/Cov_corrected_KO_counts!D$3 *100</f>
        <v>2.4254852900417213E-2</v>
      </c>
      <c r="D11">
        <f>Cov_corrected_KO_counts!E13/Cov_corrected_KO_counts!E$2/Cov_corrected_KO_counts!E$3 *100</f>
        <v>3.7472567186215111E-2</v>
      </c>
      <c r="E11">
        <f>Cov_corrected_KO_counts!F13/Cov_corrected_KO_counts!F$2/Cov_corrected_KO_counts!F$3 *100</f>
        <v>1.7708748477383053E-2</v>
      </c>
      <c r="F11">
        <f>Cov_corrected_KO_counts!G13/Cov_corrected_KO_counts!G$2/Cov_corrected_KO_counts!G$3 *100</f>
        <v>2.3400888522939377E-2</v>
      </c>
      <c r="G11">
        <f>Cov_corrected_KO_counts!H13/Cov_corrected_KO_counts!H$2/Cov_corrected_KO_counts!H$3 *100</f>
        <v>6.8327963390284741E-3</v>
      </c>
      <c r="H11">
        <f>Cov_corrected_KO_counts!I13/Cov_corrected_KO_counts!I$2/Cov_corrected_KO_counts!I$3 *100</f>
        <v>1.6727226312534715E-2</v>
      </c>
      <c r="I11">
        <f>Cov_corrected_KO_counts!J13/Cov_corrected_KO_counts!J$2/Cov_corrected_KO_counts!J$3 *100</f>
        <v>5.5072403900831507E-3</v>
      </c>
      <c r="J11">
        <f>Cov_corrected_KO_counts!K13/Cov_corrected_KO_counts!K$2/Cov_corrected_KO_counts!K$3 *100</f>
        <v>1.4412034092769381E-2</v>
      </c>
      <c r="K11">
        <f>Cov_corrected_KO_counts!L13/Cov_corrected_KO_counts!L$2/Cov_corrected_KO_counts!L$3 *100</f>
        <v>2.3818686712194996E-2</v>
      </c>
    </row>
    <row r="12" spans="1:11">
      <c r="A12" t="s">
        <v>11</v>
      </c>
      <c r="B12">
        <f>Cov_corrected_KO_counts!C14/Cov_corrected_KO_counts!C$2/Cov_corrected_KO_counts!C$3 *100</f>
        <v>0</v>
      </c>
      <c r="C12">
        <f>Cov_corrected_KO_counts!D14/Cov_corrected_KO_counts!D$2/Cov_corrected_KO_counts!D$3 *100</f>
        <v>1.4881319995692279E-2</v>
      </c>
      <c r="D12">
        <f>Cov_corrected_KO_counts!E14/Cov_corrected_KO_counts!E$2/Cov_corrected_KO_counts!E$3 *100</f>
        <v>7.9124956234465013E-3</v>
      </c>
      <c r="E12">
        <f>Cov_corrected_KO_counts!F14/Cov_corrected_KO_counts!F$2/Cov_corrected_KO_counts!F$3 *100</f>
        <v>1.1359929323091373E-2</v>
      </c>
      <c r="F12">
        <f>Cov_corrected_KO_counts!G14/Cov_corrected_KO_counts!G$2/Cov_corrected_KO_counts!G$3 *100</f>
        <v>2.8368020390028771E-3</v>
      </c>
      <c r="G12">
        <f>Cov_corrected_KO_counts!H14/Cov_corrected_KO_counts!H$2/Cov_corrected_KO_counts!H$3 *100</f>
        <v>0</v>
      </c>
      <c r="H12">
        <f>Cov_corrected_KO_counts!I14/Cov_corrected_KO_counts!I$2/Cov_corrected_KO_counts!I$3 *100</f>
        <v>0</v>
      </c>
      <c r="I12">
        <f>Cov_corrected_KO_counts!J14/Cov_corrected_KO_counts!J$2/Cov_corrected_KO_counts!J$3 *100</f>
        <v>0</v>
      </c>
      <c r="J12">
        <f>Cov_corrected_KO_counts!K14/Cov_corrected_KO_counts!K$2/Cov_corrected_KO_counts!K$3 *100</f>
        <v>5.677921126446453E-3</v>
      </c>
      <c r="K12">
        <f>Cov_corrected_KO_counts!L14/Cov_corrected_KO_counts!L$2/Cov_corrected_KO_counts!L$3 *100</f>
        <v>2.0919373182452039E-3</v>
      </c>
    </row>
    <row r="13" spans="1:11">
      <c r="A13" t="s">
        <v>13</v>
      </c>
      <c r="B13">
        <f>Cov_corrected_KO_counts!C15/Cov_corrected_KO_counts!C$2/Cov_corrected_KO_counts!C$3 *100</f>
        <v>3.359467032421327E-3</v>
      </c>
      <c r="C13">
        <f>Cov_corrected_KO_counts!D15/Cov_corrected_KO_counts!D$2/Cov_corrected_KO_counts!D$3 *100</f>
        <v>1.8439580516658907E-2</v>
      </c>
      <c r="D13">
        <f>Cov_corrected_KO_counts!E15/Cov_corrected_KO_counts!E$2/Cov_corrected_KO_counts!E$3 *100</f>
        <v>1.0461760128909354E-2</v>
      </c>
      <c r="E13">
        <f>Cov_corrected_KO_counts!F15/Cov_corrected_KO_counts!F$2/Cov_corrected_KO_counts!F$3 *100</f>
        <v>1.0417324199748373E-2</v>
      </c>
      <c r="F13">
        <f>Cov_corrected_KO_counts!G15/Cov_corrected_KO_counts!G$2/Cov_corrected_KO_counts!G$3 *100</f>
        <v>2.8368020390028771E-3</v>
      </c>
      <c r="G13">
        <f>Cov_corrected_KO_counts!H15/Cov_corrected_KO_counts!H$2/Cov_corrected_KO_counts!H$3 *100</f>
        <v>0</v>
      </c>
      <c r="H13">
        <f>Cov_corrected_KO_counts!I15/Cov_corrected_KO_counts!I$2/Cov_corrected_KO_counts!I$3 *100</f>
        <v>0</v>
      </c>
      <c r="I13">
        <f>Cov_corrected_KO_counts!J15/Cov_corrected_KO_counts!J$2/Cov_corrected_KO_counts!J$3 *100</f>
        <v>0</v>
      </c>
      <c r="J13">
        <f>Cov_corrected_KO_counts!K15/Cov_corrected_KO_counts!K$2/Cov_corrected_KO_counts!K$3 *100</f>
        <v>3.2858629928034623E-3</v>
      </c>
      <c r="K13">
        <f>Cov_corrected_KO_counts!L15/Cov_corrected_KO_counts!L$2/Cov_corrected_KO_counts!L$3 *100</f>
        <v>3.9702588262225556E-3</v>
      </c>
    </row>
    <row r="14" spans="1:11">
      <c r="A14" t="s">
        <v>15</v>
      </c>
      <c r="B14">
        <f>Cov_corrected_KO_counts!C16/Cov_corrected_KO_counts!C$2/Cov_corrected_KO_counts!C$3 *100</f>
        <v>4.4604802074059624E-3</v>
      </c>
      <c r="C14">
        <f>Cov_corrected_KO_counts!D16/Cov_corrected_KO_counts!D$2/Cov_corrected_KO_counts!D$3 *100</f>
        <v>1.8439580516658907E-2</v>
      </c>
      <c r="D14">
        <f>Cov_corrected_KO_counts!E16/Cov_corrected_KO_counts!E$2/Cov_corrected_KO_counts!E$3 *100</f>
        <v>9.3794543902307789E-3</v>
      </c>
      <c r="E14">
        <f>Cov_corrected_KO_counts!F16/Cov_corrected_KO_counts!F$2/Cov_corrected_KO_counts!F$3 *100</f>
        <v>1.2147626426828897E-2</v>
      </c>
      <c r="F14">
        <f>Cov_corrected_KO_counts!G16/Cov_corrected_KO_counts!G$2/Cov_corrected_KO_counts!G$3 *100</f>
        <v>2.8368020390028771E-3</v>
      </c>
      <c r="G14">
        <f>Cov_corrected_KO_counts!H16/Cov_corrected_KO_counts!H$2/Cov_corrected_KO_counts!H$3 *100</f>
        <v>0</v>
      </c>
      <c r="H14">
        <f>Cov_corrected_KO_counts!I16/Cov_corrected_KO_counts!I$2/Cov_corrected_KO_counts!I$3 *100</f>
        <v>0</v>
      </c>
      <c r="I14">
        <f>Cov_corrected_KO_counts!J16/Cov_corrected_KO_counts!J$2/Cov_corrected_KO_counts!J$3 *100</f>
        <v>0</v>
      </c>
      <c r="J14">
        <f>Cov_corrected_KO_counts!K16/Cov_corrected_KO_counts!K$2/Cov_corrected_KO_counts!K$3 *100</f>
        <v>3.2858629928034623E-3</v>
      </c>
      <c r="K14">
        <f>Cov_corrected_KO_counts!L16/Cov_corrected_KO_counts!L$2/Cov_corrected_KO_counts!L$3 *100</f>
        <v>3.3084269616937539E-3</v>
      </c>
    </row>
    <row r="15" spans="1:11">
      <c r="A15" t="s">
        <v>16</v>
      </c>
      <c r="B15">
        <f>Cov_corrected_KO_counts!C17/Cov_corrected_KO_counts!C$2/Cov_corrected_KO_counts!C$3 *100</f>
        <v>7.1751491201179993E-3</v>
      </c>
      <c r="C15">
        <f>Cov_corrected_KO_counts!D17/Cov_corrected_KO_counts!D$2/Cov_corrected_KO_counts!D$3 *100</f>
        <v>1.8439580516658907E-2</v>
      </c>
      <c r="D15">
        <f>Cov_corrected_KO_counts!E17/Cov_corrected_KO_counts!E$2/Cov_corrected_KO_counts!E$3 *100</f>
        <v>1.6506759091765091E-2</v>
      </c>
      <c r="E15">
        <f>Cov_corrected_KO_counts!F17/Cov_corrected_KO_counts!F$2/Cov_corrected_KO_counts!F$3 *100</f>
        <v>1.1676114999374579E-2</v>
      </c>
      <c r="F15">
        <f>Cov_corrected_KO_counts!G17/Cov_corrected_KO_counts!G$2/Cov_corrected_KO_counts!G$3 *100</f>
        <v>4.4607133825563701E-3</v>
      </c>
      <c r="G15">
        <f>Cov_corrected_KO_counts!H17/Cov_corrected_KO_counts!H$2/Cov_corrected_KO_counts!H$3 *100</f>
        <v>0</v>
      </c>
      <c r="H15">
        <f>Cov_corrected_KO_counts!I17/Cov_corrected_KO_counts!I$2/Cov_corrected_KO_counts!I$3 *100</f>
        <v>8.8077970236004712E-4</v>
      </c>
      <c r="I15">
        <f>Cov_corrected_KO_counts!J17/Cov_corrected_KO_counts!J$2/Cov_corrected_KO_counts!J$3 *100</f>
        <v>0</v>
      </c>
      <c r="J15">
        <f>Cov_corrected_KO_counts!K17/Cov_corrected_KO_counts!K$2/Cov_corrected_KO_counts!K$3 *100</f>
        <v>3.9288377601889779E-3</v>
      </c>
      <c r="K15">
        <f>Cov_corrected_KO_counts!L17/Cov_corrected_KO_counts!L$2/Cov_corrected_KO_counts!L$3 *100</f>
        <v>3.3084269616937539E-3</v>
      </c>
    </row>
    <row r="16" spans="1:11">
      <c r="A16" t="s">
        <v>17</v>
      </c>
      <c r="B16">
        <f>Cov_corrected_KO_counts!C18/Cov_corrected_KO_counts!C$2/Cov_corrected_KO_counts!C$3 *100</f>
        <v>3.4867472205933649E-3</v>
      </c>
      <c r="C16">
        <f>Cov_corrected_KO_counts!D18/Cov_corrected_KO_counts!D$2/Cov_corrected_KO_counts!D$3 *100</f>
        <v>1.8439580516658907E-2</v>
      </c>
      <c r="D16">
        <f>Cov_corrected_KO_counts!E18/Cov_corrected_KO_counts!E$2/Cov_corrected_KO_counts!E$3 *100</f>
        <v>1.5859833022081844E-2</v>
      </c>
      <c r="E16">
        <f>Cov_corrected_KO_counts!F18/Cov_corrected_KO_counts!F$2/Cov_corrected_KO_counts!F$3 *100</f>
        <v>1.2052662502234922E-2</v>
      </c>
      <c r="F16">
        <f>Cov_corrected_KO_counts!G18/Cov_corrected_KO_counts!G$2/Cov_corrected_KO_counts!G$3 *100</f>
        <v>3.0360278927774021E-3</v>
      </c>
      <c r="G16">
        <f>Cov_corrected_KO_counts!H18/Cov_corrected_KO_counts!H$2/Cov_corrected_KO_counts!H$3 *100</f>
        <v>0</v>
      </c>
      <c r="H16">
        <f>Cov_corrected_KO_counts!I18/Cov_corrected_KO_counts!I$2/Cov_corrected_KO_counts!I$3 *100</f>
        <v>8.8077970236004712E-4</v>
      </c>
      <c r="I16">
        <f>Cov_corrected_KO_counts!J18/Cov_corrected_KO_counts!J$2/Cov_corrected_KO_counts!J$3 *100</f>
        <v>0</v>
      </c>
      <c r="J16">
        <f>Cov_corrected_KO_counts!K18/Cov_corrected_KO_counts!K$2/Cov_corrected_KO_counts!K$3 *100</f>
        <v>3.9168806133893733E-3</v>
      </c>
      <c r="K16">
        <f>Cov_corrected_KO_counts!L18/Cov_corrected_KO_counts!L$2/Cov_corrected_KO_counts!L$3 *100</f>
        <v>3.9413531838944568E-3</v>
      </c>
    </row>
    <row r="17" spans="1:11">
      <c r="A17" t="s">
        <v>18</v>
      </c>
      <c r="B17">
        <f>Cov_corrected_KO_counts!C19/Cov_corrected_KO_counts!C$2/Cov_corrected_KO_counts!C$3 *100</f>
        <v>3.4867472205933649E-3</v>
      </c>
      <c r="C17">
        <f>Cov_corrected_KO_counts!D19/Cov_corrected_KO_counts!D$2/Cov_corrected_KO_counts!D$3 *100</f>
        <v>1.8439580516658907E-2</v>
      </c>
      <c r="D17">
        <f>Cov_corrected_KO_counts!E19/Cov_corrected_KO_counts!E$2/Cov_corrected_KO_counts!E$3 *100</f>
        <v>1.5859833022081844E-2</v>
      </c>
      <c r="E17">
        <f>Cov_corrected_KO_counts!F19/Cov_corrected_KO_counts!F$2/Cov_corrected_KO_counts!F$3 *100</f>
        <v>1.2052662502234922E-2</v>
      </c>
      <c r="F17">
        <f>Cov_corrected_KO_counts!G19/Cov_corrected_KO_counts!G$2/Cov_corrected_KO_counts!G$3 *100</f>
        <v>3.0360278927774021E-3</v>
      </c>
      <c r="G17">
        <f>Cov_corrected_KO_counts!H19/Cov_corrected_KO_counts!H$2/Cov_corrected_KO_counts!H$3 *100</f>
        <v>0</v>
      </c>
      <c r="H17">
        <f>Cov_corrected_KO_counts!I19/Cov_corrected_KO_counts!I$2/Cov_corrected_KO_counts!I$3 *100</f>
        <v>8.8077970236004712E-4</v>
      </c>
      <c r="I17">
        <f>Cov_corrected_KO_counts!J19/Cov_corrected_KO_counts!J$2/Cov_corrected_KO_counts!J$3 *100</f>
        <v>0</v>
      </c>
      <c r="J17">
        <f>Cov_corrected_KO_counts!K19/Cov_corrected_KO_counts!K$2/Cov_corrected_KO_counts!K$3 *100</f>
        <v>3.9168806133893733E-3</v>
      </c>
      <c r="K17">
        <f>Cov_corrected_KO_counts!L19/Cov_corrected_KO_counts!L$2/Cov_corrected_KO_counts!L$3 *100</f>
        <v>3.3084269616937539E-3</v>
      </c>
    </row>
    <row r="18" spans="1:11">
      <c r="A18" t="s">
        <v>19</v>
      </c>
      <c r="B18">
        <f>Cov_corrected_KO_counts!C20/Cov_corrected_KO_counts!C$2/Cov_corrected_KO_counts!C$3 *100</f>
        <v>2.5682818089947206E-3</v>
      </c>
      <c r="C18">
        <f>Cov_corrected_KO_counts!D20/Cov_corrected_KO_counts!D$2/Cov_corrected_KO_counts!D$3 *100</f>
        <v>1.7801412902740132E-2</v>
      </c>
      <c r="D18">
        <f>Cov_corrected_KO_counts!E20/Cov_corrected_KO_counts!E$2/Cov_corrected_KO_counts!E$3 *100</f>
        <v>8.3607848716395431E-3</v>
      </c>
      <c r="E18">
        <f>Cov_corrected_KO_counts!F20/Cov_corrected_KO_counts!F$2/Cov_corrected_KO_counts!F$3 *100</f>
        <v>1.1091388316703889E-2</v>
      </c>
      <c r="F18">
        <f>Cov_corrected_KO_counts!G20/Cov_corrected_KO_counts!G$2/Cov_corrected_KO_counts!G$3 *100</f>
        <v>3.0360278927774021E-3</v>
      </c>
      <c r="G18">
        <f>Cov_corrected_KO_counts!H20/Cov_corrected_KO_counts!H$2/Cov_corrected_KO_counts!H$3 *100</f>
        <v>0</v>
      </c>
      <c r="H18">
        <f>Cov_corrected_KO_counts!I20/Cov_corrected_KO_counts!I$2/Cov_corrected_KO_counts!I$3 *100</f>
        <v>8.8077970236004712E-4</v>
      </c>
      <c r="I18">
        <f>Cov_corrected_KO_counts!J20/Cov_corrected_KO_counts!J$2/Cov_corrected_KO_counts!J$3 *100</f>
        <v>0</v>
      </c>
      <c r="J18">
        <f>Cov_corrected_KO_counts!K20/Cov_corrected_KO_counts!K$2/Cov_corrected_KO_counts!K$3 *100</f>
        <v>3.9168806133893733E-3</v>
      </c>
      <c r="K18">
        <f>Cov_corrected_KO_counts!L20/Cov_corrected_KO_counts!L$2/Cov_corrected_KO_counts!L$3 *100</f>
        <v>2.4982681503418597E-3</v>
      </c>
    </row>
    <row r="19" spans="1:11">
      <c r="A19" t="s">
        <v>20</v>
      </c>
      <c r="B19">
        <f>Cov_corrected_KO_counts!C21/Cov_corrected_KO_counts!C$2/Cov_corrected_KO_counts!C$3 *100</f>
        <v>3.8904584447484445E-3</v>
      </c>
      <c r="C19">
        <f>Cov_corrected_KO_counts!D21/Cov_corrected_KO_counts!D$2/Cov_corrected_KO_counts!D$3 *100</f>
        <v>1.7801412902740132E-2</v>
      </c>
      <c r="D19">
        <f>Cov_corrected_KO_counts!E21/Cov_corrected_KO_counts!E$2/Cov_corrected_KO_counts!E$3 *100</f>
        <v>1.9507601939333558E-2</v>
      </c>
      <c r="E19">
        <f>Cov_corrected_KO_counts!F21/Cov_corrected_KO_counts!F$2/Cov_corrected_KO_counts!F$3 *100</f>
        <v>1.3013461258470308E-2</v>
      </c>
      <c r="F19">
        <f>Cov_corrected_KO_counts!G21/Cov_corrected_KO_counts!G$2/Cov_corrected_KO_counts!G$3 *100</f>
        <v>4.3258214368038957E-3</v>
      </c>
      <c r="G19">
        <f>Cov_corrected_KO_counts!H21/Cov_corrected_KO_counts!H$2/Cov_corrected_KO_counts!H$3 *100</f>
        <v>0</v>
      </c>
      <c r="H19">
        <f>Cov_corrected_KO_counts!I21/Cov_corrected_KO_counts!I$2/Cov_corrected_KO_counts!I$3 *100</f>
        <v>8.4959431335884968E-4</v>
      </c>
      <c r="I19">
        <f>Cov_corrected_KO_counts!J21/Cov_corrected_KO_counts!J$2/Cov_corrected_KO_counts!J$3 *100</f>
        <v>0</v>
      </c>
      <c r="J19">
        <f>Cov_corrected_KO_counts!K21/Cov_corrected_KO_counts!K$2/Cov_corrected_KO_counts!K$3 *100</f>
        <v>3.9168806133893733E-3</v>
      </c>
      <c r="K19">
        <f>Cov_corrected_KO_counts!L21/Cov_corrected_KO_counts!L$2/Cov_corrected_KO_counts!L$3 *100</f>
        <v>7.0564923084476695E-3</v>
      </c>
    </row>
    <row r="20" spans="1:11">
      <c r="A20" t="s">
        <v>21</v>
      </c>
      <c r="B20">
        <f>Cov_corrected_KO_counts!C22/Cov_corrected_KO_counts!C$2/Cov_corrected_KO_counts!C$3 *100</f>
        <v>9.4630323768232411E-2</v>
      </c>
      <c r="C20">
        <f>Cov_corrected_KO_counts!D22/Cov_corrected_KO_counts!D$2/Cov_corrected_KO_counts!D$3 *100</f>
        <v>0.10215319670026082</v>
      </c>
      <c r="D20">
        <f>Cov_corrected_KO_counts!E22/Cov_corrected_KO_counts!E$2/Cov_corrected_KO_counts!E$3 *100</f>
        <v>7.9870009227384853E-2</v>
      </c>
      <c r="E20">
        <f>Cov_corrected_KO_counts!F22/Cov_corrected_KO_counts!F$2/Cov_corrected_KO_counts!F$3 *100</f>
        <v>5.7292967015568769E-2</v>
      </c>
      <c r="F20">
        <f>Cov_corrected_KO_counts!G22/Cov_corrected_KO_counts!G$2/Cov_corrected_KO_counts!G$3 *100</f>
        <v>3.7334064782192054E-2</v>
      </c>
      <c r="G20">
        <f>Cov_corrected_KO_counts!H22/Cov_corrected_KO_counts!H$2/Cov_corrected_KO_counts!H$3 *100</f>
        <v>0.1216445949360575</v>
      </c>
      <c r="H20">
        <f>Cov_corrected_KO_counts!I22/Cov_corrected_KO_counts!I$2/Cov_corrected_KO_counts!I$3 *100</f>
        <v>9.3581194361659154E-2</v>
      </c>
      <c r="I20">
        <f>Cov_corrected_KO_counts!J22/Cov_corrected_KO_counts!J$2/Cov_corrected_KO_counts!J$3 *100</f>
        <v>5.5630480488365351E-2</v>
      </c>
      <c r="J20">
        <f>Cov_corrected_KO_counts!K22/Cov_corrected_KO_counts!K$2/Cov_corrected_KO_counts!K$3 *100</f>
        <v>5.1322072077782166E-2</v>
      </c>
      <c r="K20">
        <f>Cov_corrected_KO_counts!L22/Cov_corrected_KO_counts!L$2/Cov_corrected_KO_counts!L$3 *100</f>
        <v>8.9821559021620756E-2</v>
      </c>
    </row>
    <row r="21" spans="1:11">
      <c r="A21" t="s">
        <v>22</v>
      </c>
      <c r="B21">
        <f>Cov_corrected_KO_counts!C23/Cov_corrected_KO_counts!C$2/Cov_corrected_KO_counts!C$3 *100</f>
        <v>8.847667309712616E-2</v>
      </c>
      <c r="C21">
        <f>Cov_corrected_KO_counts!D23/Cov_corrected_KO_counts!D$2/Cov_corrected_KO_counts!D$3 *100</f>
        <v>8.4139361240311933E-2</v>
      </c>
      <c r="D21">
        <f>Cov_corrected_KO_counts!E23/Cov_corrected_KO_counts!E$2/Cov_corrected_KO_counts!E$3 *100</f>
        <v>6.6912480257409715E-2</v>
      </c>
      <c r="E21">
        <f>Cov_corrected_KO_counts!F23/Cov_corrected_KO_counts!F$2/Cov_corrected_KO_counts!F$3 *100</f>
        <v>4.7162295524323591E-2</v>
      </c>
      <c r="F21">
        <f>Cov_corrected_KO_counts!G23/Cov_corrected_KO_counts!G$2/Cov_corrected_KO_counts!G$3 *100</f>
        <v>3.528640274065975E-2</v>
      </c>
      <c r="G21">
        <f>Cov_corrected_KO_counts!H23/Cov_corrected_KO_counts!H$2/Cov_corrected_KO_counts!H$3 *100</f>
        <v>9.3529983455587856E-2</v>
      </c>
      <c r="H21">
        <f>Cov_corrected_KO_counts!I23/Cov_corrected_KO_counts!I$2/Cov_corrected_KO_counts!I$3 *100</f>
        <v>7.7257973779439645E-2</v>
      </c>
      <c r="I21">
        <f>Cov_corrected_KO_counts!J23/Cov_corrected_KO_counts!J$2/Cov_corrected_KO_counts!J$3 *100</f>
        <v>4.3787104249972161E-2</v>
      </c>
      <c r="J21">
        <f>Cov_corrected_KO_counts!K23/Cov_corrected_KO_counts!K$2/Cov_corrected_KO_counts!K$3 *100</f>
        <v>5.3268258930571417E-2</v>
      </c>
      <c r="K21">
        <f>Cov_corrected_KO_counts!L23/Cov_corrected_KO_counts!L$2/Cov_corrected_KO_counts!L$3 *100</f>
        <v>7.7370715909717253E-2</v>
      </c>
    </row>
    <row r="22" spans="1:11">
      <c r="A22" t="s">
        <v>23</v>
      </c>
      <c r="B22">
        <f>Cov_corrected_KO_counts!C24/Cov_corrected_KO_counts!C$2/Cov_corrected_KO_counts!C$3 *100</f>
        <v>8.5920264610410996E-2</v>
      </c>
      <c r="C22">
        <f>Cov_corrected_KO_counts!D24/Cov_corrected_KO_counts!D$2/Cov_corrected_KO_counts!D$3 *100</f>
        <v>8.4264155464637447E-2</v>
      </c>
      <c r="D22">
        <f>Cov_corrected_KO_counts!E24/Cov_corrected_KO_counts!E$2/Cov_corrected_KO_counts!E$3 *100</f>
        <v>6.2628806121325584E-2</v>
      </c>
      <c r="E22">
        <f>Cov_corrected_KO_counts!F24/Cov_corrected_KO_counts!F$2/Cov_corrected_KO_counts!F$3 *100</f>
        <v>4.919820762609408E-2</v>
      </c>
      <c r="F22">
        <f>Cov_corrected_KO_counts!G24/Cov_corrected_KO_counts!G$2/Cov_corrected_KO_counts!G$3 *100</f>
        <v>3.5324432384369907E-2</v>
      </c>
      <c r="G22">
        <f>Cov_corrected_KO_counts!H24/Cov_corrected_KO_counts!H$2/Cov_corrected_KO_counts!H$3 *100</f>
        <v>8.254893319951262E-2</v>
      </c>
      <c r="H22">
        <f>Cov_corrected_KO_counts!I24/Cov_corrected_KO_counts!I$2/Cov_corrected_KO_counts!I$3 *100</f>
        <v>7.5407997810034683E-2</v>
      </c>
      <c r="I22">
        <f>Cov_corrected_KO_counts!J24/Cov_corrected_KO_counts!J$2/Cov_corrected_KO_counts!J$3 *100</f>
        <v>4.6127658722706577E-2</v>
      </c>
      <c r="J22">
        <f>Cov_corrected_KO_counts!K24/Cov_corrected_KO_counts!K$2/Cov_corrected_KO_counts!K$3 *100</f>
        <v>4.2631600025491691E-2</v>
      </c>
      <c r="K22">
        <f>Cov_corrected_KO_counts!L24/Cov_corrected_KO_counts!L$2/Cov_corrected_KO_counts!L$3 *100</f>
        <v>7.5928698437854381E-2</v>
      </c>
    </row>
    <row r="23" spans="1:11">
      <c r="A23" t="s">
        <v>24</v>
      </c>
      <c r="B23">
        <f>Cov_corrected_KO_counts!C25/Cov_corrected_KO_counts!C$2/Cov_corrected_KO_counts!C$3 *100</f>
        <v>0.30966792018034706</v>
      </c>
      <c r="C23">
        <f>Cov_corrected_KO_counts!D25/Cov_corrected_KO_counts!D$2/Cov_corrected_KO_counts!D$3 *100</f>
        <v>0.2717531001416722</v>
      </c>
      <c r="D23">
        <f>Cov_corrected_KO_counts!E25/Cov_corrected_KO_counts!E$2/Cov_corrected_KO_counts!E$3 *100</f>
        <v>0.17348270663903306</v>
      </c>
      <c r="E23">
        <f>Cov_corrected_KO_counts!F25/Cov_corrected_KO_counts!F$2/Cov_corrected_KO_counts!F$3 *100</f>
        <v>0.14530984373444408</v>
      </c>
      <c r="F23">
        <f>Cov_corrected_KO_counts!G25/Cov_corrected_KO_counts!G$2/Cov_corrected_KO_counts!G$3 *100</f>
        <v>8.0838168176350436E-2</v>
      </c>
      <c r="G23">
        <f>Cov_corrected_KO_counts!H25/Cov_corrected_KO_counts!H$2/Cov_corrected_KO_counts!H$3 *100</f>
        <v>0.34057838829020592</v>
      </c>
      <c r="H23">
        <f>Cov_corrected_KO_counts!I25/Cov_corrected_KO_counts!I$2/Cov_corrected_KO_counts!I$3 *100</f>
        <v>0.17702385249608465</v>
      </c>
      <c r="I23">
        <f>Cov_corrected_KO_counts!J25/Cov_corrected_KO_counts!J$2/Cov_corrected_KO_counts!J$3 *100</f>
        <v>0.19117798413933881</v>
      </c>
      <c r="J23">
        <f>Cov_corrected_KO_counts!K25/Cov_corrected_KO_counts!K$2/Cov_corrected_KO_counts!K$3 *100</f>
        <v>0.14931270932572729</v>
      </c>
      <c r="K23">
        <f>Cov_corrected_KO_counts!L25/Cov_corrected_KO_counts!L$2/Cov_corrected_KO_counts!L$3 *100</f>
        <v>0.33593393566309093</v>
      </c>
    </row>
    <row r="24" spans="1:11">
      <c r="A24" t="s">
        <v>29</v>
      </c>
      <c r="B24">
        <f>Cov_corrected_KO_counts!C26/Cov_corrected_KO_counts!C$2/Cov_corrected_KO_counts!C$3 *100</f>
        <v>1.0173875395046404E-2</v>
      </c>
      <c r="C24">
        <f>Cov_corrected_KO_counts!D26/Cov_corrected_KO_counts!D$2/Cov_corrected_KO_counts!D$3 *100</f>
        <v>1.3286779754267307E-2</v>
      </c>
      <c r="D24">
        <f>Cov_corrected_KO_counts!E26/Cov_corrected_KO_counts!E$2/Cov_corrected_KO_counts!E$3 *100</f>
        <v>3.1805417187681609E-2</v>
      </c>
      <c r="E24">
        <f>Cov_corrected_KO_counts!F26/Cov_corrected_KO_counts!F$2/Cov_corrected_KO_counts!F$3 *100</f>
        <v>5.5935881786044056E-3</v>
      </c>
      <c r="F24">
        <f>Cov_corrected_KO_counts!G26/Cov_corrected_KO_counts!G$2/Cov_corrected_KO_counts!G$3 *100</f>
        <v>3.4961470585975272E-3</v>
      </c>
      <c r="G24">
        <f>Cov_corrected_KO_counts!H26/Cov_corrected_KO_counts!H$2/Cov_corrected_KO_counts!H$3 *100</f>
        <v>8.082009555778126E-3</v>
      </c>
      <c r="H24">
        <f>Cov_corrected_KO_counts!I26/Cov_corrected_KO_counts!I$2/Cov_corrected_KO_counts!I$3 *100</f>
        <v>5.2046373106655594E-2</v>
      </c>
      <c r="I24">
        <f>Cov_corrected_KO_counts!J26/Cov_corrected_KO_counts!J$2/Cov_corrected_KO_counts!J$3 *100</f>
        <v>3.906805403609338E-3</v>
      </c>
      <c r="J24">
        <f>Cov_corrected_KO_counts!K26/Cov_corrected_KO_counts!K$2/Cov_corrected_KO_counts!K$3 *100</f>
        <v>1.302037624481297E-2</v>
      </c>
      <c r="K24">
        <f>Cov_corrected_KO_counts!L26/Cov_corrected_KO_counts!L$2/Cov_corrected_KO_counts!L$3 *100</f>
        <v>1.0864841122760866E-2</v>
      </c>
    </row>
    <row r="25" spans="1:11">
      <c r="A25" t="s">
        <v>30</v>
      </c>
      <c r="B25">
        <f>Cov_corrected_KO_counts!C27/Cov_corrected_KO_counts!C$2/Cov_corrected_KO_counts!C$3 *100</f>
        <v>1.2289354358922523E-2</v>
      </c>
      <c r="C25">
        <f>Cov_corrected_KO_counts!D27/Cov_corrected_KO_counts!D$2/Cov_corrected_KO_counts!D$3 *100</f>
        <v>1.3286779754267307E-2</v>
      </c>
      <c r="D25">
        <f>Cov_corrected_KO_counts!E27/Cov_corrected_KO_counts!E$2/Cov_corrected_KO_counts!E$3 *100</f>
        <v>3.7854422425134086E-2</v>
      </c>
      <c r="E25">
        <f>Cov_corrected_KO_counts!F27/Cov_corrected_KO_counts!F$2/Cov_corrected_KO_counts!F$3 *100</f>
        <v>5.7142797133555396E-3</v>
      </c>
      <c r="F25">
        <f>Cov_corrected_KO_counts!G27/Cov_corrected_KO_counts!G$2/Cov_corrected_KO_counts!G$3 *100</f>
        <v>4.6116492822415606E-3</v>
      </c>
      <c r="G25">
        <f>Cov_corrected_KO_counts!H27/Cov_corrected_KO_counts!H$2/Cov_corrected_KO_counts!H$3 *100</f>
        <v>8.082009555778126E-3</v>
      </c>
      <c r="H25">
        <f>Cov_corrected_KO_counts!I27/Cov_corrected_KO_counts!I$2/Cov_corrected_KO_counts!I$3 *100</f>
        <v>5.1365027246313512E-2</v>
      </c>
      <c r="I25">
        <f>Cov_corrected_KO_counts!J27/Cov_corrected_KO_counts!J$2/Cov_corrected_KO_counts!J$3 *100</f>
        <v>8.8439207089450172E-3</v>
      </c>
      <c r="J25">
        <f>Cov_corrected_KO_counts!K27/Cov_corrected_KO_counts!K$2/Cov_corrected_KO_counts!K$3 *100</f>
        <v>1.4867247785992304E-2</v>
      </c>
      <c r="K25">
        <f>Cov_corrected_KO_counts!L27/Cov_corrected_KO_counts!L$2/Cov_corrected_KO_counts!L$3 *100</f>
        <v>1.0864841122760866E-2</v>
      </c>
    </row>
    <row r="26" spans="1:11">
      <c r="A26" t="s">
        <v>31</v>
      </c>
      <c r="B26">
        <f>Cov_corrected_KO_counts!C28/Cov_corrected_KO_counts!C$2/Cov_corrected_KO_counts!C$3 *100</f>
        <v>1.5110263932727196E-2</v>
      </c>
      <c r="C26">
        <f>Cov_corrected_KO_counts!D28/Cov_corrected_KO_counts!D$2/Cov_corrected_KO_counts!D$3 *100</f>
        <v>1.3286779754267307E-2</v>
      </c>
      <c r="D26">
        <f>Cov_corrected_KO_counts!E28/Cov_corrected_KO_counts!E$2/Cov_corrected_KO_counts!E$3 *100</f>
        <v>3.2615707799126155E-2</v>
      </c>
      <c r="E26">
        <f>Cov_corrected_KO_counts!F28/Cov_corrected_KO_counts!F$2/Cov_corrected_KO_counts!F$3 *100</f>
        <v>4.7900395851631864E-3</v>
      </c>
      <c r="F26">
        <f>Cov_corrected_KO_counts!G28/Cov_corrected_KO_counts!G$2/Cov_corrected_KO_counts!G$3 *100</f>
        <v>3.4961470585975272E-3</v>
      </c>
      <c r="G26">
        <f>Cov_corrected_KO_counts!H28/Cov_corrected_KO_counts!H$2/Cov_corrected_KO_counts!H$3 *100</f>
        <v>1.0273144927306705E-2</v>
      </c>
      <c r="H26">
        <f>Cov_corrected_KO_counts!I28/Cov_corrected_KO_counts!I$2/Cov_corrected_KO_counts!I$3 *100</f>
        <v>5.2325012919648486E-2</v>
      </c>
      <c r="I26">
        <f>Cov_corrected_KO_counts!J28/Cov_corrected_KO_counts!J$2/Cov_corrected_KO_counts!J$3 *100</f>
        <v>6.8694588558077616E-3</v>
      </c>
      <c r="J26">
        <f>Cov_corrected_KO_counts!K28/Cov_corrected_KO_counts!K$2/Cov_corrected_KO_counts!K$3 *100</f>
        <v>8.3042053061069578E-3</v>
      </c>
      <c r="K26">
        <f>Cov_corrected_KO_counts!L28/Cov_corrected_KO_counts!L$2/Cov_corrected_KO_counts!L$3 *100</f>
        <v>4.9723863575719656E-3</v>
      </c>
    </row>
    <row r="27" spans="1:11">
      <c r="A27" t="s">
        <v>32</v>
      </c>
      <c r="B27">
        <f>Cov_corrected_KO_counts!C29/Cov_corrected_KO_counts!C$2/Cov_corrected_KO_counts!C$3 *100</f>
        <v>0</v>
      </c>
      <c r="C27">
        <f>Cov_corrected_KO_counts!D29/Cov_corrected_KO_counts!D$2/Cov_corrected_KO_counts!D$3 *100</f>
        <v>1.2587220715091138E-3</v>
      </c>
      <c r="D27">
        <f>Cov_corrected_KO_counts!E29/Cov_corrected_KO_counts!E$2/Cov_corrected_KO_counts!E$3 *100</f>
        <v>3.6663894644226639E-3</v>
      </c>
      <c r="E27">
        <f>Cov_corrected_KO_counts!F29/Cov_corrected_KO_counts!F$2/Cov_corrected_KO_counts!F$3 *100</f>
        <v>3.2631033932518849E-3</v>
      </c>
      <c r="F27">
        <f>Cov_corrected_KO_counts!G29/Cov_corrected_KO_counts!G$2/Cov_corrected_KO_counts!G$3 *100</f>
        <v>1.3996978566860464E-3</v>
      </c>
      <c r="G27">
        <f>Cov_corrected_KO_counts!H29/Cov_corrected_KO_counts!H$2/Cov_corrected_KO_counts!H$3 *100</f>
        <v>0</v>
      </c>
      <c r="H27">
        <f>Cov_corrected_KO_counts!I29/Cov_corrected_KO_counts!I$2/Cov_corrected_KO_counts!I$3 *100</f>
        <v>2.0201043529523545E-2</v>
      </c>
      <c r="I27">
        <f>Cov_corrected_KO_counts!J29/Cov_corrected_KO_counts!J$2/Cov_corrected_KO_counts!J$3 *100</f>
        <v>0</v>
      </c>
      <c r="J27">
        <f>Cov_corrected_KO_counts!K29/Cov_corrected_KO_counts!K$2/Cov_corrected_KO_counts!K$3 *100</f>
        <v>0</v>
      </c>
      <c r="K27">
        <f>Cov_corrected_KO_counts!L29/Cov_corrected_KO_counts!L$2/Cov_corrected_KO_counts!L$3 *100</f>
        <v>5.0578012062677089E-4</v>
      </c>
    </row>
    <row r="28" spans="1:11">
      <c r="A28" t="s">
        <v>33</v>
      </c>
      <c r="B28">
        <f>Cov_corrected_KO_counts!C30/Cov_corrected_KO_counts!C$2/Cov_corrected_KO_counts!C$3 *100</f>
        <v>0</v>
      </c>
      <c r="C28">
        <f>Cov_corrected_KO_counts!D30/Cov_corrected_KO_counts!D$2/Cov_corrected_KO_counts!D$3 *100</f>
        <v>1.2587220715091138E-3</v>
      </c>
      <c r="D28">
        <f>Cov_corrected_KO_counts!E30/Cov_corrected_KO_counts!E$2/Cov_corrected_KO_counts!E$3 *100</f>
        <v>2.6174754491941365E-3</v>
      </c>
      <c r="E28">
        <f>Cov_corrected_KO_counts!F30/Cov_corrected_KO_counts!F$2/Cov_corrected_KO_counts!F$3 *100</f>
        <v>3.6327762115761909E-3</v>
      </c>
      <c r="F28">
        <f>Cov_corrected_KO_counts!G30/Cov_corrected_KO_counts!G$2/Cov_corrected_KO_counts!G$3 *100</f>
        <v>1.3996978566860464E-3</v>
      </c>
      <c r="G28">
        <f>Cov_corrected_KO_counts!H30/Cov_corrected_KO_counts!H$2/Cov_corrected_KO_counts!H$3 *100</f>
        <v>0</v>
      </c>
      <c r="H28">
        <f>Cov_corrected_KO_counts!I30/Cov_corrected_KO_counts!I$2/Cov_corrected_KO_counts!I$3 *100</f>
        <v>1.9445933950435531E-2</v>
      </c>
      <c r="I28">
        <f>Cov_corrected_KO_counts!J30/Cov_corrected_KO_counts!J$2/Cov_corrected_KO_counts!J$3 *100</f>
        <v>0</v>
      </c>
      <c r="J28">
        <f>Cov_corrected_KO_counts!K30/Cov_corrected_KO_counts!K$2/Cov_corrected_KO_counts!K$3 *100</f>
        <v>0</v>
      </c>
      <c r="K28">
        <f>Cov_corrected_KO_counts!L30/Cov_corrected_KO_counts!L$2/Cov_corrected_KO_counts!L$3 *100</f>
        <v>5.0578012062677089E-4</v>
      </c>
    </row>
    <row r="29" spans="1:11">
      <c r="A29" t="s">
        <v>34</v>
      </c>
      <c r="B29">
        <f>Cov_corrected_KO_counts!C31/Cov_corrected_KO_counts!C$2/Cov_corrected_KO_counts!C$3 *100</f>
        <v>2.4917682935601884E-2</v>
      </c>
      <c r="C29">
        <f>Cov_corrected_KO_counts!D31/Cov_corrected_KO_counts!D$2/Cov_corrected_KO_counts!D$3 *100</f>
        <v>0</v>
      </c>
      <c r="D29">
        <f>Cov_corrected_KO_counts!E31/Cov_corrected_KO_counts!E$2/Cov_corrected_KO_counts!E$3 *100</f>
        <v>1.9488100443236522E-3</v>
      </c>
      <c r="E29">
        <f>Cov_corrected_KO_counts!F31/Cov_corrected_KO_counts!F$2/Cov_corrected_KO_counts!F$3 *100</f>
        <v>1.4578554690198667E-3</v>
      </c>
      <c r="F29">
        <f>Cov_corrected_KO_counts!G31/Cov_corrected_KO_counts!G$2/Cov_corrected_KO_counts!G$3 *100</f>
        <v>1.0527313777253839E-2</v>
      </c>
      <c r="G29">
        <f>Cov_corrected_KO_counts!H31/Cov_corrected_KO_counts!H$2/Cov_corrected_KO_counts!H$3 *100</f>
        <v>1.8255340159971163E-2</v>
      </c>
      <c r="H29">
        <f>Cov_corrected_KO_counts!I31/Cov_corrected_KO_counts!I$2/Cov_corrected_KO_counts!I$3 *100</f>
        <v>0</v>
      </c>
      <c r="I29">
        <f>Cov_corrected_KO_counts!J31/Cov_corrected_KO_counts!J$2/Cov_corrected_KO_counts!J$3 *100</f>
        <v>4.2361647815447193E-3</v>
      </c>
      <c r="J29">
        <f>Cov_corrected_KO_counts!K31/Cov_corrected_KO_counts!K$2/Cov_corrected_KO_counts!K$3 *100</f>
        <v>4.4889361332872699E-3</v>
      </c>
      <c r="K29">
        <f>Cov_corrected_KO_counts!L31/Cov_corrected_KO_counts!L$2/Cov_corrected_KO_counts!L$3 *100</f>
        <v>1.1051065270380777E-2</v>
      </c>
    </row>
    <row r="30" spans="1:11">
      <c r="A30" t="s">
        <v>35</v>
      </c>
      <c r="B30">
        <f>Cov_corrected_KO_counts!C32/Cov_corrected_KO_counts!C$2/Cov_corrected_KO_counts!C$3 *100</f>
        <v>1.5443182756121542E-2</v>
      </c>
      <c r="C30">
        <f>Cov_corrected_KO_counts!D32/Cov_corrected_KO_counts!D$2/Cov_corrected_KO_counts!D$3 *100</f>
        <v>1.3561217629937449E-3</v>
      </c>
      <c r="D30">
        <f>Cov_corrected_KO_counts!E32/Cov_corrected_KO_counts!E$2/Cov_corrected_KO_counts!E$3 *100</f>
        <v>1.2572324490723436E-3</v>
      </c>
      <c r="E30">
        <f>Cov_corrected_KO_counts!F32/Cov_corrected_KO_counts!F$2/Cov_corrected_KO_counts!F$3 *100</f>
        <v>1.1121497107829871E-3</v>
      </c>
      <c r="F30">
        <f>Cov_corrected_KO_counts!G32/Cov_corrected_KO_counts!G$2/Cov_corrected_KO_counts!G$3 *100</f>
        <v>1.0527313777253839E-2</v>
      </c>
      <c r="G30">
        <f>Cov_corrected_KO_counts!H32/Cov_corrected_KO_counts!H$2/Cov_corrected_KO_counts!H$3 *100</f>
        <v>1.5745341982073141E-2</v>
      </c>
      <c r="H30">
        <f>Cov_corrected_KO_counts!I32/Cov_corrected_KO_counts!I$2/Cov_corrected_KO_counts!I$3 *100</f>
        <v>0</v>
      </c>
      <c r="I30">
        <f>Cov_corrected_KO_counts!J32/Cov_corrected_KO_counts!J$2/Cov_corrected_KO_counts!J$3 *100</f>
        <v>5.3714224798185779E-3</v>
      </c>
      <c r="J30">
        <f>Cov_corrected_KO_counts!K32/Cov_corrected_KO_counts!K$2/Cov_corrected_KO_counts!K$3 *100</f>
        <v>4.4889361332872699E-3</v>
      </c>
      <c r="K30">
        <f>Cov_corrected_KO_counts!L32/Cov_corrected_KO_counts!L$2/Cov_corrected_KO_counts!L$3 *100</f>
        <v>1.0746539425911451E-2</v>
      </c>
    </row>
    <row r="31" spans="1:11">
      <c r="A31" t="s">
        <v>36</v>
      </c>
      <c r="B31">
        <f>Cov_corrected_KO_counts!C33/Cov_corrected_KO_counts!C$2/Cov_corrected_KO_counts!C$3 *100</f>
        <v>3.5660190001266703E-2</v>
      </c>
      <c r="C31">
        <f>Cov_corrected_KO_counts!D33/Cov_corrected_KO_counts!D$2/Cov_corrected_KO_counts!D$3 *100</f>
        <v>2.5888502507922927E-2</v>
      </c>
      <c r="D31">
        <f>Cov_corrected_KO_counts!E33/Cov_corrected_KO_counts!E$2/Cov_corrected_KO_counts!E$3 *100</f>
        <v>1.3396500753162904E-2</v>
      </c>
      <c r="E31">
        <f>Cov_corrected_KO_counts!F33/Cov_corrected_KO_counts!F$2/Cov_corrected_KO_counts!F$3 *100</f>
        <v>1.5377483618720173E-2</v>
      </c>
      <c r="F31">
        <f>Cov_corrected_KO_counts!G33/Cov_corrected_KO_counts!G$2/Cov_corrected_KO_counts!G$3 *100</f>
        <v>1.3287535186318897E-2</v>
      </c>
      <c r="G31">
        <f>Cov_corrected_KO_counts!H33/Cov_corrected_KO_counts!H$2/Cov_corrected_KO_counts!H$3 *100</f>
        <v>4.5043312393311892E-2</v>
      </c>
      <c r="H31">
        <f>Cov_corrected_KO_counts!I33/Cov_corrected_KO_counts!I$2/Cov_corrected_KO_counts!I$3 *100</f>
        <v>2.348770212029538E-2</v>
      </c>
      <c r="I31">
        <f>Cov_corrected_KO_counts!J33/Cov_corrected_KO_counts!J$2/Cov_corrected_KO_counts!J$3 *100</f>
        <v>1.3561889220725976E-2</v>
      </c>
      <c r="J31">
        <f>Cov_corrected_KO_counts!K33/Cov_corrected_KO_counts!K$2/Cov_corrected_KO_counts!K$3 *100</f>
        <v>1.2714252635644487E-2</v>
      </c>
      <c r="K31">
        <f>Cov_corrected_KO_counts!L33/Cov_corrected_KO_counts!L$2/Cov_corrected_KO_counts!L$3 *100</f>
        <v>1.9660745831993821E-2</v>
      </c>
    </row>
    <row r="32" spans="1:11">
      <c r="A32" t="s">
        <v>37</v>
      </c>
      <c r="B32">
        <f>Cov_corrected_KO_counts!C34/Cov_corrected_KO_counts!C$2/Cov_corrected_KO_counts!C$3 *100</f>
        <v>2.9398263764294771E-2</v>
      </c>
      <c r="C32">
        <f>Cov_corrected_KO_counts!D34/Cov_corrected_KO_counts!D$2/Cov_corrected_KO_counts!D$3 *100</f>
        <v>2.7262756688939876E-2</v>
      </c>
      <c r="D32">
        <f>Cov_corrected_KO_counts!E34/Cov_corrected_KO_counts!E$2/Cov_corrected_KO_counts!E$3 *100</f>
        <v>1.2274853371794025E-2</v>
      </c>
      <c r="E32">
        <f>Cov_corrected_KO_counts!F34/Cov_corrected_KO_counts!F$2/Cov_corrected_KO_counts!F$3 *100</f>
        <v>1.4577579213909227E-2</v>
      </c>
      <c r="F32">
        <f>Cov_corrected_KO_counts!G34/Cov_corrected_KO_counts!G$2/Cov_corrected_KO_counts!G$3 *100</f>
        <v>1.0879239888955658E-2</v>
      </c>
      <c r="G32">
        <f>Cov_corrected_KO_counts!H34/Cov_corrected_KO_counts!H$2/Cov_corrected_KO_counts!H$3 *100</f>
        <v>2.2675468227560714E-2</v>
      </c>
      <c r="H32">
        <f>Cov_corrected_KO_counts!I34/Cov_corrected_KO_counts!I$2/Cov_corrected_KO_counts!I$3 *100</f>
        <v>1.6867593628904248E-2</v>
      </c>
      <c r="I32">
        <f>Cov_corrected_KO_counts!J34/Cov_corrected_KO_counts!J$2/Cov_corrected_KO_counts!J$3 *100</f>
        <v>1.1873594305111368E-2</v>
      </c>
      <c r="J32">
        <f>Cov_corrected_KO_counts!K34/Cov_corrected_KO_counts!K$2/Cov_corrected_KO_counts!K$3 *100</f>
        <v>6.7117444518532176E-3</v>
      </c>
      <c r="K32">
        <f>Cov_corrected_KO_counts!L34/Cov_corrected_KO_counts!L$2/Cov_corrected_KO_counts!L$3 *100</f>
        <v>2.821278054073896E-2</v>
      </c>
    </row>
    <row r="33" spans="1:11">
      <c r="A33" t="s">
        <v>38</v>
      </c>
      <c r="B33">
        <f>Cov_corrected_KO_counts!C35/Cov_corrected_KO_counts!C$2/Cov_corrected_KO_counts!C$3 *100</f>
        <v>4.9385166023661929E-3</v>
      </c>
      <c r="C33">
        <f>Cov_corrected_KO_counts!D35/Cov_corrected_KO_counts!D$2/Cov_corrected_KO_counts!D$3 *100</f>
        <v>5.7971805939277784E-3</v>
      </c>
      <c r="D33">
        <f>Cov_corrected_KO_counts!E35/Cov_corrected_KO_counts!E$2/Cov_corrected_KO_counts!E$3 *100</f>
        <v>3.3494514989643692E-3</v>
      </c>
      <c r="E33">
        <f>Cov_corrected_KO_counts!F35/Cov_corrected_KO_counts!F$2/Cov_corrected_KO_counts!F$3 *100</f>
        <v>9.2316368087529935E-4</v>
      </c>
      <c r="F33">
        <f>Cov_corrected_KO_counts!G35/Cov_corrected_KO_counts!G$2/Cov_corrected_KO_counts!G$3 *100</f>
        <v>0</v>
      </c>
      <c r="G33">
        <f>Cov_corrected_KO_counts!H35/Cov_corrected_KO_counts!H$2/Cov_corrected_KO_counts!H$3 *100</f>
        <v>1.4427772223411323E-2</v>
      </c>
      <c r="H33">
        <f>Cov_corrected_KO_counts!I35/Cov_corrected_KO_counts!I$2/Cov_corrected_KO_counts!I$3 *100</f>
        <v>0</v>
      </c>
      <c r="I33">
        <f>Cov_corrected_KO_counts!J35/Cov_corrected_KO_counts!J$2/Cov_corrected_KO_counts!J$3 *100</f>
        <v>8.8681947091699669E-3</v>
      </c>
      <c r="J33">
        <f>Cov_corrected_KO_counts!K35/Cov_corrected_KO_counts!K$2/Cov_corrected_KO_counts!K$3 *100</f>
        <v>4.6472693919417454E-3</v>
      </c>
      <c r="K33">
        <f>Cov_corrected_KO_counts!L35/Cov_corrected_KO_counts!L$2/Cov_corrected_KO_counts!L$3 *100</f>
        <v>3.4677764984534271E-3</v>
      </c>
    </row>
    <row r="34" spans="1:11">
      <c r="A34" t="s">
        <v>39</v>
      </c>
      <c r="B34">
        <f>Cov_corrected_KO_counts!C36/Cov_corrected_KO_counts!C$2/Cov_corrected_KO_counts!C$3 *100</f>
        <v>0</v>
      </c>
      <c r="C34">
        <f>Cov_corrected_KO_counts!D36/Cov_corrected_KO_counts!D$2/Cov_corrected_KO_counts!D$3 *100</f>
        <v>0</v>
      </c>
      <c r="D34">
        <f>Cov_corrected_KO_counts!E36/Cov_corrected_KO_counts!E$2/Cov_corrected_KO_counts!E$3 *100</f>
        <v>0</v>
      </c>
      <c r="E34">
        <f>Cov_corrected_KO_counts!F36/Cov_corrected_KO_counts!F$2/Cov_corrected_KO_counts!F$3 *100</f>
        <v>0</v>
      </c>
      <c r="F34">
        <f>Cov_corrected_KO_counts!G36/Cov_corrected_KO_counts!G$2/Cov_corrected_KO_counts!G$3 *100</f>
        <v>0</v>
      </c>
      <c r="G34">
        <f>Cov_corrected_KO_counts!H36/Cov_corrected_KO_counts!H$2/Cov_corrected_KO_counts!H$3 *100</f>
        <v>4.8092574078037742E-3</v>
      </c>
      <c r="H34">
        <f>Cov_corrected_KO_counts!I36/Cov_corrected_KO_counts!I$2/Cov_corrected_KO_counts!I$3 *100</f>
        <v>0</v>
      </c>
      <c r="I34">
        <f>Cov_corrected_KO_counts!J36/Cov_corrected_KO_counts!J$2/Cov_corrected_KO_counts!J$3 *100</f>
        <v>2.9560649030566559E-3</v>
      </c>
      <c r="J34">
        <f>Cov_corrected_KO_counts!K36/Cov_corrected_KO_counts!K$2/Cov_corrected_KO_counts!K$3 *100</f>
        <v>1.551261108997685E-3</v>
      </c>
      <c r="K34">
        <f>Cov_corrected_KO_counts!L36/Cov_corrected_KO_counts!L$2/Cov_corrected_KO_counts!L$3 *100</f>
        <v>1.1559254994844756E-3</v>
      </c>
    </row>
    <row r="35" spans="1:11">
      <c r="A35" t="s">
        <v>40</v>
      </c>
      <c r="B35">
        <f>Cov_corrected_KO_counts!C37/Cov_corrected_KO_counts!C$2/Cov_corrected_KO_counts!C$3 *100</f>
        <v>1.3414388178211215E-3</v>
      </c>
      <c r="C35">
        <f>Cov_corrected_KO_counts!D37/Cov_corrected_KO_counts!D$2/Cov_corrected_KO_counts!D$3 *100</f>
        <v>0</v>
      </c>
      <c r="D35">
        <f>Cov_corrected_KO_counts!E37/Cov_corrected_KO_counts!E$2/Cov_corrected_KO_counts!E$3 *100</f>
        <v>1.9788038219158977E-3</v>
      </c>
      <c r="E35">
        <f>Cov_corrected_KO_counts!F37/Cov_corrected_KO_counts!F$2/Cov_corrected_KO_counts!F$3 *100</f>
        <v>0</v>
      </c>
      <c r="F35">
        <f>Cov_corrected_KO_counts!G37/Cov_corrected_KO_counts!G$2/Cov_corrected_KO_counts!G$3 *100</f>
        <v>0</v>
      </c>
      <c r="G35">
        <f>Cov_corrected_KO_counts!H37/Cov_corrected_KO_counts!H$2/Cov_corrected_KO_counts!H$3 *100</f>
        <v>9.6185148156075484E-3</v>
      </c>
      <c r="H35">
        <f>Cov_corrected_KO_counts!I37/Cov_corrected_KO_counts!I$2/Cov_corrected_KO_counts!I$3 *100</f>
        <v>0</v>
      </c>
      <c r="I35">
        <f>Cov_corrected_KO_counts!J37/Cov_corrected_KO_counts!J$2/Cov_corrected_KO_counts!J$3 *100</f>
        <v>5.9121298061133119E-3</v>
      </c>
      <c r="J35">
        <f>Cov_corrected_KO_counts!K37/Cov_corrected_KO_counts!K$2/Cov_corrected_KO_counts!K$3 *100</f>
        <v>1.551261108997685E-3</v>
      </c>
      <c r="K35">
        <f>Cov_corrected_KO_counts!L37/Cov_corrected_KO_counts!L$2/Cov_corrected_KO_counts!L$3 *100</f>
        <v>2.3118509989689512E-3</v>
      </c>
    </row>
    <row r="36" spans="1:11">
      <c r="A36" t="s">
        <v>41</v>
      </c>
      <c r="B36">
        <f>Cov_corrected_KO_counts!C38/Cov_corrected_KO_counts!C$2/Cov_corrected_KO_counts!C$3 *100</f>
        <v>4.1274956240728387E-3</v>
      </c>
      <c r="C36">
        <f>Cov_corrected_KO_counts!D38/Cov_corrected_KO_counts!D$2/Cov_corrected_KO_counts!D$3 *100</f>
        <v>0</v>
      </c>
      <c r="D36">
        <f>Cov_corrected_KO_counts!E38/Cov_corrected_KO_counts!E$2/Cov_corrected_KO_counts!E$3 *100</f>
        <v>2.3766982151786193E-3</v>
      </c>
      <c r="E36">
        <f>Cov_corrected_KO_counts!F38/Cov_corrected_KO_counts!F$2/Cov_corrected_KO_counts!F$3 *100</f>
        <v>4.6158184043764967E-4</v>
      </c>
      <c r="F36">
        <f>Cov_corrected_KO_counts!G38/Cov_corrected_KO_counts!G$2/Cov_corrected_KO_counts!G$3 *100</f>
        <v>9.1520834179545949E-4</v>
      </c>
      <c r="G36">
        <f>Cov_corrected_KO_counts!H38/Cov_corrected_KO_counts!H$2/Cov_corrected_KO_counts!H$3 *100</f>
        <v>6.6972677832022034E-3</v>
      </c>
      <c r="H36">
        <f>Cov_corrected_KO_counts!I38/Cov_corrected_KO_counts!I$2/Cov_corrected_KO_counts!I$3 *100</f>
        <v>0</v>
      </c>
      <c r="I36">
        <f>Cov_corrected_KO_counts!J38/Cov_corrected_KO_counts!J$2/Cov_corrected_KO_counts!J$3 *100</f>
        <v>2.9560649030566559E-3</v>
      </c>
      <c r="J36">
        <f>Cov_corrected_KO_counts!K38/Cov_corrected_KO_counts!K$2/Cov_corrected_KO_counts!K$3 *100</f>
        <v>1.6746072281876537E-3</v>
      </c>
      <c r="K36">
        <f>Cov_corrected_KO_counts!L38/Cov_corrected_KO_counts!L$2/Cov_corrected_KO_counts!L$3 *100</f>
        <v>5.119328820009825E-3</v>
      </c>
    </row>
    <row r="37" spans="1:11">
      <c r="A37" t="s">
        <v>42</v>
      </c>
      <c r="B37">
        <f>Cov_corrected_KO_counts!C39/Cov_corrected_KO_counts!C$2/Cov_corrected_KO_counts!C$3 *100</f>
        <v>3.9670532467739592E-2</v>
      </c>
      <c r="C37">
        <f>Cov_corrected_KO_counts!D39/Cov_corrected_KO_counts!D$2/Cov_corrected_KO_counts!D$3 *100</f>
        <v>2.0287417503274292E-2</v>
      </c>
      <c r="D37">
        <f>Cov_corrected_KO_counts!E39/Cov_corrected_KO_counts!E$2/Cov_corrected_KO_counts!E$3 *100</f>
        <v>1.6081075744845762E-2</v>
      </c>
      <c r="E37">
        <f>Cov_corrected_KO_counts!F39/Cov_corrected_KO_counts!F$2/Cov_corrected_KO_counts!F$3 *100</f>
        <v>4.8834783664260285E-3</v>
      </c>
      <c r="F37">
        <f>Cov_corrected_KO_counts!G39/Cov_corrected_KO_counts!G$2/Cov_corrected_KO_counts!G$3 *100</f>
        <v>1.5866709544878862E-3</v>
      </c>
      <c r="G37">
        <f>Cov_corrected_KO_counts!H39/Cov_corrected_KO_counts!H$2/Cov_corrected_KO_counts!H$3 *100</f>
        <v>7.8406766043805254E-2</v>
      </c>
      <c r="H37">
        <f>Cov_corrected_KO_counts!I39/Cov_corrected_KO_counts!I$2/Cov_corrected_KO_counts!I$3 *100</f>
        <v>2.0633229545303902E-2</v>
      </c>
      <c r="I37">
        <f>Cov_corrected_KO_counts!J39/Cov_corrected_KO_counts!J$2/Cov_corrected_KO_counts!J$3 *100</f>
        <v>2.3517391211396364E-2</v>
      </c>
      <c r="J37">
        <f>Cov_corrected_KO_counts!K39/Cov_corrected_KO_counts!K$2/Cov_corrected_KO_counts!K$3 *100</f>
        <v>9.3465184829643593E-3</v>
      </c>
      <c r="K37">
        <f>Cov_corrected_KO_counts!L39/Cov_corrected_KO_counts!L$2/Cov_corrected_KO_counts!L$3 *100</f>
        <v>4.316570943580611E-2</v>
      </c>
    </row>
    <row r="38" spans="1:11">
      <c r="A38" t="s">
        <v>43</v>
      </c>
      <c r="B38">
        <f>Cov_corrected_KO_counts!C40/Cov_corrected_KO_counts!C$2/Cov_corrected_KO_counts!C$3 *100</f>
        <v>4.8552912805135164E-2</v>
      </c>
      <c r="C38">
        <f>Cov_corrected_KO_counts!D40/Cov_corrected_KO_counts!D$2/Cov_corrected_KO_counts!D$3 *100</f>
        <v>5.02491139330443E-2</v>
      </c>
      <c r="D38">
        <f>Cov_corrected_KO_counts!E40/Cov_corrected_KO_counts!E$2/Cov_corrected_KO_counts!E$3 *100</f>
        <v>3.877229144673501E-2</v>
      </c>
      <c r="E38">
        <f>Cov_corrected_KO_counts!F40/Cov_corrected_KO_counts!F$2/Cov_corrected_KO_counts!F$3 *100</f>
        <v>3.8401521620539086E-2</v>
      </c>
      <c r="F38">
        <f>Cov_corrected_KO_counts!G40/Cov_corrected_KO_counts!G$2/Cov_corrected_KO_counts!G$3 *100</f>
        <v>2.0338638429024138E-2</v>
      </c>
      <c r="G38">
        <f>Cov_corrected_KO_counts!H40/Cov_corrected_KO_counts!H$2/Cov_corrected_KO_counts!H$3 *100</f>
        <v>7.41668717604025E-2</v>
      </c>
      <c r="H38">
        <f>Cov_corrected_KO_counts!I40/Cov_corrected_KO_counts!I$2/Cov_corrected_KO_counts!I$3 *100</f>
        <v>3.0411332681954117E-2</v>
      </c>
      <c r="I38">
        <f>Cov_corrected_KO_counts!J40/Cov_corrected_KO_counts!J$2/Cov_corrected_KO_counts!J$3 *100</f>
        <v>3.0441836086224128E-2</v>
      </c>
      <c r="J38">
        <f>Cov_corrected_KO_counts!K40/Cov_corrected_KO_counts!K$2/Cov_corrected_KO_counts!K$3 *100</f>
        <v>3.6088155598888713E-2</v>
      </c>
      <c r="K38">
        <f>Cov_corrected_KO_counts!L40/Cov_corrected_KO_counts!L$2/Cov_corrected_KO_counts!L$3 *100</f>
        <v>5.3675683882890908E-2</v>
      </c>
    </row>
    <row r="39" spans="1:11">
      <c r="A39" t="s">
        <v>87</v>
      </c>
      <c r="B39">
        <f>Cov_corrected_KO_counts!C41/Cov_corrected_KO_counts!C$2/Cov_corrected_KO_counts!C$3 *100</f>
        <v>4.6292905369144904E-2</v>
      </c>
      <c r="C39">
        <f>Cov_corrected_KO_counts!D41/Cov_corrected_KO_counts!D$2/Cov_corrected_KO_counts!D$3 *100</f>
        <v>4.9055740917994639E-2</v>
      </c>
      <c r="D39">
        <f>Cov_corrected_KO_counts!E41/Cov_corrected_KO_counts!E$2/Cov_corrected_KO_counts!E$3 *100</f>
        <v>3.2680236082151939E-2</v>
      </c>
      <c r="E39">
        <f>Cov_corrected_KO_counts!F41/Cov_corrected_KO_counts!F$2/Cov_corrected_KO_counts!F$3 *100</f>
        <v>2.9238592615015407E-2</v>
      </c>
      <c r="F39">
        <f>Cov_corrected_KO_counts!G41/Cov_corrected_KO_counts!G$2/Cov_corrected_KO_counts!G$3 *100</f>
        <v>1.7848165913933921E-2</v>
      </c>
      <c r="G39">
        <f>Cov_corrected_KO_counts!H41/Cov_corrected_KO_counts!H$2/Cov_corrected_KO_counts!H$3 *100</f>
        <v>4.6754612836389237E-2</v>
      </c>
      <c r="H39">
        <f>Cov_corrected_KO_counts!I41/Cov_corrected_KO_counts!I$2/Cov_corrected_KO_counts!I$3 *100</f>
        <v>4.4427732313549503E-2</v>
      </c>
      <c r="I39">
        <f>Cov_corrected_KO_counts!J41/Cov_corrected_KO_counts!J$2/Cov_corrected_KO_counts!J$3 *100</f>
        <v>2.2368358074727469E-2</v>
      </c>
      <c r="J39">
        <f>Cov_corrected_KO_counts!K41/Cov_corrected_KO_counts!K$2/Cov_corrected_KO_counts!K$3 *100</f>
        <v>3.3051819750141008E-2</v>
      </c>
      <c r="K39">
        <f>Cov_corrected_KO_counts!L41/Cov_corrected_KO_counts!L$2/Cov_corrected_KO_counts!L$3 *100</f>
        <v>3.202655979291015E-2</v>
      </c>
    </row>
    <row r="40" spans="1:11">
      <c r="A40" t="s">
        <v>44</v>
      </c>
      <c r="B40">
        <f>Cov_corrected_KO_counts!C42/Cov_corrected_KO_counts!C$2/Cov_corrected_KO_counts!C$3 *100</f>
        <v>4.6849663717483661E-3</v>
      </c>
      <c r="C40">
        <f>Cov_corrected_KO_counts!D42/Cov_corrected_KO_counts!D$2/Cov_corrected_KO_counts!D$3 *100</f>
        <v>0</v>
      </c>
      <c r="D40">
        <f>Cov_corrected_KO_counts!E42/Cov_corrected_KO_counts!E$2/Cov_corrected_KO_counts!E$3 *100</f>
        <v>0</v>
      </c>
      <c r="E40">
        <f>Cov_corrected_KO_counts!F42/Cov_corrected_KO_counts!F$2/Cov_corrected_KO_counts!F$3 *100</f>
        <v>0</v>
      </c>
      <c r="F40">
        <f>Cov_corrected_KO_counts!G42/Cov_corrected_KO_counts!G$2/Cov_corrected_KO_counts!G$3 *100</f>
        <v>9.3760555425454199E-4</v>
      </c>
      <c r="G40">
        <f>Cov_corrected_KO_counts!H42/Cov_corrected_KO_counts!H$2/Cov_corrected_KO_counts!H$3 *100</f>
        <v>2.1396128039679673E-2</v>
      </c>
      <c r="H40">
        <f>Cov_corrected_KO_counts!I42/Cov_corrected_KO_counts!I$2/Cov_corrected_KO_counts!I$3 *100</f>
        <v>0</v>
      </c>
      <c r="I40">
        <f>Cov_corrected_KO_counts!J42/Cov_corrected_KO_counts!J$2/Cov_corrected_KO_counts!J$3 *100</f>
        <v>5.0127890660868219E-3</v>
      </c>
      <c r="J40">
        <f>Cov_corrected_KO_counts!K42/Cov_corrected_KO_counts!K$2/Cov_corrected_KO_counts!K$3 *100</f>
        <v>5.9248873735665989E-3</v>
      </c>
      <c r="K40">
        <f>Cov_corrected_KO_counts!L42/Cov_corrected_KO_counts!L$2/Cov_corrected_KO_counts!L$3 *100</f>
        <v>1.4124564532275874E-2</v>
      </c>
    </row>
    <row r="41" spans="1:11">
      <c r="A41" t="s">
        <v>45</v>
      </c>
      <c r="B41">
        <f>Cov_corrected_KO_counts!C43/Cov_corrected_KO_counts!C$2/Cov_corrected_KO_counts!C$3 *100</f>
        <v>3.2780818015222396E-2</v>
      </c>
      <c r="C41">
        <f>Cov_corrected_KO_counts!D43/Cov_corrected_KO_counts!D$2/Cov_corrected_KO_counts!D$3 *100</f>
        <v>2.199144849761895E-2</v>
      </c>
      <c r="D41">
        <f>Cov_corrected_KO_counts!E43/Cov_corrected_KO_counts!E$2/Cov_corrected_KO_counts!E$3 *100</f>
        <v>3.1691037655686197E-3</v>
      </c>
      <c r="E41">
        <f>Cov_corrected_KO_counts!F43/Cov_corrected_KO_counts!F$2/Cov_corrected_KO_counts!F$3 *100</f>
        <v>7.7250363741252432E-3</v>
      </c>
      <c r="F41">
        <f>Cov_corrected_KO_counts!G43/Cov_corrected_KO_counts!G$2/Cov_corrected_KO_counts!G$3 *100</f>
        <v>1.3650406473859806E-3</v>
      </c>
      <c r="G41">
        <f>Cov_corrected_KO_counts!H43/Cov_corrected_KO_counts!H$2/Cov_corrected_KO_counts!H$3 *100</f>
        <v>4.6874665224706714E-2</v>
      </c>
      <c r="H41">
        <f>Cov_corrected_KO_counts!I43/Cov_corrected_KO_counts!I$2/Cov_corrected_KO_counts!I$3 *100</f>
        <v>2.6205497529355908E-2</v>
      </c>
      <c r="I41">
        <f>Cov_corrected_KO_counts!J43/Cov_corrected_KO_counts!J$2/Cov_corrected_KO_counts!J$3 *100</f>
        <v>1.825373803080025E-2</v>
      </c>
      <c r="J41">
        <f>Cov_corrected_KO_counts!K43/Cov_corrected_KO_counts!K$2/Cov_corrected_KO_counts!K$3 *100</f>
        <v>1.1651612590468399E-2</v>
      </c>
      <c r="K41">
        <f>Cov_corrected_KO_counts!L43/Cov_corrected_KO_counts!L$2/Cov_corrected_KO_counts!L$3 *100</f>
        <v>2.4963816083610334E-2</v>
      </c>
    </row>
    <row r="42" spans="1:11">
      <c r="A42" t="s">
        <v>46</v>
      </c>
      <c r="B42">
        <f>Cov_corrected_KO_counts!C44/Cov_corrected_KO_counts!C$2/Cov_corrected_KO_counts!C$3 *100</f>
        <v>0</v>
      </c>
      <c r="C42">
        <f>Cov_corrected_KO_counts!D44/Cov_corrected_KO_counts!D$2/Cov_corrected_KO_counts!D$3 *100</f>
        <v>0</v>
      </c>
      <c r="D42">
        <f>Cov_corrected_KO_counts!E44/Cov_corrected_KO_counts!E$2/Cov_corrected_KO_counts!E$3 *100</f>
        <v>1.3342074453666557E-3</v>
      </c>
      <c r="E42">
        <f>Cov_corrected_KO_counts!F44/Cov_corrected_KO_counts!F$2/Cov_corrected_KO_counts!F$3 *100</f>
        <v>2.693208873720571E-4</v>
      </c>
      <c r="F42">
        <f>Cov_corrected_KO_counts!G44/Cov_corrected_KO_counts!G$2/Cov_corrected_KO_counts!G$3 *100</f>
        <v>1.5317501752540705E-3</v>
      </c>
      <c r="G42">
        <f>Cov_corrected_KO_counts!H44/Cov_corrected_KO_counts!H$2/Cov_corrected_KO_counts!H$3 *100</f>
        <v>0</v>
      </c>
      <c r="H42">
        <f>Cov_corrected_KO_counts!I44/Cov_corrected_KO_counts!I$2/Cov_corrected_KO_counts!I$3 *100</f>
        <v>1.5171326468536362E-3</v>
      </c>
      <c r="I42">
        <f>Cov_corrected_KO_counts!J44/Cov_corrected_KO_counts!J$2/Cov_corrected_KO_counts!J$3 *100</f>
        <v>0</v>
      </c>
      <c r="J42">
        <f>Cov_corrected_KO_counts!K44/Cov_corrected_KO_counts!K$2/Cov_corrected_KO_counts!K$3 *100</f>
        <v>5.4269017998963684E-3</v>
      </c>
      <c r="K42">
        <f>Cov_corrected_KO_counts!L44/Cov_corrected_KO_counts!L$2/Cov_corrected_KO_counts!L$3 *100</f>
        <v>2.3068471520702543E-3</v>
      </c>
    </row>
    <row r="43" spans="1:11">
      <c r="A43" t="s">
        <v>47</v>
      </c>
      <c r="B43">
        <f>Cov_corrected_KO_counts!C45/Cov_corrected_KO_counts!C$2/Cov_corrected_KO_counts!C$3 *100</f>
        <v>0</v>
      </c>
      <c r="C43">
        <f>Cov_corrected_KO_counts!D45/Cov_corrected_KO_counts!D$2/Cov_corrected_KO_counts!D$3 *100</f>
        <v>0</v>
      </c>
      <c r="D43">
        <f>Cov_corrected_KO_counts!E45/Cov_corrected_KO_counts!E$2/Cov_corrected_KO_counts!E$3 *100</f>
        <v>1.3342074453666557E-3</v>
      </c>
      <c r="E43">
        <f>Cov_corrected_KO_counts!F45/Cov_corrected_KO_counts!F$2/Cov_corrected_KO_counts!F$3 *100</f>
        <v>0</v>
      </c>
      <c r="F43">
        <f>Cov_corrected_KO_counts!G45/Cov_corrected_KO_counts!G$2/Cov_corrected_KO_counts!G$3 *100</f>
        <v>0</v>
      </c>
      <c r="G43">
        <f>Cov_corrected_KO_counts!H45/Cov_corrected_KO_counts!H$2/Cov_corrected_KO_counts!H$3 *100</f>
        <v>0</v>
      </c>
      <c r="H43">
        <f>Cov_corrected_KO_counts!I45/Cov_corrected_KO_counts!I$2/Cov_corrected_KO_counts!I$3 *100</f>
        <v>0</v>
      </c>
      <c r="I43">
        <f>Cov_corrected_KO_counts!J45/Cov_corrected_KO_counts!J$2/Cov_corrected_KO_counts!J$3 *100</f>
        <v>0</v>
      </c>
      <c r="J43">
        <f>Cov_corrected_KO_counts!K45/Cov_corrected_KO_counts!K$2/Cov_corrected_KO_counts!K$3 *100</f>
        <v>5.4269017998963684E-3</v>
      </c>
      <c r="K43">
        <f>Cov_corrected_KO_counts!L45/Cov_corrected_KO_counts!L$2/Cov_corrected_KO_counts!L$3 *100</f>
        <v>0</v>
      </c>
    </row>
    <row r="44" spans="1:11">
      <c r="A44" t="s">
        <v>48</v>
      </c>
      <c r="B44">
        <f>Cov_corrected_KO_counts!C46/Cov_corrected_KO_counts!C$2/Cov_corrected_KO_counts!C$3 *100</f>
        <v>0</v>
      </c>
      <c r="C44">
        <f>Cov_corrected_KO_counts!D46/Cov_corrected_KO_counts!D$2/Cov_corrected_KO_counts!D$3 *100</f>
        <v>0</v>
      </c>
      <c r="D44">
        <f>Cov_corrected_KO_counts!E46/Cov_corrected_KO_counts!E$2/Cov_corrected_KO_counts!E$3 *100</f>
        <v>5.9853304452044372E-3</v>
      </c>
      <c r="E44">
        <f>Cov_corrected_KO_counts!F46/Cov_corrected_KO_counts!F$2/Cov_corrected_KO_counts!F$3 *100</f>
        <v>3.6553762201128529E-4</v>
      </c>
      <c r="F44">
        <f>Cov_corrected_KO_counts!G46/Cov_corrected_KO_counts!G$2/Cov_corrected_KO_counts!G$3 *100</f>
        <v>1.0536048678044766E-3</v>
      </c>
      <c r="G44">
        <f>Cov_corrected_KO_counts!H46/Cov_corrected_KO_counts!H$2/Cov_corrected_KO_counts!H$3 *100</f>
        <v>0</v>
      </c>
      <c r="H44">
        <f>Cov_corrected_KO_counts!I46/Cov_corrected_KO_counts!I$2/Cov_corrected_KO_counts!I$3 *100</f>
        <v>0</v>
      </c>
      <c r="I44">
        <f>Cov_corrected_KO_counts!J46/Cov_corrected_KO_counts!J$2/Cov_corrected_KO_counts!J$3 *100</f>
        <v>0</v>
      </c>
      <c r="J44">
        <f>Cov_corrected_KO_counts!K46/Cov_corrected_KO_counts!K$2/Cov_corrected_KO_counts!K$3 *100</f>
        <v>8.5778717362758744E-3</v>
      </c>
      <c r="K44">
        <f>Cov_corrected_KO_counts!L46/Cov_corrected_KO_counts!L$2/Cov_corrected_KO_counts!L$3 *100</f>
        <v>0</v>
      </c>
    </row>
    <row r="45" spans="1:11">
      <c r="A45" t="s">
        <v>49</v>
      </c>
      <c r="B45">
        <f>Cov_corrected_KO_counts!C47/Cov_corrected_KO_counts!C$2/Cov_corrected_KO_counts!C$3 *100</f>
        <v>0</v>
      </c>
      <c r="C45">
        <f>Cov_corrected_KO_counts!D47/Cov_corrected_KO_counts!D$2/Cov_corrected_KO_counts!D$3 *100</f>
        <v>0</v>
      </c>
      <c r="D45">
        <f>Cov_corrected_KO_counts!E47/Cov_corrected_KO_counts!E$2/Cov_corrected_KO_counts!E$3 *100</f>
        <v>5.9853304452044372E-3</v>
      </c>
      <c r="E45">
        <f>Cov_corrected_KO_counts!F47/Cov_corrected_KO_counts!F$2/Cov_corrected_KO_counts!F$3 *100</f>
        <v>3.6553762201128529E-4</v>
      </c>
      <c r="F45">
        <f>Cov_corrected_KO_counts!G47/Cov_corrected_KO_counts!G$2/Cov_corrected_KO_counts!G$3 *100</f>
        <v>1.0536048678044766E-3</v>
      </c>
      <c r="G45">
        <f>Cov_corrected_KO_counts!H47/Cov_corrected_KO_counts!H$2/Cov_corrected_KO_counts!H$3 *100</f>
        <v>0</v>
      </c>
      <c r="H45">
        <f>Cov_corrected_KO_counts!I47/Cov_corrected_KO_counts!I$2/Cov_corrected_KO_counts!I$3 *100</f>
        <v>0</v>
      </c>
      <c r="I45">
        <f>Cov_corrected_KO_counts!J47/Cov_corrected_KO_counts!J$2/Cov_corrected_KO_counts!J$3 *100</f>
        <v>0</v>
      </c>
      <c r="J45">
        <f>Cov_corrected_KO_counts!K47/Cov_corrected_KO_counts!K$2/Cov_corrected_KO_counts!K$3 *100</f>
        <v>6.7017684444934441E-3</v>
      </c>
      <c r="K45">
        <f>Cov_corrected_KO_counts!L47/Cov_corrected_KO_counts!L$2/Cov_corrected_KO_counts!L$3 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Cov_corrected_KO_counts</vt:lpstr>
      <vt:lpstr>Rel_gene_abund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2020-02-15T22:53:10Z</dcterms:created>
  <dcterms:modified xsi:type="dcterms:W3CDTF">2020-07-17T16:35:02Z</dcterms:modified>
</cp:coreProperties>
</file>