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Documents/Scripts_for_git_repo/"/>
    </mc:Choice>
  </mc:AlternateContent>
  <xr:revisionPtr revIDLastSave="0" documentId="8_{890D641D-9B33-364B-ACF8-DB33F0009EEE}" xr6:coauthVersionLast="45" xr6:coauthVersionMax="45" xr10:uidLastSave="{00000000-0000-0000-0000-000000000000}"/>
  <bookViews>
    <workbookView xWindow="780" yWindow="960" windowWidth="27640" windowHeight="15560" xr2:uid="{4FB2968A-3D62-C24B-AE13-E2A526A1BC99}"/>
  </bookViews>
  <sheets>
    <sheet name="Metabolic_gene_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4" i="1" l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<sst xmlns="http://schemas.openxmlformats.org/spreadsheetml/2006/main" count="406" uniqueCount="225">
  <si>
    <t>Coverage</t>
  </si>
  <si>
    <t>Rel cov</t>
  </si>
  <si>
    <t>CRU_1_1</t>
  </si>
  <si>
    <t>CRU_1_2</t>
  </si>
  <si>
    <t>CRU_1_3</t>
  </si>
  <si>
    <t>CRU_1_4</t>
  </si>
  <si>
    <t>CRU_1_5</t>
  </si>
  <si>
    <t>CRU_1_6</t>
  </si>
  <si>
    <t>CRU_2_0</t>
  </si>
  <si>
    <t>CRU_2_1</t>
  </si>
  <si>
    <t>CRU_2_10</t>
  </si>
  <si>
    <t>CRU_2_2</t>
  </si>
  <si>
    <t>CRU_2_3</t>
  </si>
  <si>
    <t>CRU_2_7</t>
  </si>
  <si>
    <t>CRU_558_1</t>
  </si>
  <si>
    <t>CRU_558_2</t>
  </si>
  <si>
    <t>CSU1_1</t>
  </si>
  <si>
    <t>CSU1_10</t>
  </si>
  <si>
    <t>CSU1_11</t>
  </si>
  <si>
    <t>CSU1_12</t>
  </si>
  <si>
    <t>CSU1_23</t>
  </si>
  <si>
    <t>CSU1_3</t>
  </si>
  <si>
    <t>CSU1_4</t>
  </si>
  <si>
    <t>CSU1_49</t>
  </si>
  <si>
    <t>CSU1_7</t>
  </si>
  <si>
    <t>CSU1_8</t>
  </si>
  <si>
    <t>CSU2_0</t>
  </si>
  <si>
    <t>CSU2_1</t>
  </si>
  <si>
    <t>CSU2_110</t>
  </si>
  <si>
    <t>CSU2_15</t>
  </si>
  <si>
    <t>CSU2_2</t>
  </si>
  <si>
    <t>CSU3_4</t>
  </si>
  <si>
    <t>CSU4_201</t>
  </si>
  <si>
    <t>CSU5_19</t>
  </si>
  <si>
    <t>CSU5_57</t>
  </si>
  <si>
    <t>CSU7_3</t>
  </si>
  <si>
    <t>RL_1_1</t>
  </si>
  <si>
    <t>RL_1_2</t>
  </si>
  <si>
    <t>RL_1_3</t>
  </si>
  <si>
    <t>RL_1_4</t>
  </si>
  <si>
    <t>RL_2_0</t>
  </si>
  <si>
    <t>RL_2_1</t>
  </si>
  <si>
    <t>RL_2_10</t>
  </si>
  <si>
    <t>RL_2_11</t>
  </si>
  <si>
    <t>RL_2_14</t>
  </si>
  <si>
    <t>RL_2_17</t>
  </si>
  <si>
    <t>RL_2_19</t>
  </si>
  <si>
    <t>RL_2_21</t>
  </si>
  <si>
    <t>RL_2_23</t>
  </si>
  <si>
    <t>RL_2_5</t>
  </si>
  <si>
    <t>RL_2_6</t>
  </si>
  <si>
    <t>RL_2_7</t>
  </si>
  <si>
    <t>RL_3_0</t>
  </si>
  <si>
    <t>RL_3_1</t>
  </si>
  <si>
    <t>RL_3_22</t>
  </si>
  <si>
    <t>RL_4_12</t>
  </si>
  <si>
    <t>RM1_1_1</t>
  </si>
  <si>
    <t>RM1_1_2</t>
  </si>
  <si>
    <t>RM1_1_20</t>
  </si>
  <si>
    <t>RM1_1_27</t>
  </si>
  <si>
    <t>RM1_1_3</t>
  </si>
  <si>
    <t>RM1_1_31</t>
  </si>
  <si>
    <t>RM1_1_33</t>
  </si>
  <si>
    <t>RM1_1_4</t>
  </si>
  <si>
    <t>RM1_1_52</t>
  </si>
  <si>
    <t>RM1_1_8</t>
  </si>
  <si>
    <t>RM1_1_9</t>
  </si>
  <si>
    <t>RM1_2_184</t>
  </si>
  <si>
    <t>RM1_2_2</t>
  </si>
  <si>
    <t>RM1_3_16</t>
  </si>
  <si>
    <t>RM1_3_31</t>
  </si>
  <si>
    <t>RM1_3_43</t>
  </si>
  <si>
    <t>RM1_31_0</t>
  </si>
  <si>
    <t>RM1_405_57</t>
  </si>
  <si>
    <t>RM1_406_9</t>
  </si>
  <si>
    <t>RM1_5_24</t>
  </si>
  <si>
    <t>RM2_1_1</t>
  </si>
  <si>
    <t>RM2_1_2</t>
  </si>
  <si>
    <t>RM2_2_1</t>
  </si>
  <si>
    <t>RM2_2_10</t>
  </si>
  <si>
    <t>RM2_2_21</t>
  </si>
  <si>
    <t>RM2_2_4</t>
  </si>
  <si>
    <t>RM2_3_1</t>
  </si>
  <si>
    <t>RM2_4_2</t>
  </si>
  <si>
    <t>RU_1_1</t>
  </si>
  <si>
    <t>RU_1_2</t>
  </si>
  <si>
    <t>RU_1_3</t>
  </si>
  <si>
    <t>RU_1_4</t>
  </si>
  <si>
    <t>RU_2_2</t>
  </si>
  <si>
    <t>RU_2_4</t>
  </si>
  <si>
    <t>RU_3_3</t>
  </si>
  <si>
    <t>RU_3_5</t>
  </si>
  <si>
    <t>RU_4_1</t>
  </si>
  <si>
    <t>RU_4_10</t>
  </si>
  <si>
    <t>RU_4_12</t>
  </si>
  <si>
    <t>RU_4_13</t>
  </si>
  <si>
    <t>RU_4_15</t>
  </si>
  <si>
    <t>RU_4_16</t>
  </si>
  <si>
    <t>RU_4_20</t>
  </si>
  <si>
    <t>RU_4_23</t>
  </si>
  <si>
    <t>RU_4_24</t>
  </si>
  <si>
    <t>RU_4_3</t>
  </si>
  <si>
    <t>RU_4_35</t>
  </si>
  <si>
    <t>RU_4_4</t>
  </si>
  <si>
    <t>RU_4_48</t>
  </si>
  <si>
    <t>RU_4_5</t>
  </si>
  <si>
    <t>RU_5_0</t>
  </si>
  <si>
    <t>RU_5_1</t>
  </si>
  <si>
    <t>RU_6_2</t>
  </si>
  <si>
    <t>RU_7_36</t>
  </si>
  <si>
    <t>RU_7_5</t>
  </si>
  <si>
    <t>RU_72_0</t>
  </si>
  <si>
    <t>RU_73_0</t>
  </si>
  <si>
    <t>RU_8_47</t>
  </si>
  <si>
    <t>SL_1_1</t>
  </si>
  <si>
    <t>SL_2_1</t>
  </si>
  <si>
    <t>SL_3_1</t>
  </si>
  <si>
    <t>SL_3_2</t>
  </si>
  <si>
    <t>SL_4_0</t>
  </si>
  <si>
    <t>SL_5_14</t>
  </si>
  <si>
    <t>SL_5_9</t>
  </si>
  <si>
    <t>SL_6_1</t>
  </si>
  <si>
    <t>SL_7_1</t>
  </si>
  <si>
    <t>SL_7_3</t>
  </si>
  <si>
    <t>SL_7_5</t>
  </si>
  <si>
    <t>SM1_1_0</t>
  </si>
  <si>
    <t>SM1_1_2</t>
  </si>
  <si>
    <t>SM1_1_3</t>
  </si>
  <si>
    <t>SM1_1_4</t>
  </si>
  <si>
    <t>SM1_2_1</t>
  </si>
  <si>
    <t>SM1_2_3</t>
  </si>
  <si>
    <t>SM1_2_4</t>
  </si>
  <si>
    <t>SM1_231_1</t>
  </si>
  <si>
    <t>SM1_3_1</t>
  </si>
  <si>
    <t>SM1_3_10</t>
  </si>
  <si>
    <t>SM1_3_4</t>
  </si>
  <si>
    <t>SM1_3_5</t>
  </si>
  <si>
    <t>SM1_3_8</t>
  </si>
  <si>
    <t>SM1_3_9</t>
  </si>
  <si>
    <t>SM1_4_15</t>
  </si>
  <si>
    <t>SM1_4_3</t>
  </si>
  <si>
    <t>SM1_5_30</t>
  </si>
  <si>
    <t>SM1_5_38</t>
  </si>
  <si>
    <t>SM1_5_4</t>
  </si>
  <si>
    <t>SM1_5_7</t>
  </si>
  <si>
    <t>SM1_596_0</t>
  </si>
  <si>
    <t>SM1_6_29</t>
  </si>
  <si>
    <t>SM1_6_31</t>
  </si>
  <si>
    <t>SM1_7_0</t>
  </si>
  <si>
    <t>SM1_7_51</t>
  </si>
  <si>
    <t>SM1_967_5</t>
  </si>
  <si>
    <t>SM2_1_0</t>
  </si>
  <si>
    <t>SM2_1_1</t>
  </si>
  <si>
    <t>SM2_1_10</t>
  </si>
  <si>
    <t>SM2_1_3</t>
  </si>
  <si>
    <t>SM2_1_4</t>
  </si>
  <si>
    <t>SM2_1_5</t>
  </si>
  <si>
    <t>SM2_1_6</t>
  </si>
  <si>
    <t>SM2_1_7</t>
  </si>
  <si>
    <t>SM2_1_8</t>
  </si>
  <si>
    <t>SM2_2_1</t>
  </si>
  <si>
    <t>SM2_3_0</t>
  </si>
  <si>
    <t>SM2_3_1</t>
  </si>
  <si>
    <t>SM2_3_12</t>
  </si>
  <si>
    <t>SM2_3_14</t>
  </si>
  <si>
    <t>SM2_3_2</t>
  </si>
  <si>
    <t>SM2_3_26</t>
  </si>
  <si>
    <t>SM2_3_60</t>
  </si>
  <si>
    <t>SM2_4_1</t>
  </si>
  <si>
    <t>SM2_5_0</t>
  </si>
  <si>
    <t>SM2_5_2</t>
  </si>
  <si>
    <t>SU_1_0</t>
  </si>
  <si>
    <t>SU_1_2</t>
  </si>
  <si>
    <t>SU_1_4</t>
  </si>
  <si>
    <t>SU_196_0</t>
  </si>
  <si>
    <t>SU_2_1</t>
  </si>
  <si>
    <t>SU_2_4</t>
  </si>
  <si>
    <t>SU_3_3</t>
  </si>
  <si>
    <t>SU_4_24</t>
  </si>
  <si>
    <t>SU_4_4</t>
  </si>
  <si>
    <t>SU_5_0</t>
  </si>
  <si>
    <t>SU_5_25</t>
  </si>
  <si>
    <t>SU_5_3</t>
  </si>
  <si>
    <t>SU_5_6</t>
  </si>
  <si>
    <t>SU_6_56</t>
  </si>
  <si>
    <t>phoA</t>
  </si>
  <si>
    <t>phoD</t>
  </si>
  <si>
    <t>phoX</t>
  </si>
  <si>
    <t>phnC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</si>
  <si>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</si>
  <si>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</si>
  <si>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</si>
  <si>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</si>
  <si>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</si>
  <si>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</si>
  <si>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</si>
  <si>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</si>
  <si>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</si>
  <si>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</si>
  <si>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nifD</t>
  </si>
  <si>
    <t>nifH</t>
  </si>
  <si>
    <t>nifK</t>
  </si>
  <si>
    <t>nrfA</t>
  </si>
  <si>
    <t>nrfH</t>
  </si>
  <si>
    <t>nirB</t>
  </si>
  <si>
    <t>nirD</t>
  </si>
  <si>
    <t>nirA</t>
  </si>
  <si>
    <t>narB</t>
  </si>
  <si>
    <t>ssuA</t>
  </si>
  <si>
    <t>ssuB</t>
  </si>
  <si>
    <t>ssuC</t>
  </si>
  <si>
    <t>ssuD</t>
  </si>
  <si>
    <t>ssuE</t>
  </si>
  <si>
    <t>cysH</t>
  </si>
  <si>
    <t>sat,met3</t>
  </si>
  <si>
    <t>cysC</t>
  </si>
  <si>
    <t>sir</t>
  </si>
  <si>
    <t>aprA</t>
  </si>
  <si>
    <t>aprB</t>
  </si>
  <si>
    <t>dsrA</t>
  </si>
  <si>
    <t>dsrB</t>
  </si>
  <si>
    <t>Bin</t>
  </si>
  <si>
    <t>Site</t>
  </si>
  <si>
    <t>Cape Recife</t>
  </si>
  <si>
    <t>Schoenmakerskop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</si>
</sst>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EC15-F050-1948-BA0C-0F15EEEBD9AC}">
  <dimension ref="A1:AN184"/>
  <sheetViews>
    <sheetView tabSelected="1" workbookViewId="0">
      <selection activeCell="A174" sqref="A174"/>
    </sheetView>
  </sheetViews>
  <sheetFormatPr baseColWidth="10" defaultRowHeight="16" x14ac:dyDescent="0.2"/>
  <cols>
    <col min="1" max="1" width="15.5" customWidth="1"/>
  </cols>
  <sheetData>
    <row r="1" spans="1:40" x14ac:dyDescent="0.2">
      <c r="A1" t="s">
        <v>222</v>
      </c>
      <c r="B1" t="s">
        <v>221</v>
      </c>
      <c r="C1" t="s">
        <v>0</v>
      </c>
      <c r="D1" t="s">
        <v>1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212</v>
      </c>
      <c r="AG1" t="s">
        <v>213</v>
      </c>
      <c r="AH1" t="s">
        <v>214</v>
      </c>
      <c r="AI1" t="s">
        <v>215</v>
      </c>
      <c r="AJ1" t="s">
        <v>216</v>
      </c>
      <c r="AK1" t="s">
        <v>217</v>
      </c>
      <c r="AL1" t="s">
        <v>218</v>
      </c>
      <c r="AM1" t="s">
        <v>219</v>
      </c>
      <c r="AN1" t="s">
        <v>220</v>
      </c>
    </row>
    <row r="2" spans="1:40" x14ac:dyDescent="0.2">
      <c r="A2" t="s">
        <v>223</v>
      </c>
      <c r="B2" t="s">
        <v>2</v>
      </c>
      <c r="C2" s="1">
        <v>4.03</v>
      </c>
      <c r="D2" s="1">
        <f>C2/SUM(C$2:C$15)*100</f>
        <v>10.421515386604604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1</v>
      </c>
      <c r="Z2">
        <v>1</v>
      </c>
      <c r="AA2">
        <v>0</v>
      </c>
      <c r="AB2">
        <v>3</v>
      </c>
      <c r="AC2">
        <v>1</v>
      </c>
      <c r="AD2">
        <v>2</v>
      </c>
      <c r="AE2">
        <v>1</v>
      </c>
      <c r="AF2">
        <v>0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">
      <c r="A3" t="s">
        <v>223</v>
      </c>
      <c r="B3" t="s">
        <v>3</v>
      </c>
      <c r="C3" s="1">
        <v>4.1100000000000003</v>
      </c>
      <c r="D3" s="1">
        <f t="shared" ref="D3:D15" si="0">C3/SUM(C$2:C$15)*100</f>
        <v>10.628394103956557</v>
      </c>
      <c r="E3">
        <v>1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</row>
    <row r="4" spans="1:40" x14ac:dyDescent="0.2">
      <c r="A4" t="s">
        <v>223</v>
      </c>
      <c r="B4" t="s">
        <v>4</v>
      </c>
      <c r="C4" s="1">
        <v>1.68</v>
      </c>
      <c r="D4" s="1">
        <f t="shared" si="0"/>
        <v>4.3444530643910007</v>
      </c>
      <c r="E4">
        <v>0</v>
      </c>
      <c r="F4">
        <v>2</v>
      </c>
      <c r="G4">
        <v>4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">
      <c r="A5" t="s">
        <v>223</v>
      </c>
      <c r="B5" t="s">
        <v>5</v>
      </c>
      <c r="C5" s="1">
        <v>1.65</v>
      </c>
      <c r="D5" s="1">
        <f t="shared" si="0"/>
        <v>4.2668735453840183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 t="s">
        <v>223</v>
      </c>
      <c r="B6" t="s">
        <v>6</v>
      </c>
      <c r="C6" s="1">
        <v>1.18</v>
      </c>
      <c r="D6" s="1">
        <f t="shared" si="0"/>
        <v>3.0514610809412988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 t="s">
        <v>223</v>
      </c>
      <c r="B7" t="s">
        <v>7</v>
      </c>
      <c r="C7" s="1">
        <v>1.42</v>
      </c>
      <c r="D7" s="1">
        <f t="shared" si="0"/>
        <v>3.6720972329971553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">
      <c r="A8" t="s">
        <v>223</v>
      </c>
      <c r="B8" t="s">
        <v>8</v>
      </c>
      <c r="C8" s="1">
        <v>6.83</v>
      </c>
      <c r="D8" s="1">
        <f t="shared" si="0"/>
        <v>17.662270493922939</v>
      </c>
      <c r="E8">
        <v>0</v>
      </c>
      <c r="F8">
        <v>1</v>
      </c>
      <c r="G8">
        <v>4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2</v>
      </c>
      <c r="AG8">
        <v>2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0" x14ac:dyDescent="0.2">
      <c r="A9" t="s">
        <v>223</v>
      </c>
      <c r="B9" t="s">
        <v>9</v>
      </c>
      <c r="C9" s="1">
        <v>5.25</v>
      </c>
      <c r="D9" s="1">
        <f t="shared" si="0"/>
        <v>13.576415826221879</v>
      </c>
      <c r="E9">
        <v>2</v>
      </c>
      <c r="F9">
        <v>1</v>
      </c>
      <c r="G9">
        <v>1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</row>
    <row r="10" spans="1:40" x14ac:dyDescent="0.2">
      <c r="A10" t="s">
        <v>223</v>
      </c>
      <c r="B10" t="s">
        <v>10</v>
      </c>
      <c r="C10" s="1">
        <v>1.63</v>
      </c>
      <c r="D10" s="1">
        <f t="shared" si="0"/>
        <v>4.2151538660460304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">
      <c r="A11" t="s">
        <v>223</v>
      </c>
      <c r="B11" t="s">
        <v>11</v>
      </c>
      <c r="C11" s="1">
        <v>4.21</v>
      </c>
      <c r="D11" s="1">
        <f t="shared" si="0"/>
        <v>10.886992500646498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 t="s">
        <v>223</v>
      </c>
      <c r="B12" t="s">
        <v>12</v>
      </c>
      <c r="C12" s="1">
        <v>2</v>
      </c>
      <c r="D12" s="1">
        <f t="shared" si="0"/>
        <v>5.1719679337988111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 t="s">
        <v>223</v>
      </c>
      <c r="B13" t="s">
        <v>13</v>
      </c>
      <c r="C13" s="1">
        <v>1.93</v>
      </c>
      <c r="D13" s="1">
        <f t="shared" si="0"/>
        <v>4.990949056115852</v>
      </c>
      <c r="E13">
        <v>0</v>
      </c>
      <c r="F13">
        <v>0</v>
      </c>
      <c r="G13">
        <v>2</v>
      </c>
      <c r="H13">
        <v>1</v>
      </c>
      <c r="I13">
        <v>3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">
      <c r="A14" t="s">
        <v>223</v>
      </c>
      <c r="B14" t="s">
        <v>14</v>
      </c>
      <c r="C14" s="1">
        <v>1.27</v>
      </c>
      <c r="D14" s="1">
        <f t="shared" si="0"/>
        <v>3.2841996379622449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 t="s">
        <v>223</v>
      </c>
      <c r="B15" t="s">
        <v>15</v>
      </c>
      <c r="C15" s="1">
        <v>1.48</v>
      </c>
      <c r="D15" s="1">
        <f t="shared" si="0"/>
        <v>3.8272562710111204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">
      <c r="A16" t="s">
        <v>224</v>
      </c>
      <c r="B16" t="s">
        <v>16</v>
      </c>
      <c r="C16" s="1">
        <v>4.1900000000000004</v>
      </c>
      <c r="D16" s="1">
        <f>C16/SUM(C$17:C$35)*100</f>
        <v>6.9176159815089999</v>
      </c>
      <c r="E16">
        <v>1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 t="s">
        <v>224</v>
      </c>
      <c r="B17" t="s">
        <v>17</v>
      </c>
      <c r="C17" s="1">
        <v>1.1599999999999999</v>
      </c>
      <c r="D17" s="1">
        <f t="shared" ref="D17:D35" si="1">C17/SUM(C$17:C$35)*100</f>
        <v>1.9151395080072644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 t="s">
        <v>224</v>
      </c>
      <c r="B18" t="s">
        <v>18</v>
      </c>
      <c r="C18" s="1">
        <v>1.07</v>
      </c>
      <c r="D18" s="1">
        <f t="shared" si="1"/>
        <v>1.7665510979032528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">
      <c r="A19" t="s">
        <v>224</v>
      </c>
      <c r="B19" t="s">
        <v>19</v>
      </c>
      <c r="C19" s="1">
        <v>1.37</v>
      </c>
      <c r="D19" s="1">
        <f t="shared" si="1"/>
        <v>2.2618457982499591</v>
      </c>
      <c r="E19">
        <v>2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 t="s">
        <v>224</v>
      </c>
      <c r="B20" t="s">
        <v>20</v>
      </c>
      <c r="C20" s="1">
        <v>1.49</v>
      </c>
      <c r="D20" s="1">
        <f t="shared" si="1"/>
        <v>2.4599636783886414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 t="s">
        <v>224</v>
      </c>
      <c r="B21" t="s">
        <v>21</v>
      </c>
      <c r="C21" s="1">
        <v>3.04</v>
      </c>
      <c r="D21" s="1">
        <f t="shared" si="1"/>
        <v>5.0189862968466246</v>
      </c>
      <c r="E21">
        <v>0</v>
      </c>
      <c r="F21">
        <v>1</v>
      </c>
      <c r="G21">
        <v>4</v>
      </c>
      <c r="H21">
        <v>1</v>
      </c>
      <c r="I21">
        <v>4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 t="s">
        <v>224</v>
      </c>
      <c r="B22" t="s">
        <v>22</v>
      </c>
      <c r="C22" s="1">
        <v>2.4</v>
      </c>
      <c r="D22" s="1">
        <f t="shared" si="1"/>
        <v>3.9623576027736509</v>
      </c>
      <c r="E22">
        <v>3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A23" t="s">
        <v>224</v>
      </c>
      <c r="B23" t="s">
        <v>23</v>
      </c>
      <c r="C23" s="1">
        <v>1.1100000000000001</v>
      </c>
      <c r="D23" s="1">
        <f t="shared" si="1"/>
        <v>1.8325903912828136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">
      <c r="A24" t="s">
        <v>224</v>
      </c>
      <c r="B24" t="s">
        <v>24</v>
      </c>
      <c r="C24" s="1">
        <v>2.96</v>
      </c>
      <c r="D24" s="1">
        <f t="shared" si="1"/>
        <v>4.8869077100875025</v>
      </c>
      <c r="E24">
        <v>0</v>
      </c>
      <c r="F24">
        <v>0</v>
      </c>
      <c r="G24">
        <v>1</v>
      </c>
      <c r="H24">
        <v>1</v>
      </c>
      <c r="I24">
        <v>1</v>
      </c>
      <c r="J24">
        <v>2</v>
      </c>
      <c r="K24">
        <v>0</v>
      </c>
      <c r="L24">
        <v>0</v>
      </c>
      <c r="M24">
        <v>1</v>
      </c>
      <c r="N24">
        <v>2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">
      <c r="A25" t="s">
        <v>224</v>
      </c>
      <c r="B25" t="s">
        <v>25</v>
      </c>
      <c r="C25" s="1">
        <v>1.52</v>
      </c>
      <c r="D25" s="1">
        <f t="shared" si="1"/>
        <v>2.5094931484233123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3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 t="s">
        <v>224</v>
      </c>
      <c r="B26" t="s">
        <v>26</v>
      </c>
      <c r="C26" s="1">
        <v>5.43</v>
      </c>
      <c r="D26" s="1">
        <f t="shared" si="1"/>
        <v>8.964834076275384</v>
      </c>
      <c r="E26">
        <v>1</v>
      </c>
      <c r="F26">
        <v>0</v>
      </c>
      <c r="G26">
        <v>3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">
      <c r="A27" t="s">
        <v>224</v>
      </c>
      <c r="B27" t="s">
        <v>27</v>
      </c>
      <c r="C27" s="1">
        <v>8.27</v>
      </c>
      <c r="D27" s="1">
        <f t="shared" si="1"/>
        <v>13.653623906224205</v>
      </c>
      <c r="E27">
        <v>0</v>
      </c>
      <c r="F27">
        <v>1</v>
      </c>
      <c r="G27">
        <v>2</v>
      </c>
      <c r="H27">
        <v>1</v>
      </c>
      <c r="I27">
        <v>2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</row>
    <row r="28" spans="1:40" x14ac:dyDescent="0.2">
      <c r="A28" t="s">
        <v>224</v>
      </c>
      <c r="B28" t="s">
        <v>28</v>
      </c>
      <c r="C28" s="1">
        <v>1.36</v>
      </c>
      <c r="D28" s="1">
        <f t="shared" si="1"/>
        <v>2.245335974905069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">
      <c r="A29" t="s">
        <v>224</v>
      </c>
      <c r="B29" t="s">
        <v>29</v>
      </c>
      <c r="C29" s="1">
        <v>2.35</v>
      </c>
      <c r="D29" s="1">
        <f t="shared" si="1"/>
        <v>3.8798084860492001</v>
      </c>
      <c r="E29">
        <v>0</v>
      </c>
      <c r="F29">
        <v>4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">
      <c r="A30" t="s">
        <v>224</v>
      </c>
      <c r="B30" t="s">
        <v>30</v>
      </c>
      <c r="C30" s="1">
        <v>18.55</v>
      </c>
      <c r="D30" s="1">
        <f t="shared" si="1"/>
        <v>30.62572230477134</v>
      </c>
      <c r="E30">
        <v>0</v>
      </c>
      <c r="F30">
        <v>0</v>
      </c>
      <c r="G30">
        <v>2</v>
      </c>
      <c r="H30">
        <v>1</v>
      </c>
      <c r="I30">
        <v>2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">
      <c r="A31" t="s">
        <v>224</v>
      </c>
      <c r="B31" t="s">
        <v>31</v>
      </c>
      <c r="C31" s="1">
        <v>2.29</v>
      </c>
      <c r="D31" s="1">
        <f t="shared" si="1"/>
        <v>3.7807495459798584</v>
      </c>
      <c r="E31">
        <v>0</v>
      </c>
      <c r="F31">
        <v>1</v>
      </c>
      <c r="G31">
        <v>4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">
      <c r="A32" t="s">
        <v>224</v>
      </c>
      <c r="B32" t="s">
        <v>32</v>
      </c>
      <c r="C32" s="1">
        <v>1.76</v>
      </c>
      <c r="D32" s="1">
        <f t="shared" si="1"/>
        <v>2.9057289087006772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">
      <c r="A33" t="s">
        <v>224</v>
      </c>
      <c r="B33" t="s">
        <v>33</v>
      </c>
      <c r="C33" s="1">
        <v>1.49</v>
      </c>
      <c r="D33" s="1">
        <f t="shared" si="1"/>
        <v>2.4599636783886414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</row>
    <row r="34" spans="1:40" x14ac:dyDescent="0.2">
      <c r="A34" t="s">
        <v>224</v>
      </c>
      <c r="B34" t="s">
        <v>34</v>
      </c>
      <c r="C34" s="1">
        <v>1.58</v>
      </c>
      <c r="D34" s="1">
        <f t="shared" si="1"/>
        <v>2.6085520884926536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">
      <c r="A35" t="s">
        <v>224</v>
      </c>
      <c r="B35" t="s">
        <v>35</v>
      </c>
      <c r="C35" s="1">
        <v>1.37</v>
      </c>
      <c r="D35" s="1">
        <f t="shared" si="1"/>
        <v>2.2618457982499591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">
      <c r="A36" t="s">
        <v>223</v>
      </c>
      <c r="B36" t="s">
        <v>36</v>
      </c>
      <c r="C36" s="1">
        <v>3.08</v>
      </c>
      <c r="D36" s="1">
        <f>C36/SUM(C$36:C$55)*100</f>
        <v>6.0475161987041028</v>
      </c>
      <c r="E36">
        <v>0</v>
      </c>
      <c r="F36">
        <v>0</v>
      </c>
      <c r="G36">
        <v>2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">
      <c r="A37" t="s">
        <v>223</v>
      </c>
      <c r="B37" t="s">
        <v>37</v>
      </c>
      <c r="C37" s="1">
        <v>1.91</v>
      </c>
      <c r="D37" s="1">
        <f t="shared" ref="D37:D55" si="2">C37/SUM(C$36:C$55)*100</f>
        <v>3.7502454349106609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">
      <c r="A38" t="s">
        <v>223</v>
      </c>
      <c r="B38" t="s">
        <v>38</v>
      </c>
      <c r="C38" s="1">
        <v>1.29</v>
      </c>
      <c r="D38" s="1">
        <f t="shared" si="2"/>
        <v>2.5328882780286666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">
      <c r="A39" t="s">
        <v>223</v>
      </c>
      <c r="B39" t="s">
        <v>39</v>
      </c>
      <c r="C39" s="1">
        <v>1.1000000000000001</v>
      </c>
      <c r="D39" s="1">
        <f t="shared" si="2"/>
        <v>2.159827213822894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">
      <c r="A40" t="s">
        <v>223</v>
      </c>
      <c r="B40" t="s">
        <v>40</v>
      </c>
      <c r="C40" s="1">
        <v>15.75</v>
      </c>
      <c r="D40" s="1">
        <f t="shared" si="2"/>
        <v>30.924798743373255</v>
      </c>
      <c r="E40">
        <v>0</v>
      </c>
      <c r="F40">
        <v>0</v>
      </c>
      <c r="G40">
        <v>1</v>
      </c>
      <c r="H40">
        <v>1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">
      <c r="A41" t="s">
        <v>223</v>
      </c>
      <c r="B41" t="s">
        <v>41</v>
      </c>
      <c r="C41" s="1">
        <v>3.07</v>
      </c>
      <c r="D41" s="1">
        <f t="shared" si="2"/>
        <v>6.0278814058511676</v>
      </c>
      <c r="E41">
        <v>1</v>
      </c>
      <c r="F41">
        <v>2</v>
      </c>
      <c r="G41">
        <v>2</v>
      </c>
      <c r="H41">
        <v>2</v>
      </c>
      <c r="I41">
        <v>2</v>
      </c>
      <c r="J41">
        <v>3</v>
      </c>
      <c r="K41">
        <v>1</v>
      </c>
      <c r="L41">
        <v>2</v>
      </c>
      <c r="M41">
        <v>1</v>
      </c>
      <c r="N41">
        <v>2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2">
      <c r="A42" t="s">
        <v>223</v>
      </c>
      <c r="B42" t="s">
        <v>42</v>
      </c>
      <c r="C42" s="1">
        <v>1.62</v>
      </c>
      <c r="D42" s="1">
        <f t="shared" si="2"/>
        <v>3.1808364421755351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2">
      <c r="A43" t="s">
        <v>223</v>
      </c>
      <c r="B43" t="s">
        <v>43</v>
      </c>
      <c r="C43" s="1">
        <v>1.62</v>
      </c>
      <c r="D43" s="1">
        <f t="shared" si="2"/>
        <v>3.1808364421755351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">
      <c r="A44" t="s">
        <v>223</v>
      </c>
      <c r="B44" t="s">
        <v>44</v>
      </c>
      <c r="C44" s="1">
        <v>1.62</v>
      </c>
      <c r="D44" s="1">
        <f t="shared" si="2"/>
        <v>3.1808364421755351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">
      <c r="A45" t="s">
        <v>223</v>
      </c>
      <c r="B45" t="s">
        <v>45</v>
      </c>
      <c r="C45" s="1">
        <v>1.54</v>
      </c>
      <c r="D45" s="1">
        <f t="shared" si="2"/>
        <v>3.0237580993520514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">
      <c r="A46" t="s">
        <v>223</v>
      </c>
      <c r="B46" t="s">
        <v>46</v>
      </c>
      <c r="C46" s="1">
        <v>1.46</v>
      </c>
      <c r="D46" s="1">
        <f t="shared" si="2"/>
        <v>2.8666797565285682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">
      <c r="A47" t="s">
        <v>223</v>
      </c>
      <c r="B47" t="s">
        <v>47</v>
      </c>
      <c r="C47" s="1">
        <v>1.21</v>
      </c>
      <c r="D47" s="1">
        <f t="shared" si="2"/>
        <v>2.3758099352051834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">
      <c r="A48" t="s">
        <v>223</v>
      </c>
      <c r="B48" t="s">
        <v>48</v>
      </c>
      <c r="C48" s="1">
        <v>1.92</v>
      </c>
      <c r="D48" s="1">
        <f t="shared" si="2"/>
        <v>3.7698802277635965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</row>
    <row r="49" spans="1:40" x14ac:dyDescent="0.2">
      <c r="A49" t="s">
        <v>223</v>
      </c>
      <c r="B49" t="s">
        <v>49</v>
      </c>
      <c r="C49" s="1">
        <v>1.95</v>
      </c>
      <c r="D49" s="1">
        <f t="shared" si="2"/>
        <v>3.8287846063224023</v>
      </c>
      <c r="E49">
        <v>0</v>
      </c>
      <c r="F49">
        <v>0</v>
      </c>
      <c r="G49">
        <v>1</v>
      </c>
      <c r="H49">
        <v>1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2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">
      <c r="A50" t="s">
        <v>223</v>
      </c>
      <c r="B50" t="s">
        <v>50</v>
      </c>
      <c r="C50" s="1">
        <v>1.72</v>
      </c>
      <c r="D50" s="1">
        <f t="shared" si="2"/>
        <v>3.3771843707048887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">
      <c r="A51" t="s">
        <v>223</v>
      </c>
      <c r="B51" t="s">
        <v>51</v>
      </c>
      <c r="C51" s="1">
        <v>1.65</v>
      </c>
      <c r="D51" s="1">
        <f t="shared" si="2"/>
        <v>3.2397408207343408</v>
      </c>
      <c r="E51">
        <v>0</v>
      </c>
      <c r="F51">
        <v>0</v>
      </c>
      <c r="G51">
        <v>1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">
      <c r="A52" t="s">
        <v>223</v>
      </c>
      <c r="B52" t="s">
        <v>52</v>
      </c>
      <c r="C52" s="1">
        <v>2.54</v>
      </c>
      <c r="D52" s="1">
        <f t="shared" si="2"/>
        <v>4.9872373846455913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">
      <c r="A53" t="s">
        <v>223</v>
      </c>
      <c r="B53" t="s">
        <v>53</v>
      </c>
      <c r="C53" s="1">
        <v>2.61</v>
      </c>
      <c r="D53" s="1">
        <f t="shared" si="2"/>
        <v>5.1246809346161388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">
      <c r="A54" t="s">
        <v>223</v>
      </c>
      <c r="B54" t="s">
        <v>54</v>
      </c>
      <c r="C54" s="1">
        <v>1.94</v>
      </c>
      <c r="D54" s="1">
        <f t="shared" si="2"/>
        <v>3.8091498134694675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">
      <c r="A55" t="s">
        <v>223</v>
      </c>
      <c r="B55" t="s">
        <v>55</v>
      </c>
      <c r="C55" s="1">
        <v>1.33</v>
      </c>
      <c r="D55" s="1">
        <f t="shared" si="2"/>
        <v>2.6114274494404084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</row>
    <row r="56" spans="1:40" x14ac:dyDescent="0.2">
      <c r="A56" t="s">
        <v>223</v>
      </c>
      <c r="B56" t="s">
        <v>56</v>
      </c>
      <c r="C56" s="1">
        <v>43.9</v>
      </c>
      <c r="D56" s="1">
        <f>C56/SUM(C$56:C$75)*100</f>
        <v>40.539292640132977</v>
      </c>
      <c r="E56">
        <v>1</v>
      </c>
      <c r="F56">
        <v>1</v>
      </c>
      <c r="G56">
        <v>2</v>
      </c>
      <c r="H56">
        <v>1</v>
      </c>
      <c r="I56">
        <v>3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">
      <c r="A57" t="s">
        <v>223</v>
      </c>
      <c r="B57" t="s">
        <v>57</v>
      </c>
      <c r="C57" s="1">
        <v>9.82</v>
      </c>
      <c r="D57" s="1">
        <f t="shared" ref="D57:D75" si="3">C57/SUM(C$56:C$75)*100</f>
        <v>9.0682426816880604</v>
      </c>
      <c r="E57">
        <v>0</v>
      </c>
      <c r="F57">
        <v>2</v>
      </c>
      <c r="G57">
        <v>2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</row>
    <row r="58" spans="1:40" x14ac:dyDescent="0.2">
      <c r="A58" t="s">
        <v>223</v>
      </c>
      <c r="B58" t="s">
        <v>58</v>
      </c>
      <c r="C58" s="1">
        <v>1.83</v>
      </c>
      <c r="D58" s="1">
        <f t="shared" si="3"/>
        <v>1.6899067319235388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">
      <c r="A59" t="s">
        <v>223</v>
      </c>
      <c r="B59" t="s">
        <v>59</v>
      </c>
      <c r="C59" s="1">
        <v>1.8</v>
      </c>
      <c r="D59" s="1">
        <f t="shared" si="3"/>
        <v>1.6622033428756118</v>
      </c>
      <c r="E59">
        <v>0</v>
      </c>
      <c r="F59">
        <v>2</v>
      </c>
      <c r="G59">
        <v>0</v>
      </c>
      <c r="H59">
        <v>1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">
      <c r="A60" t="s">
        <v>223</v>
      </c>
      <c r="B60" t="s">
        <v>60</v>
      </c>
      <c r="C60" s="1">
        <v>5.57</v>
      </c>
      <c r="D60" s="1">
        <f t="shared" si="3"/>
        <v>5.1435958998984219</v>
      </c>
      <c r="E60">
        <v>2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</row>
    <row r="61" spans="1:40" x14ac:dyDescent="0.2">
      <c r="A61" t="s">
        <v>223</v>
      </c>
      <c r="B61" t="s">
        <v>61</v>
      </c>
      <c r="C61" s="1">
        <v>1.84</v>
      </c>
      <c r="D61" s="1">
        <f t="shared" si="3"/>
        <v>1.6991411949395143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">
      <c r="A62" t="s">
        <v>223</v>
      </c>
      <c r="B62" t="s">
        <v>62</v>
      </c>
      <c r="C62" s="1">
        <v>1.61</v>
      </c>
      <c r="D62" s="1">
        <f t="shared" si="3"/>
        <v>1.4867485455720753</v>
      </c>
      <c r="E62">
        <v>0</v>
      </c>
      <c r="F62">
        <v>2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">
      <c r="A63" t="s">
        <v>223</v>
      </c>
      <c r="B63" t="s">
        <v>63</v>
      </c>
      <c r="C63" s="1">
        <v>4.45</v>
      </c>
      <c r="D63" s="1">
        <f t="shared" si="3"/>
        <v>4.1093360421091516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2">
      <c r="A64" t="s">
        <v>223</v>
      </c>
      <c r="B64" t="s">
        <v>64</v>
      </c>
      <c r="C64" s="1">
        <v>1.55</v>
      </c>
      <c r="D64" s="1">
        <f t="shared" si="3"/>
        <v>1.4313417674762214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">
      <c r="A65" t="s">
        <v>223</v>
      </c>
      <c r="B65" t="s">
        <v>65</v>
      </c>
      <c r="C65" s="1">
        <v>3.78</v>
      </c>
      <c r="D65" s="1">
        <f t="shared" si="3"/>
        <v>3.4906270200387848</v>
      </c>
      <c r="E65">
        <v>0</v>
      </c>
      <c r="F65">
        <v>0</v>
      </c>
      <c r="G65">
        <v>3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</row>
    <row r="66" spans="1:40" x14ac:dyDescent="0.2">
      <c r="A66" t="s">
        <v>223</v>
      </c>
      <c r="B66" t="s">
        <v>66</v>
      </c>
      <c r="C66" s="1">
        <v>2.02</v>
      </c>
      <c r="D66" s="1">
        <f t="shared" si="3"/>
        <v>1.8653615292270755</v>
      </c>
      <c r="E66">
        <v>0</v>
      </c>
      <c r="F66">
        <v>0</v>
      </c>
      <c r="G66">
        <v>3</v>
      </c>
      <c r="H66">
        <v>0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">
      <c r="A67" t="s">
        <v>223</v>
      </c>
      <c r="B67" t="s">
        <v>67</v>
      </c>
      <c r="C67" s="1">
        <v>1.64</v>
      </c>
      <c r="D67" s="1">
        <f t="shared" si="3"/>
        <v>1.5144519346200018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">
      <c r="A68" t="s">
        <v>223</v>
      </c>
      <c r="B68" t="s">
        <v>68</v>
      </c>
      <c r="C68" s="1">
        <v>4.29</v>
      </c>
      <c r="D68" s="1">
        <f t="shared" si="3"/>
        <v>3.9615846338535419</v>
      </c>
      <c r="E68">
        <v>2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</row>
    <row r="69" spans="1:40" x14ac:dyDescent="0.2">
      <c r="A69" t="s">
        <v>223</v>
      </c>
      <c r="B69" t="s">
        <v>69</v>
      </c>
      <c r="C69" s="1">
        <v>5.12</v>
      </c>
      <c r="D69" s="1">
        <f t="shared" si="3"/>
        <v>4.7280450641795184</v>
      </c>
      <c r="E69">
        <v>0</v>
      </c>
      <c r="F69">
        <v>0</v>
      </c>
      <c r="G69">
        <v>0</v>
      </c>
      <c r="H69">
        <v>1</v>
      </c>
      <c r="I69">
        <v>1</v>
      </c>
      <c r="J69">
        <v>2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2</v>
      </c>
      <c r="T69">
        <v>2</v>
      </c>
      <c r="U69">
        <v>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">
      <c r="A70" t="s">
        <v>223</v>
      </c>
      <c r="B70" t="s">
        <v>70</v>
      </c>
      <c r="C70" s="1">
        <v>1.84</v>
      </c>
      <c r="D70" s="1">
        <f t="shared" si="3"/>
        <v>1.6991411949395143</v>
      </c>
      <c r="E70">
        <v>0</v>
      </c>
      <c r="F70">
        <v>0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">
      <c r="A71" t="s">
        <v>223</v>
      </c>
      <c r="B71" t="s">
        <v>71</v>
      </c>
      <c r="C71" s="1">
        <v>1.96</v>
      </c>
      <c r="D71" s="1">
        <f t="shared" si="3"/>
        <v>1.809954751131222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2">
      <c r="A72" t="s">
        <v>223</v>
      </c>
      <c r="B72" t="s">
        <v>72</v>
      </c>
      <c r="C72" s="1">
        <v>3.28</v>
      </c>
      <c r="D72" s="1">
        <f t="shared" si="3"/>
        <v>3.0289038692400037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2">
      <c r="A73" t="s">
        <v>223</v>
      </c>
      <c r="B73" t="s">
        <v>73</v>
      </c>
      <c r="C73" s="1">
        <v>3.36</v>
      </c>
      <c r="D73" s="1">
        <f t="shared" si="3"/>
        <v>3.1027795733678087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2</v>
      </c>
      <c r="AC73">
        <v>0</v>
      </c>
      <c r="AD73">
        <v>0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2">
      <c r="A74" t="s">
        <v>223</v>
      </c>
      <c r="B74" t="s">
        <v>74</v>
      </c>
      <c r="C74" s="1">
        <v>6.55</v>
      </c>
      <c r="D74" s="1">
        <f t="shared" si="3"/>
        <v>6.0485732754640322</v>
      </c>
      <c r="E74">
        <v>3</v>
      </c>
      <c r="F74">
        <v>2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3</v>
      </c>
      <c r="AH74">
        <v>2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</row>
    <row r="75" spans="1:40" x14ac:dyDescent="0.2">
      <c r="A75" t="s">
        <v>223</v>
      </c>
      <c r="B75" t="s">
        <v>75</v>
      </c>
      <c r="C75" s="1">
        <v>2.08</v>
      </c>
      <c r="D75" s="1">
        <f t="shared" si="3"/>
        <v>1.9207683073229294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</row>
    <row r="76" spans="1:40" x14ac:dyDescent="0.2">
      <c r="A76" t="s">
        <v>223</v>
      </c>
      <c r="B76" t="s">
        <v>76</v>
      </c>
      <c r="C76" s="1">
        <v>11.07</v>
      </c>
      <c r="D76" s="1">
        <f>C76/SUM(C$76:C$83)*100</f>
        <v>19.743178170144464</v>
      </c>
      <c r="E76">
        <v>2</v>
      </c>
      <c r="F76">
        <v>1</v>
      </c>
      <c r="G76">
        <v>2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</row>
    <row r="77" spans="1:40" x14ac:dyDescent="0.2">
      <c r="A77" t="s">
        <v>223</v>
      </c>
      <c r="B77" t="s">
        <v>77</v>
      </c>
      <c r="C77" s="1">
        <v>22.39</v>
      </c>
      <c r="D77" s="1">
        <f t="shared" ref="D77:D83" si="4">C77/SUM(C$76:C$83)*100</f>
        <v>39.932227572677014</v>
      </c>
      <c r="E77">
        <v>1</v>
      </c>
      <c r="F77">
        <v>1</v>
      </c>
      <c r="G77">
        <v>2</v>
      </c>
      <c r="H77">
        <v>1</v>
      </c>
      <c r="I77">
        <v>3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2</v>
      </c>
      <c r="AH77">
        <v>2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</row>
    <row r="78" spans="1:40" x14ac:dyDescent="0.2">
      <c r="A78" t="s">
        <v>223</v>
      </c>
      <c r="B78" t="s">
        <v>78</v>
      </c>
      <c r="C78" s="1">
        <v>5.87</v>
      </c>
      <c r="D78" s="1">
        <f t="shared" si="4"/>
        <v>10.469056536472268</v>
      </c>
      <c r="E78">
        <v>0</v>
      </c>
      <c r="F78">
        <v>2</v>
      </c>
      <c r="G78">
        <v>3</v>
      </c>
      <c r="H78">
        <v>0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2">
      <c r="A79" t="s">
        <v>223</v>
      </c>
      <c r="B79" t="s">
        <v>79</v>
      </c>
      <c r="C79" s="1">
        <v>3.75</v>
      </c>
      <c r="D79" s="1">
        <f t="shared" si="4"/>
        <v>6.6880684858212955</v>
      </c>
      <c r="E79">
        <v>0</v>
      </c>
      <c r="F79">
        <v>0</v>
      </c>
      <c r="G79">
        <v>1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 x14ac:dyDescent="0.2">
      <c r="A80" t="s">
        <v>223</v>
      </c>
      <c r="B80" t="s">
        <v>80</v>
      </c>
      <c r="C80" s="1">
        <v>2.86</v>
      </c>
      <c r="D80" s="1">
        <f t="shared" si="4"/>
        <v>5.1007668985197077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">
      <c r="A81" t="s">
        <v>223</v>
      </c>
      <c r="B81" t="s">
        <v>81</v>
      </c>
      <c r="C81" s="1">
        <v>4.3499999999999996</v>
      </c>
      <c r="D81" s="1">
        <f t="shared" si="4"/>
        <v>7.7581594435527022</v>
      </c>
      <c r="E81">
        <v>2</v>
      </c>
      <c r="F81">
        <v>2</v>
      </c>
      <c r="G81">
        <v>3</v>
      </c>
      <c r="H81">
        <v>1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2</v>
      </c>
      <c r="AH81">
        <v>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x14ac:dyDescent="0.2">
      <c r="A82" t="s">
        <v>223</v>
      </c>
      <c r="B82" t="s">
        <v>82</v>
      </c>
      <c r="C82" s="1">
        <v>2.94</v>
      </c>
      <c r="D82" s="1">
        <f t="shared" si="4"/>
        <v>5.2434456928838955</v>
      </c>
      <c r="E82">
        <v>0</v>
      </c>
      <c r="F82">
        <v>0</v>
      </c>
      <c r="G82">
        <v>0</v>
      </c>
      <c r="H82">
        <v>0</v>
      </c>
      <c r="I82">
        <v>1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">
      <c r="A83" t="s">
        <v>223</v>
      </c>
      <c r="B83" t="s">
        <v>83</v>
      </c>
      <c r="C83" s="1">
        <v>2.84</v>
      </c>
      <c r="D83" s="1">
        <f t="shared" si="4"/>
        <v>5.0650971999286609</v>
      </c>
      <c r="E83">
        <v>0</v>
      </c>
      <c r="F83">
        <v>3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2">
      <c r="A84" t="s">
        <v>223</v>
      </c>
      <c r="B84" t="s">
        <v>84</v>
      </c>
      <c r="C84" s="1">
        <v>3.99</v>
      </c>
      <c r="D84" s="1">
        <f>C84/SUM(C$84:C$113)*100</f>
        <v>2.7560958762174494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2">
      <c r="A85" t="s">
        <v>223</v>
      </c>
      <c r="B85" t="s">
        <v>85</v>
      </c>
      <c r="C85" s="1">
        <v>4.18</v>
      </c>
      <c r="D85" s="1">
        <f t="shared" ref="D85:D113" si="5">C85/SUM(C$84:C$113)*100</f>
        <v>2.8873385369897084</v>
      </c>
      <c r="E85">
        <v>0</v>
      </c>
      <c r="F85">
        <v>0</v>
      </c>
      <c r="G85">
        <v>0</v>
      </c>
      <c r="H85">
        <v>2</v>
      </c>
      <c r="I85">
        <v>2</v>
      </c>
      <c r="J85">
        <v>5</v>
      </c>
      <c r="K85">
        <v>1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2">
      <c r="A86" t="s">
        <v>223</v>
      </c>
      <c r="B86" t="s">
        <v>86</v>
      </c>
      <c r="C86" s="1">
        <v>2.64</v>
      </c>
      <c r="D86" s="1">
        <f t="shared" si="5"/>
        <v>1.8235822338882373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 x14ac:dyDescent="0.2">
      <c r="A87" t="s">
        <v>223</v>
      </c>
      <c r="B87" t="s">
        <v>87</v>
      </c>
      <c r="C87" s="1">
        <v>1.58</v>
      </c>
      <c r="D87" s="1">
        <f t="shared" si="5"/>
        <v>1.091386336948263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 x14ac:dyDescent="0.2">
      <c r="A88" t="s">
        <v>223</v>
      </c>
      <c r="B88" t="s">
        <v>88</v>
      </c>
      <c r="C88" s="1">
        <v>4.05</v>
      </c>
      <c r="D88" s="1">
        <f t="shared" si="5"/>
        <v>2.7975409269876366</v>
      </c>
      <c r="E88">
        <v>2</v>
      </c>
      <c r="F88">
        <v>0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v>1</v>
      </c>
      <c r="AB88">
        <v>3</v>
      </c>
      <c r="AC88">
        <v>1</v>
      </c>
      <c r="AD88">
        <v>2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</row>
    <row r="89" spans="1:40" x14ac:dyDescent="0.2">
      <c r="A89" t="s">
        <v>223</v>
      </c>
      <c r="B89" t="s">
        <v>89</v>
      </c>
      <c r="C89" s="1">
        <v>2.17</v>
      </c>
      <c r="D89" s="1">
        <f t="shared" si="5"/>
        <v>1.4989293361884373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 x14ac:dyDescent="0.2">
      <c r="A90" t="s">
        <v>223</v>
      </c>
      <c r="B90" t="s">
        <v>90</v>
      </c>
      <c r="C90" s="1">
        <v>2.63</v>
      </c>
      <c r="D90" s="1">
        <f t="shared" si="5"/>
        <v>1.816674725426539</v>
      </c>
      <c r="E90">
        <v>0</v>
      </c>
      <c r="F90">
        <v>1</v>
      </c>
      <c r="G90">
        <v>3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2">
      <c r="A91" t="s">
        <v>223</v>
      </c>
      <c r="B91" t="s">
        <v>91</v>
      </c>
      <c r="C91" s="1">
        <v>2.52</v>
      </c>
      <c r="D91" s="1">
        <f t="shared" si="5"/>
        <v>1.7406921323478628</v>
      </c>
      <c r="E91">
        <v>1</v>
      </c>
      <c r="F91">
        <v>1</v>
      </c>
      <c r="G91">
        <v>0</v>
      </c>
      <c r="H91">
        <v>0</v>
      </c>
      <c r="I91">
        <v>3</v>
      </c>
      <c r="J91">
        <v>2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</row>
    <row r="92" spans="1:40" x14ac:dyDescent="0.2">
      <c r="A92" t="s">
        <v>223</v>
      </c>
      <c r="B92" t="s">
        <v>92</v>
      </c>
      <c r="C92" s="1">
        <v>38.9</v>
      </c>
      <c r="D92" s="1">
        <f t="shared" si="5"/>
        <v>26.870207916004706</v>
      </c>
      <c r="E92">
        <v>0</v>
      </c>
      <c r="F92">
        <v>1</v>
      </c>
      <c r="G92">
        <v>4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2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</row>
    <row r="93" spans="1:40" x14ac:dyDescent="0.2">
      <c r="A93" t="s">
        <v>223</v>
      </c>
      <c r="B93" t="s">
        <v>93</v>
      </c>
      <c r="C93" s="1">
        <v>2.87</v>
      </c>
      <c r="D93" s="1">
        <f t="shared" si="5"/>
        <v>1.9824549285072883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</row>
    <row r="94" spans="1:40" x14ac:dyDescent="0.2">
      <c r="A94" t="s">
        <v>223</v>
      </c>
      <c r="B94" t="s">
        <v>94</v>
      </c>
      <c r="C94" s="1">
        <v>2.13</v>
      </c>
      <c r="D94" s="1">
        <f t="shared" si="5"/>
        <v>1.4712993023416456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2">
      <c r="A95" t="s">
        <v>223</v>
      </c>
      <c r="B95" t="s">
        <v>95</v>
      </c>
      <c r="C95" s="1">
        <v>1.96</v>
      </c>
      <c r="D95" s="1">
        <f t="shared" si="5"/>
        <v>1.3538716584927821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2">
      <c r="A96" t="s">
        <v>223</v>
      </c>
      <c r="B96" t="s">
        <v>96</v>
      </c>
      <c r="C96" s="1">
        <v>2.27</v>
      </c>
      <c r="D96" s="1">
        <f t="shared" si="5"/>
        <v>1.568004420805416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2">
      <c r="A97" t="s">
        <v>223</v>
      </c>
      <c r="B97" t="s">
        <v>97</v>
      </c>
      <c r="C97" s="1">
        <v>1.95</v>
      </c>
      <c r="D97" s="1">
        <f t="shared" si="5"/>
        <v>1.3469641500310843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2">
      <c r="A98" t="s">
        <v>223</v>
      </c>
      <c r="B98" t="s">
        <v>98</v>
      </c>
      <c r="C98" s="1">
        <v>2.3199999999999998</v>
      </c>
      <c r="D98" s="1">
        <f t="shared" si="5"/>
        <v>1.6025419631139053</v>
      </c>
      <c r="E98">
        <v>0</v>
      </c>
      <c r="F98">
        <v>0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2">
      <c r="A99" t="s">
        <v>223</v>
      </c>
      <c r="B99" t="s">
        <v>99</v>
      </c>
      <c r="C99" s="1">
        <v>1.9</v>
      </c>
      <c r="D99" s="1">
        <f t="shared" si="5"/>
        <v>1.3124266077225948</v>
      </c>
      <c r="E99">
        <v>0</v>
      </c>
      <c r="F99">
        <v>2</v>
      </c>
      <c r="G99">
        <v>3</v>
      </c>
      <c r="H99">
        <v>0</v>
      </c>
      <c r="I99">
        <v>1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x14ac:dyDescent="0.2">
      <c r="A100" t="s">
        <v>223</v>
      </c>
      <c r="B100" t="s">
        <v>100</v>
      </c>
      <c r="C100" s="1">
        <v>1.52</v>
      </c>
      <c r="D100" s="1">
        <f t="shared" si="5"/>
        <v>1.0499412861780759</v>
      </c>
      <c r="E100">
        <v>0</v>
      </c>
      <c r="F100">
        <v>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">
      <c r="A101" t="s">
        <v>223</v>
      </c>
      <c r="B101" t="s">
        <v>101</v>
      </c>
      <c r="C101" s="1">
        <v>3.82</v>
      </c>
      <c r="D101" s="1">
        <f t="shared" si="5"/>
        <v>2.6386682323685853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</row>
    <row r="102" spans="1:40" x14ac:dyDescent="0.2">
      <c r="A102" t="s">
        <v>223</v>
      </c>
      <c r="B102" t="s">
        <v>102</v>
      </c>
      <c r="C102" s="1">
        <v>2.13</v>
      </c>
      <c r="D102" s="1">
        <f t="shared" si="5"/>
        <v>1.4712993023416456</v>
      </c>
      <c r="E102">
        <v>1</v>
      </c>
      <c r="F102">
        <v>0</v>
      </c>
      <c r="G102">
        <v>3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">
      <c r="A103" t="s">
        <v>223</v>
      </c>
      <c r="B103" t="s">
        <v>103</v>
      </c>
      <c r="C103" s="1">
        <v>14.65</v>
      </c>
      <c r="D103" s="1">
        <f t="shared" si="5"/>
        <v>10.119499896387376</v>
      </c>
      <c r="E103">
        <v>0</v>
      </c>
      <c r="F103">
        <v>1</v>
      </c>
      <c r="G103">
        <v>4</v>
      </c>
      <c r="H103">
        <v>1</v>
      </c>
      <c r="I103">
        <v>2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3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">
      <c r="A104" t="s">
        <v>223</v>
      </c>
      <c r="B104" t="s">
        <v>104</v>
      </c>
      <c r="C104" s="1">
        <v>2.67</v>
      </c>
      <c r="D104" s="1">
        <f t="shared" si="5"/>
        <v>1.8443047592733308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">
      <c r="A105" t="s">
        <v>223</v>
      </c>
      <c r="B105" t="s">
        <v>105</v>
      </c>
      <c r="C105" s="1">
        <v>4.13</v>
      </c>
      <c r="D105" s="1">
        <f t="shared" si="5"/>
        <v>2.8528009946812194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2">
      <c r="A106" t="s">
        <v>223</v>
      </c>
      <c r="B106" t="s">
        <v>106</v>
      </c>
      <c r="C106" s="1">
        <v>21.5</v>
      </c>
      <c r="D106" s="1">
        <f t="shared" si="5"/>
        <v>14.851143192650415</v>
      </c>
      <c r="E106">
        <v>2</v>
      </c>
      <c r="F106">
        <v>1</v>
      </c>
      <c r="G106">
        <v>1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</row>
    <row r="107" spans="1:40" x14ac:dyDescent="0.2">
      <c r="A107" t="s">
        <v>223</v>
      </c>
      <c r="B107" t="s">
        <v>107</v>
      </c>
      <c r="C107" s="1">
        <v>4.49</v>
      </c>
      <c r="D107" s="1">
        <f t="shared" si="5"/>
        <v>3.1014712993023426</v>
      </c>
      <c r="E107">
        <v>1</v>
      </c>
      <c r="F107">
        <v>1</v>
      </c>
      <c r="G107">
        <v>1</v>
      </c>
      <c r="H107">
        <v>1</v>
      </c>
      <c r="I107">
        <v>3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2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</row>
    <row r="108" spans="1:40" x14ac:dyDescent="0.2">
      <c r="A108" t="s">
        <v>223</v>
      </c>
      <c r="B108" t="s">
        <v>108</v>
      </c>
      <c r="C108" s="1">
        <v>1.47</v>
      </c>
      <c r="D108" s="1">
        <f t="shared" si="5"/>
        <v>1.0154037438695867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x14ac:dyDescent="0.2">
      <c r="A109" t="s">
        <v>223</v>
      </c>
      <c r="B109" t="s">
        <v>109</v>
      </c>
      <c r="C109" s="1">
        <v>1.6</v>
      </c>
      <c r="D109" s="1">
        <f t="shared" si="5"/>
        <v>1.105201353871659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2">
      <c r="A110" t="s">
        <v>223</v>
      </c>
      <c r="B110" t="s">
        <v>110</v>
      </c>
      <c r="C110" s="1">
        <v>2.72</v>
      </c>
      <c r="D110" s="1">
        <f t="shared" si="5"/>
        <v>1.8788423015818203</v>
      </c>
      <c r="E110">
        <v>0</v>
      </c>
      <c r="F110">
        <v>1</v>
      </c>
      <c r="G110">
        <v>0</v>
      </c>
      <c r="H110">
        <v>0</v>
      </c>
      <c r="I110">
        <v>2</v>
      </c>
      <c r="J110">
        <v>2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2">
      <c r="A111" t="s">
        <v>223</v>
      </c>
      <c r="B111" t="s">
        <v>111</v>
      </c>
      <c r="C111" s="1">
        <v>2.0299999999999998</v>
      </c>
      <c r="D111" s="1">
        <f t="shared" si="5"/>
        <v>1.4022242177246669</v>
      </c>
      <c r="E111">
        <v>0</v>
      </c>
      <c r="F111">
        <v>0</v>
      </c>
      <c r="G111">
        <v>2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">
      <c r="A112" t="s">
        <v>223</v>
      </c>
      <c r="B112" t="s">
        <v>112</v>
      </c>
      <c r="C112" s="1">
        <v>2.17</v>
      </c>
      <c r="D112" s="1">
        <f t="shared" si="5"/>
        <v>1.4989293361884373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2">
      <c r="A113" t="s">
        <v>223</v>
      </c>
      <c r="B113" t="s">
        <v>113</v>
      </c>
      <c r="C113" s="1">
        <v>1.81</v>
      </c>
      <c r="D113" s="1">
        <f t="shared" si="5"/>
        <v>1.2502590315673141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">
      <c r="A114" t="s">
        <v>224</v>
      </c>
      <c r="B114" t="s">
        <v>114</v>
      </c>
      <c r="C114" s="1">
        <v>5.33</v>
      </c>
      <c r="D114" s="1">
        <f>C114/SUM(C$114:C$124)*100</f>
        <v>7.4975383316922199</v>
      </c>
      <c r="E114">
        <v>0</v>
      </c>
      <c r="F114">
        <v>2</v>
      </c>
      <c r="G114">
        <v>2</v>
      </c>
      <c r="H114">
        <v>1</v>
      </c>
      <c r="I114">
        <v>1</v>
      </c>
      <c r="J114">
        <v>2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</row>
    <row r="115" spans="1:40" x14ac:dyDescent="0.2">
      <c r="A115" t="s">
        <v>224</v>
      </c>
      <c r="B115" t="s">
        <v>115</v>
      </c>
      <c r="C115" s="1">
        <v>9.58</v>
      </c>
      <c r="D115" s="1">
        <f t="shared" ref="D115:D124" si="6">C115/SUM(C$114:C$124)*100</f>
        <v>13.475875650583765</v>
      </c>
      <c r="E115">
        <v>1</v>
      </c>
      <c r="F115">
        <v>1</v>
      </c>
      <c r="G115">
        <v>3</v>
      </c>
      <c r="H115">
        <v>1</v>
      </c>
      <c r="I115">
        <v>3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2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">
      <c r="A116" t="s">
        <v>224</v>
      </c>
      <c r="B116" t="s">
        <v>116</v>
      </c>
      <c r="C116" s="1">
        <v>3.77</v>
      </c>
      <c r="D116" s="1">
        <f t="shared" si="6"/>
        <v>5.3031368687579121</v>
      </c>
      <c r="E116">
        <v>0</v>
      </c>
      <c r="F116">
        <v>0</v>
      </c>
      <c r="G116">
        <v>6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">
      <c r="A117" t="s">
        <v>224</v>
      </c>
      <c r="B117" t="s">
        <v>117</v>
      </c>
      <c r="C117" s="1">
        <v>4.01</v>
      </c>
      <c r="D117" s="1">
        <f t="shared" si="6"/>
        <v>5.6407370938247281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</row>
    <row r="118" spans="1:40" x14ac:dyDescent="0.2">
      <c r="A118" t="s">
        <v>224</v>
      </c>
      <c r="B118" t="s">
        <v>118</v>
      </c>
      <c r="C118" s="1">
        <v>11.16</v>
      </c>
      <c r="D118" s="1">
        <f t="shared" si="6"/>
        <v>15.698410465606976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1</v>
      </c>
    </row>
    <row r="119" spans="1:40" x14ac:dyDescent="0.2">
      <c r="A119" t="s">
        <v>224</v>
      </c>
      <c r="B119" t="s">
        <v>119</v>
      </c>
      <c r="C119" s="1">
        <v>8.17</v>
      </c>
      <c r="D119" s="1">
        <f t="shared" si="6"/>
        <v>11.492474328316218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</row>
    <row r="120" spans="1:40" x14ac:dyDescent="0.2">
      <c r="A120" t="s">
        <v>224</v>
      </c>
      <c r="B120" t="s">
        <v>120</v>
      </c>
      <c r="C120" s="1">
        <v>15.74</v>
      </c>
      <c r="D120" s="1">
        <f t="shared" si="6"/>
        <v>22.140948093965395</v>
      </c>
      <c r="E120">
        <v>3</v>
      </c>
      <c r="F120">
        <v>0</v>
      </c>
      <c r="G120">
        <v>2</v>
      </c>
      <c r="H120">
        <v>1</v>
      </c>
      <c r="I120">
        <v>3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</row>
    <row r="121" spans="1:40" x14ac:dyDescent="0.2">
      <c r="A121" t="s">
        <v>224</v>
      </c>
      <c r="B121" t="s">
        <v>121</v>
      </c>
      <c r="C121" s="1">
        <v>2.77</v>
      </c>
      <c r="D121" s="1">
        <f t="shared" si="6"/>
        <v>3.8964692643128429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">
      <c r="A122" t="s">
        <v>224</v>
      </c>
      <c r="B122" t="s">
        <v>122</v>
      </c>
      <c r="C122" s="1">
        <v>3.51</v>
      </c>
      <c r="D122" s="1">
        <f t="shared" si="6"/>
        <v>4.9374032916021937</v>
      </c>
      <c r="E122">
        <v>5</v>
      </c>
      <c r="F122">
        <v>1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1</v>
      </c>
      <c r="AH122">
        <v>1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</row>
    <row r="123" spans="1:40" x14ac:dyDescent="0.2">
      <c r="A123" t="s">
        <v>224</v>
      </c>
      <c r="B123" t="s">
        <v>123</v>
      </c>
      <c r="C123" s="1">
        <v>3.78</v>
      </c>
      <c r="D123" s="1">
        <f t="shared" si="6"/>
        <v>5.3172035448023625</v>
      </c>
      <c r="E123">
        <v>3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1</v>
      </c>
    </row>
    <row r="124" spans="1:40" x14ac:dyDescent="0.2">
      <c r="A124" t="s">
        <v>224</v>
      </c>
      <c r="B124" t="s">
        <v>124</v>
      </c>
      <c r="C124" s="1">
        <v>3.27</v>
      </c>
      <c r="D124" s="1">
        <f t="shared" si="6"/>
        <v>4.5998030665353777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">
      <c r="A125" t="s">
        <v>224</v>
      </c>
      <c r="B125" t="s">
        <v>125</v>
      </c>
      <c r="C125" s="1">
        <v>8.42</v>
      </c>
      <c r="D125" s="1">
        <f>C125/SUM(C$125:C$150)*100</f>
        <v>6.8045902699208014</v>
      </c>
      <c r="E125">
        <v>0</v>
      </c>
      <c r="F125">
        <v>2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">
      <c r="A126" t="s">
        <v>224</v>
      </c>
      <c r="B126" t="s">
        <v>126</v>
      </c>
      <c r="C126" s="1">
        <v>3.5</v>
      </c>
      <c r="D126" s="1">
        <f t="shared" ref="D126:D150" si="7">C126/SUM(C$125:C$150)*100</f>
        <v>2.8285113948601905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1</v>
      </c>
      <c r="AL126">
        <v>1</v>
      </c>
      <c r="AM126">
        <v>1</v>
      </c>
      <c r="AN126">
        <v>1</v>
      </c>
    </row>
    <row r="127" spans="1:40" x14ac:dyDescent="0.2">
      <c r="A127" t="s">
        <v>224</v>
      </c>
      <c r="B127" t="s">
        <v>127</v>
      </c>
      <c r="C127" s="1">
        <v>2.64</v>
      </c>
      <c r="D127" s="1">
        <f t="shared" si="7"/>
        <v>2.1335057378374009</v>
      </c>
      <c r="E127">
        <v>0</v>
      </c>
      <c r="F127">
        <v>3</v>
      </c>
      <c r="G127">
        <v>2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">
      <c r="A128" t="s">
        <v>224</v>
      </c>
      <c r="B128" t="s">
        <v>128</v>
      </c>
      <c r="C128" s="1">
        <v>1.43</v>
      </c>
      <c r="D128" s="1">
        <f t="shared" si="7"/>
        <v>1.155648941328592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">
      <c r="A129" t="s">
        <v>224</v>
      </c>
      <c r="B129" t="s">
        <v>129</v>
      </c>
      <c r="C129" s="1">
        <v>2.41</v>
      </c>
      <c r="D129" s="1">
        <f t="shared" si="7"/>
        <v>1.9476321318894456</v>
      </c>
      <c r="E129">
        <v>0</v>
      </c>
      <c r="F129">
        <v>1</v>
      </c>
      <c r="G129">
        <v>2</v>
      </c>
      <c r="H129">
        <v>0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2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">
      <c r="A130" t="s">
        <v>224</v>
      </c>
      <c r="B130" t="s">
        <v>130</v>
      </c>
      <c r="C130" s="1">
        <v>2.23</v>
      </c>
      <c r="D130" s="1">
        <f t="shared" si="7"/>
        <v>1.8021658315823499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2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">
      <c r="A131" t="s">
        <v>224</v>
      </c>
      <c r="B131" t="s">
        <v>131</v>
      </c>
      <c r="C131" s="1">
        <v>2.27</v>
      </c>
      <c r="D131" s="1">
        <f t="shared" si="7"/>
        <v>1.8344916760950378</v>
      </c>
      <c r="E131">
        <v>1</v>
      </c>
      <c r="F131">
        <v>0</v>
      </c>
      <c r="G131">
        <v>0</v>
      </c>
      <c r="H131">
        <v>2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2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2">
      <c r="A132" t="s">
        <v>224</v>
      </c>
      <c r="B132" t="s">
        <v>132</v>
      </c>
      <c r="C132" s="1">
        <v>2.7</v>
      </c>
      <c r="D132" s="1">
        <f t="shared" si="7"/>
        <v>2.1819945046064331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">
      <c r="A133" t="s">
        <v>224</v>
      </c>
      <c r="B133" t="s">
        <v>133</v>
      </c>
      <c r="C133" s="1">
        <v>2.04</v>
      </c>
      <c r="D133" s="1">
        <f t="shared" si="7"/>
        <v>1.6486180701470825</v>
      </c>
      <c r="E133">
        <v>2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">
      <c r="A134" t="s">
        <v>224</v>
      </c>
      <c r="B134" t="s">
        <v>134</v>
      </c>
      <c r="C134" s="1">
        <v>2.29</v>
      </c>
      <c r="D134" s="1">
        <f t="shared" si="7"/>
        <v>1.8506545983513818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">
      <c r="A135" t="s">
        <v>224</v>
      </c>
      <c r="B135" t="s">
        <v>135</v>
      </c>
      <c r="C135" s="1">
        <v>2.04</v>
      </c>
      <c r="D135" s="1">
        <f t="shared" si="7"/>
        <v>1.6486180701470825</v>
      </c>
      <c r="E135">
        <v>0</v>
      </c>
      <c r="F135">
        <v>0</v>
      </c>
      <c r="G135">
        <v>3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">
      <c r="A136" t="s">
        <v>224</v>
      </c>
      <c r="B136" t="s">
        <v>136</v>
      </c>
      <c r="C136" s="1">
        <v>2.13</v>
      </c>
      <c r="D136" s="1">
        <f t="shared" si="7"/>
        <v>1.7213512203006303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 x14ac:dyDescent="0.2">
      <c r="A137" t="s">
        <v>224</v>
      </c>
      <c r="B137" t="s">
        <v>137</v>
      </c>
      <c r="C137" s="1">
        <v>1.56</v>
      </c>
      <c r="D137" s="1">
        <f t="shared" si="7"/>
        <v>1.2607079359948279</v>
      </c>
      <c r="E137">
        <v>0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2">
      <c r="A138" t="s">
        <v>224</v>
      </c>
      <c r="B138" t="s">
        <v>138</v>
      </c>
      <c r="C138" s="1">
        <v>5.43</v>
      </c>
      <c r="D138" s="1">
        <f t="shared" si="7"/>
        <v>4.3882333925973809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">
      <c r="A139" t="s">
        <v>224</v>
      </c>
      <c r="B139" t="s">
        <v>139</v>
      </c>
      <c r="C139" s="1">
        <v>1.52</v>
      </c>
      <c r="D139" s="1">
        <f t="shared" si="7"/>
        <v>1.2283820914821397</v>
      </c>
      <c r="E139">
        <v>4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2">
      <c r="A140" t="s">
        <v>224</v>
      </c>
      <c r="B140" t="s">
        <v>140</v>
      </c>
      <c r="C140" s="1">
        <v>6.57</v>
      </c>
      <c r="D140" s="1">
        <f t="shared" si="7"/>
        <v>5.3095199612089869</v>
      </c>
      <c r="E140">
        <v>2</v>
      </c>
      <c r="F140">
        <v>2</v>
      </c>
      <c r="G140">
        <v>2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2</v>
      </c>
      <c r="AC140">
        <v>0</v>
      </c>
      <c r="AD140">
        <v>0</v>
      </c>
      <c r="AE140">
        <v>1</v>
      </c>
      <c r="AF140">
        <v>2</v>
      </c>
      <c r="AG140">
        <v>3</v>
      </c>
      <c r="AH140">
        <v>2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</row>
    <row r="141" spans="1:40" x14ac:dyDescent="0.2">
      <c r="A141" t="s">
        <v>224</v>
      </c>
      <c r="B141" t="s">
        <v>141</v>
      </c>
      <c r="C141" s="1">
        <v>1.6</v>
      </c>
      <c r="D141" s="1">
        <f t="shared" si="7"/>
        <v>1.2930337805075158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">
      <c r="A142" t="s">
        <v>224</v>
      </c>
      <c r="B142" t="s">
        <v>142</v>
      </c>
      <c r="C142" s="1">
        <v>1.74</v>
      </c>
      <c r="D142" s="1">
        <f t="shared" si="7"/>
        <v>1.4061742363019234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">
      <c r="A143" t="s">
        <v>224</v>
      </c>
      <c r="B143" t="s">
        <v>143</v>
      </c>
      <c r="C143" s="1">
        <v>3.65</v>
      </c>
      <c r="D143" s="1">
        <f t="shared" si="7"/>
        <v>2.94973331178277</v>
      </c>
      <c r="E143">
        <v>1</v>
      </c>
      <c r="F143">
        <v>0</v>
      </c>
      <c r="G143">
        <v>2</v>
      </c>
      <c r="H143">
        <v>0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</row>
    <row r="144" spans="1:40" x14ac:dyDescent="0.2">
      <c r="A144" t="s">
        <v>224</v>
      </c>
      <c r="B144" t="s">
        <v>144</v>
      </c>
      <c r="C144" s="1">
        <v>2.29</v>
      </c>
      <c r="D144" s="1">
        <f t="shared" si="7"/>
        <v>1.8506545983513818</v>
      </c>
      <c r="E144">
        <v>2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2">
      <c r="A145" t="s">
        <v>224</v>
      </c>
      <c r="B145" t="s">
        <v>145</v>
      </c>
      <c r="C145" s="1">
        <v>24.56</v>
      </c>
      <c r="D145" s="1">
        <f t="shared" si="7"/>
        <v>19.848068530790364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2</v>
      </c>
      <c r="T145">
        <v>2</v>
      </c>
      <c r="U145">
        <v>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2</v>
      </c>
      <c r="AN145">
        <v>2</v>
      </c>
    </row>
    <row r="146" spans="1:40" x14ac:dyDescent="0.2">
      <c r="A146" t="s">
        <v>224</v>
      </c>
      <c r="B146" t="s">
        <v>146</v>
      </c>
      <c r="C146" s="1">
        <v>1.62</v>
      </c>
      <c r="D146" s="1">
        <f t="shared" si="7"/>
        <v>1.3091967027638598</v>
      </c>
      <c r="E146">
        <v>0</v>
      </c>
      <c r="F146">
        <v>0</v>
      </c>
      <c r="G146">
        <v>0</v>
      </c>
      <c r="H146">
        <v>1</v>
      </c>
      <c r="I146">
        <v>3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4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">
      <c r="A147" t="s">
        <v>224</v>
      </c>
      <c r="B147" t="s">
        <v>147</v>
      </c>
      <c r="C147" s="1">
        <v>1.4</v>
      </c>
      <c r="D147" s="1">
        <f t="shared" si="7"/>
        <v>1.1314045579440761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2">
      <c r="A148" t="s">
        <v>224</v>
      </c>
      <c r="B148" t="s">
        <v>148</v>
      </c>
      <c r="C148" s="1">
        <v>22.91</v>
      </c>
      <c r="D148" s="1">
        <f t="shared" si="7"/>
        <v>18.514627444641992</v>
      </c>
      <c r="E148">
        <v>1</v>
      </c>
      <c r="F148">
        <v>1</v>
      </c>
      <c r="G148">
        <v>2</v>
      </c>
      <c r="H148">
        <v>1</v>
      </c>
      <c r="I148">
        <v>4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2</v>
      </c>
      <c r="AH148">
        <v>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">
      <c r="A149" t="s">
        <v>224</v>
      </c>
      <c r="B149" t="s">
        <v>149</v>
      </c>
      <c r="C149" s="1">
        <v>1.93</v>
      </c>
      <c r="D149" s="1">
        <f t="shared" si="7"/>
        <v>1.5597219977371906</v>
      </c>
      <c r="E149">
        <v>3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2">
      <c r="A150" t="s">
        <v>224</v>
      </c>
      <c r="B150" t="s">
        <v>150</v>
      </c>
      <c r="C150" s="1">
        <v>12.86</v>
      </c>
      <c r="D150" s="1">
        <f t="shared" si="7"/>
        <v>10.392759010829158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2">
      <c r="A151" t="s">
        <v>224</v>
      </c>
      <c r="B151" t="s">
        <v>151</v>
      </c>
      <c r="C151" s="1">
        <v>21.2</v>
      </c>
      <c r="D151" s="1">
        <f>C151/SUM(C$151:C$170)*100</f>
        <v>17.860151642796968</v>
      </c>
      <c r="E151">
        <v>0</v>
      </c>
      <c r="F151">
        <v>0</v>
      </c>
      <c r="G151">
        <v>1</v>
      </c>
      <c r="H151">
        <v>1</v>
      </c>
      <c r="I151">
        <v>3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</row>
    <row r="152" spans="1:40" x14ac:dyDescent="0.2">
      <c r="A152" t="s">
        <v>224</v>
      </c>
      <c r="B152" t="s">
        <v>152</v>
      </c>
      <c r="C152" s="1">
        <v>28.95</v>
      </c>
      <c r="D152" s="1">
        <f t="shared" ref="D152:D170" si="8">C152/SUM(C$151:C$170)*100</f>
        <v>24.389216512215672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">
      <c r="A153" t="s">
        <v>224</v>
      </c>
      <c r="B153" t="s">
        <v>153</v>
      </c>
      <c r="C153" s="1">
        <v>1.5</v>
      </c>
      <c r="D153" s="1">
        <f t="shared" si="8"/>
        <v>1.2636899747262005</v>
      </c>
      <c r="E153">
        <v>0</v>
      </c>
      <c r="F153">
        <v>2</v>
      </c>
      <c r="G153">
        <v>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">
      <c r="A154" t="s">
        <v>224</v>
      </c>
      <c r="B154" t="s">
        <v>154</v>
      </c>
      <c r="C154" s="1">
        <v>3.01</v>
      </c>
      <c r="D154" s="1">
        <f t="shared" si="8"/>
        <v>2.5358045492839092</v>
      </c>
      <c r="E154">
        <v>0</v>
      </c>
      <c r="F154">
        <v>3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2">
      <c r="A155" t="s">
        <v>224</v>
      </c>
      <c r="B155" t="s">
        <v>155</v>
      </c>
      <c r="C155" s="1">
        <v>5.07</v>
      </c>
      <c r="D155" s="1">
        <f t="shared" si="8"/>
        <v>4.2712721145745585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</row>
    <row r="156" spans="1:40" x14ac:dyDescent="0.2">
      <c r="A156" t="s">
        <v>224</v>
      </c>
      <c r="B156" t="s">
        <v>156</v>
      </c>
      <c r="C156" s="1">
        <v>2.5299999999999998</v>
      </c>
      <c r="D156" s="1">
        <f t="shared" si="8"/>
        <v>2.1314237573715249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 x14ac:dyDescent="0.2">
      <c r="A157" t="s">
        <v>224</v>
      </c>
      <c r="B157" t="s">
        <v>157</v>
      </c>
      <c r="C157" s="1">
        <v>5.07</v>
      </c>
      <c r="D157" s="1">
        <f t="shared" si="8"/>
        <v>4.2712721145745585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</row>
    <row r="158" spans="1:40" x14ac:dyDescent="0.2">
      <c r="A158" t="s">
        <v>224</v>
      </c>
      <c r="B158" t="s">
        <v>158</v>
      </c>
      <c r="C158" s="1">
        <v>2.5099999999999998</v>
      </c>
      <c r="D158" s="1">
        <f t="shared" si="8"/>
        <v>2.1145745577085089</v>
      </c>
      <c r="E158">
        <v>1</v>
      </c>
      <c r="F158">
        <v>0</v>
      </c>
      <c r="G158">
        <v>1</v>
      </c>
      <c r="H158">
        <v>1</v>
      </c>
      <c r="I158">
        <v>3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2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</row>
    <row r="159" spans="1:40" x14ac:dyDescent="0.2">
      <c r="A159" t="s">
        <v>224</v>
      </c>
      <c r="B159" t="s">
        <v>159</v>
      </c>
      <c r="C159" s="1">
        <v>2.92</v>
      </c>
      <c r="D159" s="1">
        <f t="shared" si="8"/>
        <v>2.4599831508003369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</row>
    <row r="160" spans="1:40" x14ac:dyDescent="0.2">
      <c r="A160" t="s">
        <v>224</v>
      </c>
      <c r="B160" t="s">
        <v>160</v>
      </c>
      <c r="C160" s="1">
        <v>10.1</v>
      </c>
      <c r="D160" s="1">
        <f t="shared" si="8"/>
        <v>8.508845829823084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</row>
    <row r="161" spans="1:40" x14ac:dyDescent="0.2">
      <c r="A161" t="s">
        <v>224</v>
      </c>
      <c r="B161" t="s">
        <v>161</v>
      </c>
      <c r="C161" s="1">
        <v>6.24</v>
      </c>
      <c r="D161" s="1">
        <f t="shared" si="8"/>
        <v>5.2569502948609941</v>
      </c>
      <c r="E161">
        <v>2</v>
      </c>
      <c r="F161">
        <v>1</v>
      </c>
      <c r="G161">
        <v>2</v>
      </c>
      <c r="H161">
        <v>0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</row>
    <row r="162" spans="1:40" x14ac:dyDescent="0.2">
      <c r="A162" t="s">
        <v>224</v>
      </c>
      <c r="B162" t="s">
        <v>162</v>
      </c>
      <c r="C162" s="1">
        <v>3.61</v>
      </c>
      <c r="D162" s="1">
        <f t="shared" si="8"/>
        <v>3.0412805391743896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2</v>
      </c>
      <c r="AG162">
        <v>1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</row>
    <row r="163" spans="1:40" x14ac:dyDescent="0.2">
      <c r="A163" t="s">
        <v>224</v>
      </c>
      <c r="B163" t="s">
        <v>163</v>
      </c>
      <c r="C163" s="1">
        <v>1.84</v>
      </c>
      <c r="D163" s="1">
        <f t="shared" si="8"/>
        <v>1.5501263689974727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2">
      <c r="A164" t="s">
        <v>224</v>
      </c>
      <c r="B164" t="s">
        <v>164</v>
      </c>
      <c r="C164" s="1">
        <v>2.0099999999999998</v>
      </c>
      <c r="D164" s="1">
        <f t="shared" si="8"/>
        <v>1.6933445661331086</v>
      </c>
      <c r="E164">
        <v>0</v>
      </c>
      <c r="F164"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 x14ac:dyDescent="0.2">
      <c r="A165" t="s">
        <v>224</v>
      </c>
      <c r="B165" t="s">
        <v>165</v>
      </c>
      <c r="C165" s="1">
        <v>8.57</v>
      </c>
      <c r="D165" s="1">
        <f t="shared" si="8"/>
        <v>7.2198820556023602</v>
      </c>
      <c r="E165">
        <v>0</v>
      </c>
      <c r="F165">
        <v>2</v>
      </c>
      <c r="G165">
        <v>1</v>
      </c>
      <c r="H165">
        <v>1</v>
      </c>
      <c r="I165">
        <v>1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</v>
      </c>
      <c r="AG165">
        <v>1</v>
      </c>
      <c r="AH165">
        <v>1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</row>
    <row r="166" spans="1:40" x14ac:dyDescent="0.2">
      <c r="A166" t="s">
        <v>224</v>
      </c>
      <c r="B166" t="s">
        <v>166</v>
      </c>
      <c r="C166" s="1">
        <v>1.82</v>
      </c>
      <c r="D166" s="1">
        <f t="shared" si="8"/>
        <v>1.5332771693344567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2">
      <c r="A167" t="s">
        <v>224</v>
      </c>
      <c r="B167" t="s">
        <v>167</v>
      </c>
      <c r="C167" s="1">
        <v>1.57</v>
      </c>
      <c r="D167" s="1">
        <f t="shared" si="8"/>
        <v>1.3226621735467565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2">
      <c r="A168" t="s">
        <v>224</v>
      </c>
      <c r="B168" t="s">
        <v>168</v>
      </c>
      <c r="C168" s="1">
        <v>3.16</v>
      </c>
      <c r="D168" s="1">
        <f t="shared" si="8"/>
        <v>2.6621735467565295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x14ac:dyDescent="0.2">
      <c r="A169" t="s">
        <v>224</v>
      </c>
      <c r="B169" t="s">
        <v>169</v>
      </c>
      <c r="C169" s="1">
        <v>4.26</v>
      </c>
      <c r="D169" s="1">
        <f t="shared" si="8"/>
        <v>3.5888795282224097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2">
      <c r="A170" t="s">
        <v>224</v>
      </c>
      <c r="B170" t="s">
        <v>170</v>
      </c>
      <c r="C170" s="1">
        <v>2.76</v>
      </c>
      <c r="D170" s="1">
        <f t="shared" si="8"/>
        <v>2.3251895534962088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2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</row>
    <row r="171" spans="1:40" x14ac:dyDescent="0.2">
      <c r="A171" t="s">
        <v>224</v>
      </c>
      <c r="B171" t="s">
        <v>171</v>
      </c>
      <c r="C171" s="1">
        <v>4.29</v>
      </c>
      <c r="D171" s="1">
        <f>C171/SUM(C$171:C$184)*100</f>
        <v>7.8614623419461251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0</v>
      </c>
      <c r="AB171">
        <v>3</v>
      </c>
      <c r="AC171">
        <v>1</v>
      </c>
      <c r="AD171">
        <v>2</v>
      </c>
      <c r="AE171">
        <v>1</v>
      </c>
      <c r="AF171">
        <v>0</v>
      </c>
      <c r="AG171">
        <v>1</v>
      </c>
      <c r="AH171">
        <v>1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</row>
    <row r="172" spans="1:40" x14ac:dyDescent="0.2">
      <c r="A172" t="s">
        <v>224</v>
      </c>
      <c r="B172" t="s">
        <v>172</v>
      </c>
      <c r="C172" s="1">
        <v>1.64</v>
      </c>
      <c r="D172" s="1">
        <f t="shared" ref="D172:D184" si="9">C172/SUM(C$171:C$184)*100</f>
        <v>3.0053142752428075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2">
      <c r="A173" t="s">
        <v>224</v>
      </c>
      <c r="B173" t="s">
        <v>173</v>
      </c>
      <c r="C173" s="1">
        <v>1.77</v>
      </c>
      <c r="D173" s="1">
        <f t="shared" si="9"/>
        <v>3.2435404068169325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2">
      <c r="A174" t="s">
        <v>224</v>
      </c>
      <c r="B174" t="s">
        <v>174</v>
      </c>
      <c r="C174" s="1">
        <v>1.87</v>
      </c>
      <c r="D174" s="1">
        <f t="shared" si="9"/>
        <v>3.4267912772585674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x14ac:dyDescent="0.2">
      <c r="A175" t="s">
        <v>224</v>
      </c>
      <c r="B175" t="s">
        <v>175</v>
      </c>
      <c r="C175" s="1">
        <v>2.72</v>
      </c>
      <c r="D175" s="1">
        <f t="shared" si="9"/>
        <v>4.9844236760124625</v>
      </c>
      <c r="E175">
        <v>2</v>
      </c>
      <c r="F175">
        <v>0</v>
      </c>
      <c r="G175">
        <v>2</v>
      </c>
      <c r="H175">
        <v>0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x14ac:dyDescent="0.2">
      <c r="A176" t="s">
        <v>224</v>
      </c>
      <c r="B176" t="s">
        <v>176</v>
      </c>
      <c r="C176" s="1">
        <v>1.71</v>
      </c>
      <c r="D176" s="1">
        <f t="shared" si="9"/>
        <v>3.1335898845519514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 x14ac:dyDescent="0.2">
      <c r="A177" t="s">
        <v>224</v>
      </c>
      <c r="B177" t="s">
        <v>177</v>
      </c>
      <c r="C177" s="1">
        <v>3.29</v>
      </c>
      <c r="D177" s="1">
        <f t="shared" si="9"/>
        <v>6.0289536375297788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2">
      <c r="A178" t="s">
        <v>224</v>
      </c>
      <c r="B178" t="s">
        <v>178</v>
      </c>
      <c r="C178" s="1">
        <v>1.45</v>
      </c>
      <c r="D178" s="1">
        <f t="shared" si="9"/>
        <v>2.6571376214037019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2">
      <c r="A179" t="s">
        <v>224</v>
      </c>
      <c r="B179" t="s">
        <v>179</v>
      </c>
      <c r="C179" s="1">
        <v>1.42</v>
      </c>
      <c r="D179" s="1">
        <f t="shared" si="9"/>
        <v>2.6021623602712114</v>
      </c>
      <c r="E179">
        <v>0</v>
      </c>
      <c r="F179">
        <v>0</v>
      </c>
      <c r="G179">
        <v>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0</v>
      </c>
    </row>
    <row r="180" spans="1:40" x14ac:dyDescent="0.2">
      <c r="A180" t="s">
        <v>224</v>
      </c>
      <c r="B180" t="s">
        <v>180</v>
      </c>
      <c r="C180" s="1">
        <v>9.2899999999999991</v>
      </c>
      <c r="D180" s="1">
        <f t="shared" si="9"/>
        <v>17.024005864027856</v>
      </c>
      <c r="E180">
        <v>1</v>
      </c>
      <c r="F180">
        <v>0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</row>
    <row r="181" spans="1:40" x14ac:dyDescent="0.2">
      <c r="A181" t="s">
        <v>224</v>
      </c>
      <c r="B181" t="s">
        <v>181</v>
      </c>
      <c r="C181" s="1">
        <v>13.59</v>
      </c>
      <c r="D181" s="1">
        <f t="shared" si="9"/>
        <v>24.903793293018143</v>
      </c>
      <c r="E181">
        <v>0</v>
      </c>
      <c r="F181">
        <v>0</v>
      </c>
      <c r="G181">
        <v>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2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0</v>
      </c>
    </row>
    <row r="182" spans="1:40" x14ac:dyDescent="0.2">
      <c r="A182" t="s">
        <v>224</v>
      </c>
      <c r="B182" t="s">
        <v>182</v>
      </c>
      <c r="C182" s="1">
        <v>5.94</v>
      </c>
      <c r="D182" s="1">
        <f t="shared" si="9"/>
        <v>10.885101704233097</v>
      </c>
      <c r="E182">
        <v>0</v>
      </c>
      <c r="F182">
        <v>0</v>
      </c>
      <c r="G182">
        <v>2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>
        <v>1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</row>
    <row r="183" spans="1:40" x14ac:dyDescent="0.2">
      <c r="A183" t="s">
        <v>224</v>
      </c>
      <c r="B183" t="s">
        <v>183</v>
      </c>
      <c r="C183" s="1">
        <v>2.95</v>
      </c>
      <c r="D183" s="1">
        <f t="shared" si="9"/>
        <v>5.4059006780282211</v>
      </c>
      <c r="E183">
        <v>0</v>
      </c>
      <c r="F183">
        <v>1</v>
      </c>
      <c r="G183">
        <v>2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</row>
    <row r="184" spans="1:40" x14ac:dyDescent="0.2">
      <c r="A184" t="s">
        <v>224</v>
      </c>
      <c r="B184" t="s">
        <v>184</v>
      </c>
      <c r="C184" s="1">
        <v>2.64</v>
      </c>
      <c r="D184" s="1">
        <f t="shared" si="9"/>
        <v>4.8378229796591548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Metabolic_gene_counts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2020-02-11T18:07:09Z</dcterms:created>
  <dcterms:modified xsi:type="dcterms:W3CDTF">2020-02-11T19:11:34Z</dcterms:modified>
</cp:coreProperties>
</file>