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14 Content Library\Due Diligence Roadmap\"/>
    </mc:Choice>
  </mc:AlternateContent>
  <xr:revisionPtr revIDLastSave="0" documentId="13_ncr:1_{7E4CC463-8EC1-42C3-869B-926F4FC0F2A9}" xr6:coauthVersionLast="47" xr6:coauthVersionMax="47" xr10:uidLastSave="{00000000-0000-0000-0000-000000000000}"/>
  <bookViews>
    <workbookView xWindow="-110" yWindow="-110" windowWidth="38620" windowHeight="21100" xr2:uid="{0433E89C-31D5-4023-B07F-1C3F60CDDFAB}"/>
  </bookViews>
  <sheets>
    <sheet name="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E17" i="1" s="1"/>
  <c r="D18" i="1"/>
  <c r="D19" i="1"/>
  <c r="D20" i="1"/>
  <c r="D21" i="1"/>
  <c r="D22" i="1"/>
  <c r="D4" i="1"/>
  <c r="E4" i="1" s="1"/>
  <c r="E6" i="1"/>
  <c r="E7" i="1"/>
  <c r="F7" i="1"/>
  <c r="E8" i="1"/>
  <c r="F8" i="1"/>
  <c r="E10" i="1"/>
  <c r="E18" i="1"/>
  <c r="E20" i="1"/>
  <c r="E21" i="1"/>
  <c r="F3" i="1"/>
  <c r="F6" i="1" s="1"/>
  <c r="F9" i="1" l="1"/>
  <c r="F17" i="1"/>
  <c r="F20" i="1"/>
  <c r="E9" i="1"/>
  <c r="F21" i="1"/>
  <c r="F18" i="1"/>
  <c r="F22" i="1"/>
  <c r="E22" i="1"/>
  <c r="F19" i="1"/>
  <c r="E19" i="1"/>
  <c r="F16" i="1"/>
  <c r="E16" i="1"/>
  <c r="F15" i="1"/>
  <c r="F11" i="1"/>
  <c r="E11" i="1"/>
  <c r="F10" i="1"/>
  <c r="F14" i="1"/>
  <c r="E14" i="1"/>
  <c r="E15" i="1"/>
  <c r="F12" i="1"/>
  <c r="E12" i="1"/>
  <c r="F5" i="1"/>
  <c r="E5" i="1"/>
  <c r="F13" i="1"/>
  <c r="E13" i="1"/>
  <c r="F4" i="1"/>
  <c r="G3" i="1"/>
  <c r="G9" i="1" l="1"/>
  <c r="G17" i="1"/>
  <c r="G21" i="1"/>
  <c r="G6" i="1"/>
  <c r="G7" i="1"/>
  <c r="G8" i="1"/>
  <c r="G20" i="1"/>
  <c r="G11" i="1"/>
  <c r="G18" i="1"/>
  <c r="G15" i="1"/>
  <c r="G22" i="1"/>
  <c r="G13" i="1"/>
  <c r="G14" i="1"/>
  <c r="G5" i="1"/>
  <c r="G12" i="1"/>
  <c r="G19" i="1"/>
  <c r="G16" i="1"/>
  <c r="G10" i="1"/>
  <c r="G4" i="1"/>
  <c r="H3" i="1"/>
  <c r="H17" i="1" l="1"/>
  <c r="H9" i="1"/>
  <c r="H20" i="1"/>
  <c r="H6" i="1"/>
  <c r="H7" i="1"/>
  <c r="H8" i="1"/>
  <c r="H10" i="1"/>
  <c r="H14" i="1"/>
  <c r="H12" i="1"/>
  <c r="H22" i="1"/>
  <c r="H13" i="1"/>
  <c r="H21" i="1"/>
  <c r="H15" i="1"/>
  <c r="H18" i="1"/>
  <c r="H16" i="1"/>
  <c r="H5" i="1"/>
  <c r="H11" i="1"/>
  <c r="H19" i="1"/>
  <c r="H4" i="1"/>
  <c r="I3" i="1"/>
  <c r="I22" i="1" l="1"/>
  <c r="I20" i="1"/>
  <c r="I17" i="1"/>
  <c r="I6" i="1"/>
  <c r="I7" i="1"/>
  <c r="I8" i="1"/>
  <c r="I10" i="1"/>
  <c r="I9" i="1"/>
  <c r="I19" i="1"/>
  <c r="I14" i="1"/>
  <c r="I11" i="1"/>
  <c r="I21" i="1"/>
  <c r="I18" i="1"/>
  <c r="I5" i="1"/>
  <c r="I12" i="1"/>
  <c r="I15" i="1"/>
  <c r="I13" i="1"/>
  <c r="I16" i="1"/>
  <c r="I4" i="1"/>
  <c r="J3" i="1"/>
  <c r="J17" i="1" l="1"/>
  <c r="J6" i="1"/>
  <c r="J20" i="1"/>
  <c r="J8" i="1"/>
  <c r="J10" i="1"/>
  <c r="J9" i="1"/>
  <c r="J12" i="1"/>
  <c r="J7" i="1"/>
  <c r="J22" i="1"/>
  <c r="J14" i="1"/>
  <c r="J15" i="1"/>
  <c r="J21" i="1"/>
  <c r="J16" i="1"/>
  <c r="J18" i="1"/>
  <c r="J5" i="1"/>
  <c r="J11" i="1"/>
  <c r="J13" i="1"/>
  <c r="J19" i="1"/>
  <c r="J4" i="1"/>
  <c r="K3" i="1"/>
  <c r="K9" i="1" l="1"/>
  <c r="K12" i="1"/>
  <c r="K20" i="1"/>
  <c r="K17" i="1"/>
  <c r="K6" i="1"/>
  <c r="K7" i="1"/>
  <c r="K8" i="1"/>
  <c r="K10" i="1"/>
  <c r="K22" i="1"/>
  <c r="K21" i="1"/>
  <c r="K18" i="1"/>
  <c r="K11" i="1"/>
  <c r="K15" i="1"/>
  <c r="K14" i="1"/>
  <c r="K13" i="1"/>
  <c r="K19" i="1"/>
  <c r="K16" i="1"/>
  <c r="K5" i="1"/>
  <c r="K4" i="1"/>
  <c r="L3" i="1"/>
  <c r="L6" i="1" l="1"/>
  <c r="L9" i="1"/>
  <c r="L20" i="1"/>
  <c r="L21" i="1"/>
  <c r="L17" i="1"/>
  <c r="L12" i="1"/>
  <c r="L8" i="1"/>
  <c r="L22" i="1"/>
  <c r="L7" i="1"/>
  <c r="L13" i="1"/>
  <c r="L18" i="1"/>
  <c r="L15" i="1"/>
  <c r="L5" i="1"/>
  <c r="L16" i="1"/>
  <c r="L11" i="1"/>
  <c r="L14" i="1"/>
  <c r="L19" i="1"/>
  <c r="L10" i="1"/>
  <c r="L4" i="1"/>
  <c r="M3" i="1"/>
  <c r="M12" i="1" l="1"/>
  <c r="M8" i="1"/>
  <c r="M18" i="1"/>
  <c r="M20" i="1"/>
  <c r="M21" i="1"/>
  <c r="M17" i="1"/>
  <c r="M6" i="1"/>
  <c r="M9" i="1"/>
  <c r="M11" i="1"/>
  <c r="M16" i="1"/>
  <c r="M19" i="1"/>
  <c r="M13" i="1"/>
  <c r="M10" i="1"/>
  <c r="M14" i="1"/>
  <c r="M5" i="1"/>
  <c r="M15" i="1"/>
  <c r="M7" i="1"/>
  <c r="M22" i="1"/>
  <c r="M4" i="1"/>
  <c r="N3" i="1"/>
  <c r="N5" i="1" l="1"/>
  <c r="N7" i="1"/>
  <c r="N11" i="1"/>
  <c r="N20" i="1"/>
  <c r="N17" i="1"/>
  <c r="N8" i="1"/>
  <c r="N12" i="1"/>
  <c r="N21" i="1"/>
  <c r="N19" i="1"/>
  <c r="N16" i="1"/>
  <c r="N14" i="1"/>
  <c r="N6" i="1"/>
  <c r="N15" i="1"/>
  <c r="N13" i="1"/>
  <c r="N10" i="1"/>
  <c r="N18" i="1"/>
  <c r="N22" i="1"/>
  <c r="N9" i="1"/>
  <c r="N4" i="1"/>
  <c r="O3" i="1"/>
  <c r="O8" i="1" l="1"/>
  <c r="O22" i="1"/>
  <c r="O18" i="1"/>
  <c r="O11" i="1"/>
  <c r="O21" i="1"/>
  <c r="O20" i="1"/>
  <c r="O17" i="1"/>
  <c r="O7" i="1"/>
  <c r="O19" i="1"/>
  <c r="O16" i="1"/>
  <c r="O6" i="1"/>
  <c r="O13" i="1"/>
  <c r="O5" i="1"/>
  <c r="O9" i="1"/>
  <c r="O10" i="1"/>
  <c r="O12" i="1"/>
  <c r="O15" i="1"/>
  <c r="O14" i="1"/>
  <c r="O4" i="1"/>
  <c r="P3" i="1"/>
  <c r="P21" i="1" l="1"/>
  <c r="P20" i="1"/>
  <c r="P6" i="1"/>
  <c r="P8" i="1"/>
  <c r="P9" i="1"/>
  <c r="P17" i="1"/>
  <c r="P7" i="1"/>
  <c r="P16" i="1"/>
  <c r="P13" i="1"/>
  <c r="P5" i="1"/>
  <c r="P12" i="1"/>
  <c r="P14" i="1"/>
  <c r="P19" i="1"/>
  <c r="P15" i="1"/>
  <c r="P10" i="1"/>
  <c r="P18" i="1"/>
  <c r="P11" i="1"/>
  <c r="P22" i="1"/>
  <c r="P4" i="1"/>
  <c r="Q3" i="1"/>
  <c r="Q10" i="1" l="1"/>
  <c r="Q6" i="1"/>
  <c r="Q8" i="1"/>
  <c r="Q9" i="1"/>
  <c r="Q18" i="1"/>
  <c r="Q21" i="1"/>
  <c r="Q20" i="1"/>
  <c r="Q17" i="1"/>
  <c r="Q7" i="1"/>
  <c r="Q11" i="1"/>
  <c r="Q12" i="1"/>
  <c r="Q5" i="1"/>
  <c r="Q13" i="1"/>
  <c r="Q15" i="1"/>
  <c r="Q22" i="1"/>
  <c r="Q19" i="1"/>
  <c r="Q16" i="1"/>
  <c r="Q14" i="1"/>
  <c r="Q4" i="1"/>
  <c r="R3" i="1"/>
  <c r="R7" i="1" l="1"/>
  <c r="R8" i="1"/>
  <c r="R9" i="1"/>
  <c r="R21" i="1"/>
  <c r="R20" i="1"/>
  <c r="R6" i="1"/>
  <c r="R17" i="1"/>
  <c r="R5" i="1"/>
  <c r="R12" i="1"/>
  <c r="R14" i="1"/>
  <c r="R10" i="1"/>
  <c r="R11" i="1"/>
  <c r="R19" i="1"/>
  <c r="R22" i="1"/>
  <c r="R16" i="1"/>
  <c r="R18" i="1"/>
  <c r="R15" i="1"/>
  <c r="R13" i="1"/>
  <c r="R4" i="1"/>
  <c r="S3" i="1"/>
  <c r="S7" i="1" l="1"/>
  <c r="S6" i="1"/>
  <c r="S10" i="1"/>
  <c r="S8" i="1"/>
  <c r="S9" i="1"/>
  <c r="S18" i="1"/>
  <c r="S21" i="1"/>
  <c r="S20" i="1"/>
  <c r="S17" i="1"/>
  <c r="S14" i="1"/>
  <c r="S13" i="1"/>
  <c r="S12" i="1"/>
  <c r="S16" i="1"/>
  <c r="S22" i="1"/>
  <c r="S11" i="1"/>
  <c r="S19" i="1"/>
  <c r="S15" i="1"/>
  <c r="S5" i="1"/>
  <c r="S4" i="1"/>
  <c r="T3" i="1"/>
  <c r="T6" i="1" l="1"/>
  <c r="T17" i="1"/>
  <c r="T7" i="1"/>
  <c r="T10" i="1"/>
  <c r="T8" i="1"/>
  <c r="T9" i="1"/>
  <c r="T18" i="1"/>
  <c r="T20" i="1"/>
  <c r="T19" i="1"/>
  <c r="T16" i="1"/>
  <c r="T13" i="1"/>
  <c r="T22" i="1"/>
  <c r="T14" i="1"/>
  <c r="T21" i="1"/>
  <c r="T5" i="1"/>
  <c r="T12" i="1"/>
  <c r="T11" i="1"/>
  <c r="T15" i="1"/>
  <c r="T4" i="1"/>
</calcChain>
</file>

<file path=xl/sharedStrings.xml><?xml version="1.0" encoding="utf-8"?>
<sst xmlns="http://schemas.openxmlformats.org/spreadsheetml/2006/main" count="24" uniqueCount="24">
  <si>
    <t>Step</t>
  </si>
  <si>
    <t>Duration</t>
  </si>
  <si>
    <t>Start Wk</t>
  </si>
  <si>
    <t>End Wk</t>
  </si>
  <si>
    <r>
      <rPr>
        <b/>
        <sz val="12"/>
        <color theme="1"/>
        <rFont val="Calibri"/>
        <family val="2"/>
      </rPr>
      <t>1. Review the Investment Teaser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>Examine the initial pitch highlighting the company's value proposition.</t>
    </r>
  </si>
  <si>
    <r>
      <rPr>
        <b/>
        <sz val="12"/>
        <color theme="1"/>
        <rFont val="Calibri"/>
        <family val="2"/>
      </rPr>
      <t>2. Sign NDA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Protect sensitive information with a Non-Disclosure Agreement.</t>
    </r>
  </si>
  <si>
    <r>
      <rPr>
        <b/>
        <sz val="12"/>
        <color theme="1"/>
        <rFont val="Calibri"/>
        <family val="2"/>
      </rPr>
      <t>3. Review CIM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Analyze the Confidential Information Memorandum for key business insights.</t>
    </r>
  </si>
  <si>
    <r>
      <rPr>
        <b/>
        <sz val="12"/>
        <color theme="1"/>
        <rFont val="Calibri"/>
        <family val="2"/>
      </rPr>
      <t>4. Build &amp; Manage Financial Model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Create and maintain a financial model to assess the deal's viability.</t>
    </r>
  </si>
  <si>
    <r>
      <rPr>
        <b/>
        <sz val="12"/>
        <color theme="1"/>
        <rFont val="Calibri"/>
        <family val="2"/>
      </rPr>
      <t>5. Evaluate Market Opportunity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Determine the growth potential within the target industry.</t>
    </r>
  </si>
  <si>
    <r>
      <rPr>
        <b/>
        <sz val="12"/>
        <color theme="1"/>
        <rFont val="Calibri"/>
        <family val="2"/>
      </rPr>
      <t>6. Cultural Diligence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Assess company culture compatibility for seamless integration.</t>
    </r>
  </si>
  <si>
    <r>
      <rPr>
        <b/>
        <sz val="12"/>
        <color theme="1"/>
        <rFont val="Calibri"/>
        <family val="2"/>
      </rPr>
      <t>7. Submit IOI / LOI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Express acquisition interest with an Indication of Interest or Letter of Intent.</t>
    </r>
  </si>
  <si>
    <r>
      <rPr>
        <b/>
        <sz val="12"/>
        <color theme="1"/>
        <rFont val="Calibri"/>
        <family val="2"/>
      </rPr>
      <t>8. Conduct Management Meetings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Engage in discussions with the target company's leadership.</t>
    </r>
  </si>
  <si>
    <r>
      <rPr>
        <b/>
        <sz val="12"/>
        <color theme="1"/>
        <rFont val="Calibri"/>
        <family val="2"/>
      </rPr>
      <t>9. Conduct Quality of Earnings (QofE) Analysis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Examine the consistency and quality of the company's earnings.</t>
    </r>
  </si>
  <si>
    <r>
      <rPr>
        <b/>
        <sz val="12"/>
        <color theme="1"/>
        <rFont val="Calibri"/>
        <family val="2"/>
      </rPr>
      <t>10. Conduct Commercial Due Diligence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Validate the target's market position and competitive advantage.</t>
    </r>
  </si>
  <si>
    <r>
      <rPr>
        <b/>
        <sz val="12"/>
        <color theme="1"/>
        <rFont val="Calibri"/>
        <family val="2"/>
      </rPr>
      <t>11. Source Financing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Secure necessary funding to execute the acquisition.</t>
    </r>
  </si>
  <si>
    <r>
      <rPr>
        <b/>
        <sz val="12"/>
        <color theme="1"/>
        <rFont val="Calibri"/>
        <family val="2"/>
      </rPr>
      <t>12. Assess Operational and Technology Risks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Evaluate potential risks in operations and technology.</t>
    </r>
  </si>
  <si>
    <r>
      <rPr>
        <b/>
        <sz val="12"/>
        <color theme="1"/>
        <rFont val="Calibri"/>
        <family val="2"/>
      </rPr>
      <t>13. Evaluate ESG Factors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Consider the company's environmental, social, and governance performance.</t>
    </r>
  </si>
  <si>
    <r>
      <rPr>
        <b/>
        <sz val="12"/>
        <color theme="1"/>
        <rFont val="Calibri"/>
        <family val="2"/>
      </rPr>
      <t>14. Evaluate Management Team and HR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Assess the competence and fit of the company's leadership and employees.</t>
    </r>
  </si>
  <si>
    <r>
      <rPr>
        <b/>
        <sz val="12"/>
        <color theme="1"/>
        <rFont val="Calibri"/>
        <family val="2"/>
      </rPr>
      <t>15. Evaluate Legal and Regulatory Compliance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Verify adherence to relevant laws and regulations.</t>
    </r>
  </si>
  <si>
    <r>
      <rPr>
        <b/>
        <sz val="12"/>
        <color theme="1"/>
        <rFont val="Calibri"/>
        <family val="2"/>
      </rPr>
      <t>16. Customer and Supplier Due Diligence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Examine key relationships for potential risks and synergies.</t>
    </r>
  </si>
  <si>
    <r>
      <rPr>
        <b/>
        <sz val="12"/>
        <color theme="1"/>
        <rFont val="Calibri"/>
        <family val="2"/>
      </rPr>
      <t>17. Evaluate Post-Merger Integration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Plan for a smooth and efficient post-acquisition transition.</t>
    </r>
  </si>
  <si>
    <r>
      <rPr>
        <b/>
        <sz val="12"/>
        <color theme="1"/>
        <rFont val="Calibri"/>
        <family val="2"/>
      </rPr>
      <t>18. Finalize the Deal Structure &amp; Financing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Finalize terms, financing, and overall deal structure.</t>
    </r>
  </si>
  <si>
    <r>
      <rPr>
        <b/>
        <sz val="12"/>
        <color theme="1"/>
        <rFont val="Calibri"/>
        <family val="2"/>
      </rPr>
      <t>19. Close the Deal</t>
    </r>
    <r>
      <rPr>
        <sz val="10"/>
        <color theme="1"/>
        <rFont val="Calibri"/>
        <family val="2"/>
      </rPr>
      <t xml:space="preserve">
</t>
    </r>
    <r>
      <rPr>
        <i/>
        <sz val="10"/>
        <color theme="1"/>
        <rFont val="Calibri"/>
        <family val="2"/>
      </rPr>
      <t xml:space="preserve">
Complete the acquisition and begin the integration process.</t>
    </r>
  </si>
  <si>
    <t>Due Diligence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</si>
</sst>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&quot;Wk&quot;\ 0"/>
  </numFmts>
  <fonts count="6" x14ac:knownFonts="1">
    <font>
      <sz val="10"/>
      <color theme="1"/>
      <name val="Calibri"/>
      <family val="2"/>
    </font>
    <font>
      <sz val="10"/>
      <color rgb="FF0000FF"/>
      <name val="Calibri"/>
      <family val="2"/>
    </font>
    <font>
      <b/>
      <u val="singleAccounting"/>
      <sz val="12"/>
      <color theme="0"/>
      <name val="Calibri"/>
      <family val="2"/>
    </font>
    <font>
      <i/>
      <sz val="10"/>
      <color theme="1"/>
      <name val="Calibri"/>
      <family val="2"/>
    </font>
    <font>
      <b/>
      <sz val="12"/>
      <color theme="1"/>
      <name val="Calibri"/>
      <family val="2"/>
    </font>
    <font>
      <b/>
      <u val="singleAccounting"/>
      <sz val="20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2" fillId="2" borderId="0" xfId="0" applyFont="1" applyFill="1"/>
    <xf numFmtId="165" fontId="2" fillId="2" borderId="0" xfId="0" applyNumberFormat="1" applyFont="1" applyFill="1" applyAlignment="1">
      <alignment horizontal="center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Continuous"/>
    </xf>
  </cellXfs>
  <cellStyles count="1">
    <cellStyle name="Normal" xfId="0" builtinId="0"/>
  </cellStyles>
  <dxfs count="1">
    <dxf>
      <fill>
        <patternFill patternType="lightGrid">
          <fgColor rgb="FF7030A0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0EEA-5EDE-4C7A-8D5E-B96668EFB4F2}">
  <sheetPr>
    <pageSetUpPr fitToPage="1"/>
  </sheetPr>
  <dimension ref="A1:T22"/>
  <sheetViews>
    <sheetView showGridLines="0" tabSelected="1" zoomScale="65" zoomScaleNormal="65" workbookViewId="0">
      <pane xSplit="4" ySplit="3" topLeftCell="E4" activePane="bottomRight" state="frozen"/>
      <selection pane="topRight" activeCell="E1" sqref="E1"/>
      <selection pane="bottomLeft" activeCell="A2" sqref="A2"/>
      <selection pane="bottomRight" activeCell="E4" sqref="E4"/>
    </sheetView>
  </sheetViews>
  <sheetFormatPr defaultRowHeight="13" x14ac:dyDescent="0.3"/>
  <cols>
    <col min="1" max="1" width="40" style="2" bestFit="1" customWidth="1"/>
    <col min="2" max="2" width="9.796875" style="2" bestFit="1" customWidth="1"/>
    <col min="3" max="3" width="12" style="2" bestFit="1" customWidth="1"/>
    <col min="4" max="4" width="11" style="2" bestFit="1" customWidth="1"/>
    <col min="5" max="20" width="8.69921875" style="2" customWidth="1"/>
    <col min="21" max="16384" width="8.796875" style="2"/>
  </cols>
  <sheetData>
    <row r="1" spans="1:20" ht="30.5" x14ac:dyDescent="1.05">
      <c r="A1" s="9" t="s">
        <v>23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5" customHeight="1" x14ac:dyDescent="0.3"/>
    <row r="3" spans="1:20" ht="25" customHeight="1" x14ac:dyDescent="0.65">
      <c r="A3" s="5" t="s">
        <v>0</v>
      </c>
      <c r="B3" s="1" t="s">
        <v>1</v>
      </c>
      <c r="C3" s="1" t="s">
        <v>2</v>
      </c>
      <c r="D3" s="1" t="s">
        <v>3</v>
      </c>
      <c r="E3" s="6">
        <v>1</v>
      </c>
      <c r="F3" s="6">
        <f>E3+1</f>
        <v>2</v>
      </c>
      <c r="G3" s="6">
        <f t="shared" ref="G3:S3" si="0">F3+1</f>
        <v>3</v>
      </c>
      <c r="H3" s="6">
        <f t="shared" si="0"/>
        <v>4</v>
      </c>
      <c r="I3" s="6">
        <f t="shared" si="0"/>
        <v>5</v>
      </c>
      <c r="J3" s="6">
        <f t="shared" si="0"/>
        <v>6</v>
      </c>
      <c r="K3" s="6">
        <f t="shared" si="0"/>
        <v>7</v>
      </c>
      <c r="L3" s="6">
        <f t="shared" si="0"/>
        <v>8</v>
      </c>
      <c r="M3" s="6">
        <f t="shared" si="0"/>
        <v>9</v>
      </c>
      <c r="N3" s="6">
        <f t="shared" si="0"/>
        <v>10</v>
      </c>
      <c r="O3" s="6">
        <f t="shared" si="0"/>
        <v>11</v>
      </c>
      <c r="P3" s="6">
        <f t="shared" si="0"/>
        <v>12</v>
      </c>
      <c r="Q3" s="6">
        <f t="shared" si="0"/>
        <v>13</v>
      </c>
      <c r="R3" s="6">
        <f t="shared" si="0"/>
        <v>14</v>
      </c>
      <c r="S3" s="6">
        <f t="shared" si="0"/>
        <v>15</v>
      </c>
      <c r="T3" s="6">
        <f t="shared" ref="T3" si="1">S3+1</f>
        <v>16</v>
      </c>
    </row>
    <row r="4" spans="1:20" ht="54.5" x14ac:dyDescent="0.3">
      <c r="A4" s="7" t="s">
        <v>4</v>
      </c>
      <c r="B4" s="8">
        <v>1</v>
      </c>
      <c r="C4" s="8">
        <v>1</v>
      </c>
      <c r="D4" s="3">
        <f>SUM(B4:C4)-1</f>
        <v>1</v>
      </c>
      <c r="E4" s="4">
        <f>IF(AND(E$3&gt;=$C4,E$3&lt;=$D4),1,0)</f>
        <v>1</v>
      </c>
      <c r="F4" s="4">
        <f t="shared" ref="F4:T5" si="2">IF(AND(F$3&gt;=$C4,F$3&lt;=$D4),1,0)</f>
        <v>0</v>
      </c>
      <c r="G4" s="4">
        <f t="shared" si="2"/>
        <v>0</v>
      </c>
      <c r="H4" s="4">
        <f t="shared" si="2"/>
        <v>0</v>
      </c>
      <c r="I4" s="4">
        <f t="shared" si="2"/>
        <v>0</v>
      </c>
      <c r="J4" s="4">
        <f t="shared" si="2"/>
        <v>0</v>
      </c>
      <c r="K4" s="4">
        <f t="shared" si="2"/>
        <v>0</v>
      </c>
      <c r="L4" s="4">
        <f t="shared" si="2"/>
        <v>0</v>
      </c>
      <c r="M4" s="4">
        <f t="shared" si="2"/>
        <v>0</v>
      </c>
      <c r="N4" s="4">
        <f t="shared" si="2"/>
        <v>0</v>
      </c>
      <c r="O4" s="4">
        <f t="shared" si="2"/>
        <v>0</v>
      </c>
      <c r="P4" s="4">
        <f t="shared" si="2"/>
        <v>0</v>
      </c>
      <c r="Q4" s="4">
        <f t="shared" si="2"/>
        <v>0</v>
      </c>
      <c r="R4" s="4">
        <f t="shared" si="2"/>
        <v>0</v>
      </c>
      <c r="S4" s="4">
        <f t="shared" si="2"/>
        <v>0</v>
      </c>
      <c r="T4" s="4">
        <f t="shared" si="2"/>
        <v>0</v>
      </c>
    </row>
    <row r="5" spans="1:20" ht="54.5" x14ac:dyDescent="0.3">
      <c r="A5" s="7" t="s">
        <v>5</v>
      </c>
      <c r="B5" s="8">
        <v>1</v>
      </c>
      <c r="C5" s="8">
        <v>2</v>
      </c>
      <c r="D5" s="3">
        <f t="shared" ref="D5:D22" si="3">SUM(B5:C5)-1</f>
        <v>2</v>
      </c>
      <c r="E5" s="4">
        <f t="shared" ref="E5:T21" si="4">IF(AND(E$3&gt;=$C5,E$3&lt;=$D5),1,0)</f>
        <v>0</v>
      </c>
      <c r="F5" s="4">
        <f t="shared" si="2"/>
        <v>1</v>
      </c>
      <c r="G5" s="4">
        <f t="shared" si="2"/>
        <v>0</v>
      </c>
      <c r="H5" s="4">
        <f t="shared" si="2"/>
        <v>0</v>
      </c>
      <c r="I5" s="4">
        <f t="shared" si="2"/>
        <v>0</v>
      </c>
      <c r="J5" s="4">
        <f t="shared" si="2"/>
        <v>0</v>
      </c>
      <c r="K5" s="4">
        <f t="shared" si="2"/>
        <v>0</v>
      </c>
      <c r="L5" s="4">
        <f t="shared" si="2"/>
        <v>0</v>
      </c>
      <c r="M5" s="4">
        <f t="shared" si="2"/>
        <v>0</v>
      </c>
      <c r="N5" s="4">
        <f t="shared" si="2"/>
        <v>0</v>
      </c>
      <c r="O5" s="4">
        <f t="shared" si="2"/>
        <v>0</v>
      </c>
      <c r="P5" s="4">
        <f t="shared" si="2"/>
        <v>0</v>
      </c>
      <c r="Q5" s="4">
        <f t="shared" si="2"/>
        <v>0</v>
      </c>
      <c r="R5" s="4">
        <f t="shared" si="2"/>
        <v>0</v>
      </c>
      <c r="S5" s="4">
        <f t="shared" si="2"/>
        <v>0</v>
      </c>
      <c r="T5" s="4">
        <f t="shared" si="2"/>
        <v>0</v>
      </c>
    </row>
    <row r="6" spans="1:20" ht="54.5" x14ac:dyDescent="0.3">
      <c r="A6" s="7" t="s">
        <v>6</v>
      </c>
      <c r="B6" s="8">
        <v>3</v>
      </c>
      <c r="C6" s="8">
        <v>3</v>
      </c>
      <c r="D6" s="3">
        <f t="shared" si="3"/>
        <v>5</v>
      </c>
      <c r="E6" s="4">
        <f t="shared" si="4"/>
        <v>0</v>
      </c>
      <c r="F6" s="4">
        <f t="shared" si="4"/>
        <v>0</v>
      </c>
      <c r="G6" s="4">
        <f t="shared" si="4"/>
        <v>1</v>
      </c>
      <c r="H6" s="4">
        <f t="shared" si="4"/>
        <v>1</v>
      </c>
      <c r="I6" s="4">
        <f t="shared" si="4"/>
        <v>1</v>
      </c>
      <c r="J6" s="4">
        <f t="shared" si="4"/>
        <v>0</v>
      </c>
      <c r="K6" s="4">
        <f t="shared" si="4"/>
        <v>0</v>
      </c>
      <c r="L6" s="4">
        <f t="shared" si="4"/>
        <v>0</v>
      </c>
      <c r="M6" s="4">
        <f t="shared" si="4"/>
        <v>0</v>
      </c>
      <c r="N6" s="4">
        <f t="shared" si="4"/>
        <v>0</v>
      </c>
      <c r="O6" s="4">
        <f t="shared" si="4"/>
        <v>0</v>
      </c>
      <c r="P6" s="4">
        <f t="shared" si="4"/>
        <v>0</v>
      </c>
      <c r="Q6" s="4">
        <f t="shared" si="4"/>
        <v>0</v>
      </c>
      <c r="R6" s="4">
        <f t="shared" si="4"/>
        <v>0</v>
      </c>
      <c r="S6" s="4">
        <f t="shared" si="4"/>
        <v>0</v>
      </c>
      <c r="T6" s="4">
        <f t="shared" si="4"/>
        <v>0</v>
      </c>
    </row>
    <row r="7" spans="1:20" ht="54.5" x14ac:dyDescent="0.3">
      <c r="A7" s="7" t="s">
        <v>7</v>
      </c>
      <c r="B7" s="8">
        <v>12</v>
      </c>
      <c r="C7" s="8">
        <v>3</v>
      </c>
      <c r="D7" s="3">
        <f t="shared" si="3"/>
        <v>14</v>
      </c>
      <c r="E7" s="4">
        <f t="shared" si="4"/>
        <v>0</v>
      </c>
      <c r="F7" s="4">
        <f t="shared" si="4"/>
        <v>0</v>
      </c>
      <c r="G7" s="4">
        <f t="shared" si="4"/>
        <v>1</v>
      </c>
      <c r="H7" s="4">
        <f t="shared" si="4"/>
        <v>1</v>
      </c>
      <c r="I7" s="4">
        <f t="shared" si="4"/>
        <v>1</v>
      </c>
      <c r="J7" s="4">
        <f t="shared" si="4"/>
        <v>1</v>
      </c>
      <c r="K7" s="4">
        <f t="shared" si="4"/>
        <v>1</v>
      </c>
      <c r="L7" s="4">
        <f t="shared" si="4"/>
        <v>1</v>
      </c>
      <c r="M7" s="4">
        <f t="shared" si="4"/>
        <v>1</v>
      </c>
      <c r="N7" s="4">
        <f t="shared" si="4"/>
        <v>1</v>
      </c>
      <c r="O7" s="4">
        <f t="shared" si="4"/>
        <v>1</v>
      </c>
      <c r="P7" s="4">
        <f t="shared" si="4"/>
        <v>1</v>
      </c>
      <c r="Q7" s="4">
        <f t="shared" si="4"/>
        <v>1</v>
      </c>
      <c r="R7" s="4">
        <f t="shared" si="4"/>
        <v>1</v>
      </c>
      <c r="S7" s="4">
        <f t="shared" si="4"/>
        <v>0</v>
      </c>
      <c r="T7" s="4">
        <f t="shared" si="4"/>
        <v>0</v>
      </c>
    </row>
    <row r="8" spans="1:20" ht="54.5" x14ac:dyDescent="0.3">
      <c r="A8" s="7" t="s">
        <v>8</v>
      </c>
      <c r="B8" s="8">
        <v>1</v>
      </c>
      <c r="C8" s="8">
        <v>4</v>
      </c>
      <c r="D8" s="3">
        <f t="shared" si="3"/>
        <v>4</v>
      </c>
      <c r="E8" s="4">
        <f t="shared" si="4"/>
        <v>0</v>
      </c>
      <c r="F8" s="4">
        <f t="shared" si="4"/>
        <v>0</v>
      </c>
      <c r="G8" s="4">
        <f t="shared" si="4"/>
        <v>0</v>
      </c>
      <c r="H8" s="4">
        <f t="shared" si="4"/>
        <v>1</v>
      </c>
      <c r="I8" s="4">
        <f t="shared" si="4"/>
        <v>0</v>
      </c>
      <c r="J8" s="4">
        <f t="shared" si="4"/>
        <v>0</v>
      </c>
      <c r="K8" s="4">
        <f t="shared" si="4"/>
        <v>0</v>
      </c>
      <c r="L8" s="4">
        <f t="shared" si="4"/>
        <v>0</v>
      </c>
      <c r="M8" s="4">
        <f t="shared" si="4"/>
        <v>0</v>
      </c>
      <c r="N8" s="4">
        <f t="shared" si="4"/>
        <v>0</v>
      </c>
      <c r="O8" s="4">
        <f t="shared" si="4"/>
        <v>0</v>
      </c>
      <c r="P8" s="4">
        <f t="shared" si="4"/>
        <v>0</v>
      </c>
      <c r="Q8" s="4">
        <f t="shared" si="4"/>
        <v>0</v>
      </c>
      <c r="R8" s="4">
        <f t="shared" si="4"/>
        <v>0</v>
      </c>
      <c r="S8" s="4">
        <f t="shared" si="4"/>
        <v>0</v>
      </c>
      <c r="T8" s="4">
        <f t="shared" si="4"/>
        <v>0</v>
      </c>
    </row>
    <row r="9" spans="1:20" ht="54.5" x14ac:dyDescent="0.3">
      <c r="A9" s="7" t="s">
        <v>9</v>
      </c>
      <c r="B9" s="8">
        <v>8</v>
      </c>
      <c r="C9" s="8">
        <v>4</v>
      </c>
      <c r="D9" s="3">
        <f t="shared" si="3"/>
        <v>11</v>
      </c>
      <c r="E9" s="4">
        <f t="shared" si="4"/>
        <v>0</v>
      </c>
      <c r="F9" s="4">
        <f t="shared" si="4"/>
        <v>0</v>
      </c>
      <c r="G9" s="4">
        <f t="shared" si="4"/>
        <v>0</v>
      </c>
      <c r="H9" s="4">
        <f t="shared" si="4"/>
        <v>1</v>
      </c>
      <c r="I9" s="4">
        <f t="shared" si="4"/>
        <v>1</v>
      </c>
      <c r="J9" s="4">
        <f t="shared" si="4"/>
        <v>1</v>
      </c>
      <c r="K9" s="4">
        <f t="shared" si="4"/>
        <v>1</v>
      </c>
      <c r="L9" s="4">
        <f t="shared" si="4"/>
        <v>1</v>
      </c>
      <c r="M9" s="4">
        <f t="shared" si="4"/>
        <v>1</v>
      </c>
      <c r="N9" s="4">
        <f t="shared" si="4"/>
        <v>1</v>
      </c>
      <c r="O9" s="4">
        <f t="shared" si="4"/>
        <v>1</v>
      </c>
      <c r="P9" s="4">
        <f t="shared" si="4"/>
        <v>0</v>
      </c>
      <c r="Q9" s="4">
        <f t="shared" si="4"/>
        <v>0</v>
      </c>
      <c r="R9" s="4">
        <f t="shared" si="4"/>
        <v>0</v>
      </c>
      <c r="S9" s="4">
        <f t="shared" si="4"/>
        <v>0</v>
      </c>
      <c r="T9" s="4">
        <f t="shared" si="4"/>
        <v>0</v>
      </c>
    </row>
    <row r="10" spans="1:20" ht="54.5" x14ac:dyDescent="0.3">
      <c r="A10" s="7" t="s">
        <v>10</v>
      </c>
      <c r="B10" s="8">
        <v>2</v>
      </c>
      <c r="C10" s="8">
        <v>5</v>
      </c>
      <c r="D10" s="3">
        <f t="shared" si="3"/>
        <v>6</v>
      </c>
      <c r="E10" s="4">
        <f t="shared" si="4"/>
        <v>0</v>
      </c>
      <c r="F10" s="4">
        <f t="shared" si="4"/>
        <v>0</v>
      </c>
      <c r="G10" s="4">
        <f t="shared" si="4"/>
        <v>0</v>
      </c>
      <c r="H10" s="4">
        <f t="shared" si="4"/>
        <v>0</v>
      </c>
      <c r="I10" s="4">
        <f t="shared" si="4"/>
        <v>1</v>
      </c>
      <c r="J10" s="4">
        <f t="shared" si="4"/>
        <v>1</v>
      </c>
      <c r="K10" s="4">
        <f t="shared" si="4"/>
        <v>0</v>
      </c>
      <c r="L10" s="4">
        <f t="shared" si="4"/>
        <v>0</v>
      </c>
      <c r="M10" s="4">
        <f t="shared" si="4"/>
        <v>0</v>
      </c>
      <c r="N10" s="4">
        <f t="shared" si="4"/>
        <v>0</v>
      </c>
      <c r="O10" s="4">
        <f t="shared" si="4"/>
        <v>0</v>
      </c>
      <c r="P10" s="4">
        <f t="shared" si="4"/>
        <v>0</v>
      </c>
      <c r="Q10" s="4">
        <f t="shared" si="4"/>
        <v>0</v>
      </c>
      <c r="R10" s="4">
        <f t="shared" si="4"/>
        <v>0</v>
      </c>
      <c r="S10" s="4">
        <f t="shared" si="4"/>
        <v>0</v>
      </c>
      <c r="T10" s="4">
        <f t="shared" si="4"/>
        <v>0</v>
      </c>
    </row>
    <row r="11" spans="1:20" ht="54.5" x14ac:dyDescent="0.3">
      <c r="A11" s="7" t="s">
        <v>11</v>
      </c>
      <c r="B11" s="8">
        <v>2</v>
      </c>
      <c r="C11" s="8">
        <v>6</v>
      </c>
      <c r="D11" s="3">
        <f t="shared" si="3"/>
        <v>7</v>
      </c>
      <c r="E11" s="4">
        <f t="shared" si="4"/>
        <v>0</v>
      </c>
      <c r="F11" s="4">
        <f t="shared" si="4"/>
        <v>0</v>
      </c>
      <c r="G11" s="4">
        <f t="shared" si="4"/>
        <v>0</v>
      </c>
      <c r="H11" s="4">
        <f t="shared" si="4"/>
        <v>0</v>
      </c>
      <c r="I11" s="4">
        <f t="shared" si="4"/>
        <v>0</v>
      </c>
      <c r="J11" s="4">
        <f t="shared" si="4"/>
        <v>1</v>
      </c>
      <c r="K11" s="4">
        <f t="shared" si="4"/>
        <v>1</v>
      </c>
      <c r="L11" s="4">
        <f t="shared" si="4"/>
        <v>0</v>
      </c>
      <c r="M11" s="4">
        <f t="shared" si="4"/>
        <v>0</v>
      </c>
      <c r="N11" s="4">
        <f t="shared" si="4"/>
        <v>0</v>
      </c>
      <c r="O11" s="4">
        <f t="shared" si="4"/>
        <v>0</v>
      </c>
      <c r="P11" s="4">
        <f t="shared" si="4"/>
        <v>0</v>
      </c>
      <c r="Q11" s="4">
        <f t="shared" si="4"/>
        <v>0</v>
      </c>
      <c r="R11" s="4">
        <f t="shared" si="4"/>
        <v>0</v>
      </c>
      <c r="S11" s="4">
        <f t="shared" si="4"/>
        <v>0</v>
      </c>
      <c r="T11" s="4">
        <f t="shared" si="4"/>
        <v>0</v>
      </c>
    </row>
    <row r="12" spans="1:20" ht="70" x14ac:dyDescent="0.3">
      <c r="A12" s="7" t="s">
        <v>12</v>
      </c>
      <c r="B12" s="8">
        <v>4</v>
      </c>
      <c r="C12" s="8">
        <v>7</v>
      </c>
      <c r="D12" s="3">
        <f t="shared" si="3"/>
        <v>10</v>
      </c>
      <c r="E12" s="4">
        <f t="shared" si="4"/>
        <v>0</v>
      </c>
      <c r="F12" s="4">
        <f t="shared" si="4"/>
        <v>0</v>
      </c>
      <c r="G12" s="4">
        <f t="shared" si="4"/>
        <v>0</v>
      </c>
      <c r="H12" s="4">
        <f t="shared" si="4"/>
        <v>0</v>
      </c>
      <c r="I12" s="4">
        <f t="shared" si="4"/>
        <v>0</v>
      </c>
      <c r="J12" s="4">
        <f t="shared" si="4"/>
        <v>0</v>
      </c>
      <c r="K12" s="4">
        <f t="shared" si="4"/>
        <v>1</v>
      </c>
      <c r="L12" s="4">
        <f t="shared" si="4"/>
        <v>1</v>
      </c>
      <c r="M12" s="4">
        <f t="shared" si="4"/>
        <v>1</v>
      </c>
      <c r="N12" s="4">
        <f t="shared" si="4"/>
        <v>1</v>
      </c>
      <c r="O12" s="4">
        <f t="shared" si="4"/>
        <v>0</v>
      </c>
      <c r="P12" s="4">
        <f t="shared" si="4"/>
        <v>0</v>
      </c>
      <c r="Q12" s="4">
        <f t="shared" si="4"/>
        <v>0</v>
      </c>
      <c r="R12" s="4">
        <f t="shared" si="4"/>
        <v>0</v>
      </c>
      <c r="S12" s="4">
        <f t="shared" si="4"/>
        <v>0</v>
      </c>
      <c r="T12" s="4">
        <f t="shared" si="4"/>
        <v>0</v>
      </c>
    </row>
    <row r="13" spans="1:20" ht="70" x14ac:dyDescent="0.3">
      <c r="A13" s="7" t="s">
        <v>13</v>
      </c>
      <c r="B13" s="8">
        <v>6</v>
      </c>
      <c r="C13" s="8">
        <v>8</v>
      </c>
      <c r="D13" s="3">
        <f t="shared" si="3"/>
        <v>13</v>
      </c>
      <c r="E13" s="4">
        <f t="shared" si="4"/>
        <v>0</v>
      </c>
      <c r="F13" s="4">
        <f t="shared" si="4"/>
        <v>0</v>
      </c>
      <c r="G13" s="4">
        <f t="shared" si="4"/>
        <v>0</v>
      </c>
      <c r="H13" s="4">
        <f t="shared" si="4"/>
        <v>0</v>
      </c>
      <c r="I13" s="4">
        <f t="shared" si="4"/>
        <v>0</v>
      </c>
      <c r="J13" s="4">
        <f t="shared" si="4"/>
        <v>0</v>
      </c>
      <c r="K13" s="4">
        <f t="shared" si="4"/>
        <v>0</v>
      </c>
      <c r="L13" s="4">
        <f t="shared" si="4"/>
        <v>1</v>
      </c>
      <c r="M13" s="4">
        <f t="shared" si="4"/>
        <v>1</v>
      </c>
      <c r="N13" s="4">
        <f t="shared" si="4"/>
        <v>1</v>
      </c>
      <c r="O13" s="4">
        <f t="shared" si="4"/>
        <v>1</v>
      </c>
      <c r="P13" s="4">
        <f t="shared" si="4"/>
        <v>1</v>
      </c>
      <c r="Q13" s="4">
        <f t="shared" si="4"/>
        <v>1</v>
      </c>
      <c r="R13" s="4">
        <f t="shared" si="4"/>
        <v>0</v>
      </c>
      <c r="S13" s="4">
        <f t="shared" si="4"/>
        <v>0</v>
      </c>
      <c r="T13" s="4">
        <f t="shared" si="4"/>
        <v>0</v>
      </c>
    </row>
    <row r="14" spans="1:20" ht="54.5" x14ac:dyDescent="0.3">
      <c r="A14" s="7" t="s">
        <v>14</v>
      </c>
      <c r="B14" s="8">
        <v>4</v>
      </c>
      <c r="C14" s="8">
        <v>7</v>
      </c>
      <c r="D14" s="3">
        <f t="shared" si="3"/>
        <v>10</v>
      </c>
      <c r="E14" s="4">
        <f t="shared" si="4"/>
        <v>0</v>
      </c>
      <c r="F14" s="4">
        <f t="shared" si="4"/>
        <v>0</v>
      </c>
      <c r="G14" s="4">
        <f t="shared" si="4"/>
        <v>0</v>
      </c>
      <c r="H14" s="4">
        <f t="shared" si="4"/>
        <v>0</v>
      </c>
      <c r="I14" s="4">
        <f t="shared" si="4"/>
        <v>0</v>
      </c>
      <c r="J14" s="4">
        <f t="shared" si="4"/>
        <v>0</v>
      </c>
      <c r="K14" s="4">
        <f t="shared" si="4"/>
        <v>1</v>
      </c>
      <c r="L14" s="4">
        <f t="shared" si="4"/>
        <v>1</v>
      </c>
      <c r="M14" s="4">
        <f t="shared" si="4"/>
        <v>1</v>
      </c>
      <c r="N14" s="4">
        <f t="shared" si="4"/>
        <v>1</v>
      </c>
      <c r="O14" s="4">
        <f t="shared" si="4"/>
        <v>0</v>
      </c>
      <c r="P14" s="4">
        <f t="shared" si="4"/>
        <v>0</v>
      </c>
      <c r="Q14" s="4">
        <f t="shared" si="4"/>
        <v>0</v>
      </c>
      <c r="R14" s="4">
        <f t="shared" si="4"/>
        <v>0</v>
      </c>
      <c r="S14" s="4">
        <f t="shared" si="4"/>
        <v>0</v>
      </c>
      <c r="T14" s="4">
        <f t="shared" si="4"/>
        <v>0</v>
      </c>
    </row>
    <row r="15" spans="1:20" ht="70" x14ac:dyDescent="0.3">
      <c r="A15" s="7" t="s">
        <v>15</v>
      </c>
      <c r="B15" s="8">
        <v>2</v>
      </c>
      <c r="C15" s="8">
        <v>8</v>
      </c>
      <c r="D15" s="3">
        <f t="shared" si="3"/>
        <v>9</v>
      </c>
      <c r="E15" s="4">
        <f t="shared" si="4"/>
        <v>0</v>
      </c>
      <c r="F15" s="4">
        <f t="shared" si="4"/>
        <v>0</v>
      </c>
      <c r="G15" s="4">
        <f t="shared" si="4"/>
        <v>0</v>
      </c>
      <c r="H15" s="4">
        <f t="shared" si="4"/>
        <v>0</v>
      </c>
      <c r="I15" s="4">
        <f t="shared" si="4"/>
        <v>0</v>
      </c>
      <c r="J15" s="4">
        <f t="shared" si="4"/>
        <v>0</v>
      </c>
      <c r="K15" s="4">
        <f t="shared" si="4"/>
        <v>0</v>
      </c>
      <c r="L15" s="4">
        <f t="shared" si="4"/>
        <v>1</v>
      </c>
      <c r="M15" s="4">
        <f t="shared" si="4"/>
        <v>1</v>
      </c>
      <c r="N15" s="4">
        <f t="shared" si="4"/>
        <v>0</v>
      </c>
      <c r="O15" s="4">
        <f t="shared" si="4"/>
        <v>0</v>
      </c>
      <c r="P15" s="4">
        <f t="shared" si="4"/>
        <v>0</v>
      </c>
      <c r="Q15" s="4">
        <f t="shared" si="4"/>
        <v>0</v>
      </c>
      <c r="R15" s="4">
        <f t="shared" si="4"/>
        <v>0</v>
      </c>
      <c r="S15" s="4">
        <f t="shared" si="4"/>
        <v>0</v>
      </c>
      <c r="T15" s="4">
        <f t="shared" si="4"/>
        <v>0</v>
      </c>
    </row>
    <row r="16" spans="1:20" ht="54.5" x14ac:dyDescent="0.3">
      <c r="A16" s="7" t="s">
        <v>16</v>
      </c>
      <c r="B16" s="8">
        <v>2</v>
      </c>
      <c r="C16" s="8">
        <v>10</v>
      </c>
      <c r="D16" s="3">
        <f t="shared" si="3"/>
        <v>11</v>
      </c>
      <c r="E16" s="4">
        <f t="shared" si="4"/>
        <v>0</v>
      </c>
      <c r="F16" s="4">
        <f t="shared" si="4"/>
        <v>0</v>
      </c>
      <c r="G16" s="4">
        <f t="shared" si="4"/>
        <v>0</v>
      </c>
      <c r="H16" s="4">
        <f t="shared" si="4"/>
        <v>0</v>
      </c>
      <c r="I16" s="4">
        <f t="shared" si="4"/>
        <v>0</v>
      </c>
      <c r="J16" s="4">
        <f t="shared" si="4"/>
        <v>0</v>
      </c>
      <c r="K16" s="4">
        <f t="shared" si="4"/>
        <v>0</v>
      </c>
      <c r="L16" s="4">
        <f t="shared" si="4"/>
        <v>0</v>
      </c>
      <c r="M16" s="4">
        <f t="shared" si="4"/>
        <v>0</v>
      </c>
      <c r="N16" s="4">
        <f t="shared" si="4"/>
        <v>1</v>
      </c>
      <c r="O16" s="4">
        <f t="shared" si="4"/>
        <v>1</v>
      </c>
      <c r="P16" s="4">
        <f t="shared" si="4"/>
        <v>0</v>
      </c>
      <c r="Q16" s="4">
        <f t="shared" si="4"/>
        <v>0</v>
      </c>
      <c r="R16" s="4">
        <f t="shared" si="4"/>
        <v>0</v>
      </c>
      <c r="S16" s="4">
        <f t="shared" si="4"/>
        <v>0</v>
      </c>
      <c r="T16" s="4">
        <f t="shared" si="4"/>
        <v>0</v>
      </c>
    </row>
    <row r="17" spans="1:20" ht="70" x14ac:dyDescent="0.3">
      <c r="A17" s="7" t="s">
        <v>17</v>
      </c>
      <c r="B17" s="8">
        <v>2</v>
      </c>
      <c r="C17" s="8">
        <v>11</v>
      </c>
      <c r="D17" s="3">
        <f t="shared" si="3"/>
        <v>12</v>
      </c>
      <c r="E17" s="4">
        <f t="shared" si="4"/>
        <v>0</v>
      </c>
      <c r="F17" s="4">
        <f t="shared" si="4"/>
        <v>0</v>
      </c>
      <c r="G17" s="4">
        <f t="shared" si="4"/>
        <v>0</v>
      </c>
      <c r="H17" s="4">
        <f t="shared" si="4"/>
        <v>0</v>
      </c>
      <c r="I17" s="4">
        <f t="shared" si="4"/>
        <v>0</v>
      </c>
      <c r="J17" s="4">
        <f t="shared" si="4"/>
        <v>0</v>
      </c>
      <c r="K17" s="4">
        <f t="shared" si="4"/>
        <v>0</v>
      </c>
      <c r="L17" s="4">
        <f t="shared" si="4"/>
        <v>0</v>
      </c>
      <c r="M17" s="4">
        <f t="shared" si="4"/>
        <v>0</v>
      </c>
      <c r="N17" s="4">
        <f t="shared" si="4"/>
        <v>0</v>
      </c>
      <c r="O17" s="4">
        <f t="shared" si="4"/>
        <v>1</v>
      </c>
      <c r="P17" s="4">
        <f t="shared" si="4"/>
        <v>1</v>
      </c>
      <c r="Q17" s="4">
        <f t="shared" si="4"/>
        <v>0</v>
      </c>
      <c r="R17" s="4">
        <f t="shared" si="4"/>
        <v>0</v>
      </c>
      <c r="S17" s="4">
        <f t="shared" si="4"/>
        <v>0</v>
      </c>
      <c r="T17" s="4">
        <f t="shared" si="4"/>
        <v>0</v>
      </c>
    </row>
    <row r="18" spans="1:20" ht="70" x14ac:dyDescent="0.3">
      <c r="A18" s="7" t="s">
        <v>18</v>
      </c>
      <c r="B18" s="8">
        <v>2</v>
      </c>
      <c r="C18" s="8">
        <v>11</v>
      </c>
      <c r="D18" s="3">
        <f t="shared" si="3"/>
        <v>12</v>
      </c>
      <c r="E18" s="4">
        <f t="shared" si="4"/>
        <v>0</v>
      </c>
      <c r="F18" s="4">
        <f t="shared" si="4"/>
        <v>0</v>
      </c>
      <c r="G18" s="4">
        <f t="shared" si="4"/>
        <v>0</v>
      </c>
      <c r="H18" s="4">
        <f t="shared" si="4"/>
        <v>0</v>
      </c>
      <c r="I18" s="4">
        <f t="shared" si="4"/>
        <v>0</v>
      </c>
      <c r="J18" s="4">
        <f t="shared" si="4"/>
        <v>0</v>
      </c>
      <c r="K18" s="4">
        <f t="shared" si="4"/>
        <v>0</v>
      </c>
      <c r="L18" s="4">
        <f t="shared" si="4"/>
        <v>0</v>
      </c>
      <c r="M18" s="4">
        <f t="shared" si="4"/>
        <v>0</v>
      </c>
      <c r="N18" s="4">
        <f t="shared" si="4"/>
        <v>0</v>
      </c>
      <c r="O18" s="4">
        <f t="shared" si="4"/>
        <v>1</v>
      </c>
      <c r="P18" s="4">
        <f t="shared" si="4"/>
        <v>1</v>
      </c>
      <c r="Q18" s="4">
        <f t="shared" si="4"/>
        <v>0</v>
      </c>
      <c r="R18" s="4">
        <f t="shared" si="4"/>
        <v>0</v>
      </c>
      <c r="S18" s="4">
        <f t="shared" si="4"/>
        <v>0</v>
      </c>
      <c r="T18" s="4">
        <f t="shared" si="4"/>
        <v>0</v>
      </c>
    </row>
    <row r="19" spans="1:20" ht="70" x14ac:dyDescent="0.3">
      <c r="A19" s="7" t="s">
        <v>19</v>
      </c>
      <c r="B19" s="8">
        <v>2</v>
      </c>
      <c r="C19" s="8">
        <v>11</v>
      </c>
      <c r="D19" s="3">
        <f t="shared" si="3"/>
        <v>12</v>
      </c>
      <c r="E19" s="4">
        <f t="shared" si="4"/>
        <v>0</v>
      </c>
      <c r="F19" s="4">
        <f t="shared" si="4"/>
        <v>0</v>
      </c>
      <c r="G19" s="4">
        <f t="shared" si="4"/>
        <v>0</v>
      </c>
      <c r="H19" s="4">
        <f t="shared" si="4"/>
        <v>0</v>
      </c>
      <c r="I19" s="4">
        <f t="shared" si="4"/>
        <v>0</v>
      </c>
      <c r="J19" s="4">
        <f t="shared" si="4"/>
        <v>0</v>
      </c>
      <c r="K19" s="4">
        <f t="shared" si="4"/>
        <v>0</v>
      </c>
      <c r="L19" s="4">
        <f t="shared" si="4"/>
        <v>0</v>
      </c>
      <c r="M19" s="4">
        <f t="shared" si="4"/>
        <v>0</v>
      </c>
      <c r="N19" s="4">
        <f t="shared" si="4"/>
        <v>0</v>
      </c>
      <c r="O19" s="4">
        <f t="shared" si="4"/>
        <v>1</v>
      </c>
      <c r="P19" s="4">
        <f t="shared" si="4"/>
        <v>1</v>
      </c>
      <c r="Q19" s="4">
        <f t="shared" si="4"/>
        <v>0</v>
      </c>
      <c r="R19" s="4">
        <f t="shared" si="4"/>
        <v>0</v>
      </c>
      <c r="S19" s="4">
        <f t="shared" si="4"/>
        <v>0</v>
      </c>
      <c r="T19" s="4">
        <f t="shared" si="4"/>
        <v>0</v>
      </c>
    </row>
    <row r="20" spans="1:20" ht="54.5" x14ac:dyDescent="0.3">
      <c r="A20" s="7" t="s">
        <v>20</v>
      </c>
      <c r="B20" s="8">
        <v>2</v>
      </c>
      <c r="C20" s="8">
        <v>12</v>
      </c>
      <c r="D20" s="3">
        <f t="shared" si="3"/>
        <v>13</v>
      </c>
      <c r="E20" s="4">
        <f t="shared" si="4"/>
        <v>0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1</v>
      </c>
      <c r="Q20" s="4">
        <f t="shared" si="4"/>
        <v>1</v>
      </c>
      <c r="R20" s="4">
        <f t="shared" si="4"/>
        <v>0</v>
      </c>
      <c r="S20" s="4">
        <f t="shared" si="4"/>
        <v>0</v>
      </c>
      <c r="T20" s="4">
        <f t="shared" si="4"/>
        <v>0</v>
      </c>
    </row>
    <row r="21" spans="1:20" ht="70" x14ac:dyDescent="0.3">
      <c r="A21" s="7" t="s">
        <v>21</v>
      </c>
      <c r="B21" s="8">
        <v>3</v>
      </c>
      <c r="C21" s="8">
        <v>13</v>
      </c>
      <c r="D21" s="3">
        <f t="shared" si="3"/>
        <v>15</v>
      </c>
      <c r="E21" s="4">
        <f t="shared" si="4"/>
        <v>0</v>
      </c>
      <c r="F21" s="4">
        <f t="shared" si="4"/>
        <v>0</v>
      </c>
      <c r="G21" s="4">
        <f t="shared" si="4"/>
        <v>0</v>
      </c>
      <c r="H21" s="4">
        <f t="shared" si="4"/>
        <v>0</v>
      </c>
      <c r="I21" s="4">
        <f t="shared" si="4"/>
        <v>0</v>
      </c>
      <c r="J21" s="4">
        <f t="shared" si="4"/>
        <v>0</v>
      </c>
      <c r="K21" s="4">
        <f t="shared" si="4"/>
        <v>0</v>
      </c>
      <c r="L21" s="4">
        <f t="shared" si="4"/>
        <v>0</v>
      </c>
      <c r="M21" s="4">
        <f t="shared" si="4"/>
        <v>0</v>
      </c>
      <c r="N21" s="4">
        <f t="shared" si="4"/>
        <v>0</v>
      </c>
      <c r="O21" s="4">
        <f t="shared" si="4"/>
        <v>0</v>
      </c>
      <c r="P21" s="4">
        <f t="shared" si="4"/>
        <v>0</v>
      </c>
      <c r="Q21" s="4">
        <f t="shared" si="4"/>
        <v>1</v>
      </c>
      <c r="R21" s="4">
        <f t="shared" si="4"/>
        <v>1</v>
      </c>
      <c r="S21" s="4">
        <f t="shared" ref="F21:T22" si="5">IF(AND(S$3&gt;=$C21,S$3&lt;=$D21),1,0)</f>
        <v>1</v>
      </c>
      <c r="T21" s="4">
        <f t="shared" si="5"/>
        <v>0</v>
      </c>
    </row>
    <row r="22" spans="1:20" ht="54.5" x14ac:dyDescent="0.3">
      <c r="A22" s="7" t="s">
        <v>22</v>
      </c>
      <c r="B22" s="8">
        <v>1</v>
      </c>
      <c r="C22" s="8">
        <v>16</v>
      </c>
      <c r="D22" s="3">
        <f t="shared" si="3"/>
        <v>16</v>
      </c>
      <c r="E22" s="4">
        <f t="shared" ref="E22" si="6">IF(AND(E$3&gt;=$C22,E$3&lt;=$D22),1,0)</f>
        <v>0</v>
      </c>
      <c r="F22" s="4">
        <f t="shared" si="5"/>
        <v>0</v>
      </c>
      <c r="G22" s="4">
        <f t="shared" si="5"/>
        <v>0</v>
      </c>
      <c r="H22" s="4">
        <f t="shared" si="5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 t="shared" si="5"/>
        <v>0</v>
      </c>
      <c r="M22" s="4">
        <f t="shared" si="5"/>
        <v>0</v>
      </c>
      <c r="N22" s="4">
        <f t="shared" si="5"/>
        <v>0</v>
      </c>
      <c r="O22" s="4">
        <f t="shared" si="5"/>
        <v>0</v>
      </c>
      <c r="P22" s="4">
        <f t="shared" si="5"/>
        <v>0</v>
      </c>
      <c r="Q22" s="4">
        <f t="shared" si="5"/>
        <v>0</v>
      </c>
      <c r="R22" s="4">
        <f t="shared" si="5"/>
        <v>0</v>
      </c>
      <c r="S22" s="4">
        <f t="shared" si="5"/>
        <v>0</v>
      </c>
      <c r="T22" s="4">
        <f t="shared" si="5"/>
        <v>1</v>
      </c>
    </row>
  </sheetData>
  <conditionalFormatting sqref="E4:T22">
    <cfRule type="cellIs" dxfId="0" priority="1" operator="equal">
      <formula>1</formula>
    </cfRule>
  </conditionalFormatting>
  <pageMargins left="0.25" right="0.25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cp:lastPrinted>2024-04-05T11:33:58Z</cp:lastPrinted>
  <dcterms:created xsi:type="dcterms:W3CDTF">2023-02-16T19:10:11Z</dcterms:created>
  <dcterms:modified xsi:type="dcterms:W3CDTF">2024-04-05T11:34:03Z</dcterms:modified>
</cp:coreProperties>
</file>